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435" tabRatio="883" activeTab="4"/>
  </bookViews>
  <sheets>
    <sheet name="Spis_tablic" sheetId="60" r:id="rId1"/>
    <sheet name="Tablica 1" sheetId="1" r:id="rId2"/>
    <sheet name="Tablica 2" sheetId="62" r:id="rId3"/>
    <sheet name="Tablica 3" sheetId="44" r:id="rId4"/>
    <sheet name="Tablica 4" sheetId="61" r:id="rId5"/>
    <sheet name="tabl. 27" sheetId="31" state="hidden" r:id="rId6"/>
  </sheets>
  <externalReferences>
    <externalReference r:id="rId7"/>
    <externalReference r:id="rId8"/>
  </externalReferences>
  <definedNames>
    <definedName name="Aktywa_trwałe_netto_według_sekcji_PKD" localSheetId="2">[1]tabl_1!#REF!</definedName>
    <definedName name="Aktywa_trwałe_netto_według_sekcji_PKD" localSheetId="4">[1]tabl_1!#REF!</definedName>
    <definedName name="Aktywa_trwałe_netto_według_sekcji_PKD">[1]tabl_1!#REF!</definedName>
    <definedName name="_xlnm.Print_Area" localSheetId="1">'Tablica 1'!$A$1:$F$18</definedName>
    <definedName name="_xlnm.Print_Area" localSheetId="2">'Tablica 2'!$A$1:$F$22</definedName>
    <definedName name="_xlnm.Print_Area" localSheetId="3">'Tablica 3'!$A$1:$F$18</definedName>
    <definedName name="_xlnm.Print_Area" localSheetId="4">'Tablica 4'!$A$1:$F$21</definedName>
    <definedName name="Tabl._25._Sprzedaż_na_eksport_według_sekcji_PKD" localSheetId="4">'[1]spis tablic'!#REF!</definedName>
    <definedName name="Tabl._25._Sprzedaż_na_eksport_według_sekcji_PKD">'[1]spis tablic'!#REF!</definedName>
    <definedName name="Tablica_32._Liczba_jednostek_zagranicznych_oraz_liczba_podmiotów_z_kapitałem_zagranicznym_według_sekcji_PKD" localSheetId="2">[2]Spis_tablic!#REF!</definedName>
    <definedName name="Tablica_32._Liczba_jednostek_zagranicznych_oraz_liczba_podmiotów_z_kapitałem_zagranicznym_według_sekcji_PKD" localSheetId="4">Spis_tablic!#REF!</definedName>
    <definedName name="Tablica_32._Liczba_jednostek_zagranicznych_oraz_liczba_podmiotów_z_kapitałem_zagranicznym_według_sekcji_PKD">Spis_tablic!#REF!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62"/>
  <c r="F5" i="61"/>
</calcChain>
</file>

<file path=xl/sharedStrings.xml><?xml version="1.0" encoding="utf-8"?>
<sst xmlns="http://schemas.openxmlformats.org/spreadsheetml/2006/main" count="264" uniqueCount="156">
  <si>
    <t>Lp.</t>
  </si>
  <si>
    <t>No</t>
  </si>
  <si>
    <t xml:space="preserve">Rolnictwo, leśnictwo, łowiectwo i rybactwo </t>
  </si>
  <si>
    <t>Agriculture, forestry and fishing</t>
  </si>
  <si>
    <t>Górnictwo i wydobywanie</t>
  </si>
  <si>
    <t>Mining and quarrying</t>
  </si>
  <si>
    <t xml:space="preserve">Przetwórstwo przemysłowe </t>
  </si>
  <si>
    <t>Manufacturing</t>
  </si>
  <si>
    <t>Wytwarzanie i zaopatrywanie  w energię elektryczną, gaz, parę wodną   i gorącą wodę</t>
  </si>
  <si>
    <t>Electricity, gas, steam and air conditioning supply</t>
  </si>
  <si>
    <t>Water supply; sewerage, waste management and remediation activities</t>
  </si>
  <si>
    <t xml:space="preserve">Budownictwo </t>
  </si>
  <si>
    <t>Construction</t>
  </si>
  <si>
    <t xml:space="preserve">Handel; naprawa pojazdów samochodowych </t>
  </si>
  <si>
    <t>Trade; repair of motor vehicles</t>
  </si>
  <si>
    <t xml:space="preserve">Transport i gospodarka magazynowa </t>
  </si>
  <si>
    <t>Transportation and storage</t>
  </si>
  <si>
    <t xml:space="preserve">Zakwaterowanie i gastronomia </t>
  </si>
  <si>
    <t>Accommodation and catering</t>
  </si>
  <si>
    <t xml:space="preserve">Informacja i komunikacja </t>
  </si>
  <si>
    <t>Information and communication</t>
  </si>
  <si>
    <t xml:space="preserve">Działalność finansowa i ubezpieczeniowa </t>
  </si>
  <si>
    <t>Financial and insurance activities</t>
  </si>
  <si>
    <t xml:space="preserve">Obsługa rynku nieruchomości </t>
  </si>
  <si>
    <t>Real estate activities</t>
  </si>
  <si>
    <t xml:space="preserve">Działalność profesjonalna, naukowa i techniczna </t>
  </si>
  <si>
    <t>Professional, scientific and technical activities</t>
  </si>
  <si>
    <t xml:space="preserve">Administrowanie i działalność wspierająca </t>
  </si>
  <si>
    <t>Administrative and support service activities</t>
  </si>
  <si>
    <t xml:space="preserve">Edukacja </t>
  </si>
  <si>
    <t>Education</t>
  </si>
  <si>
    <t xml:space="preserve">Opieka zdrowotna i pomoc społeczna </t>
  </si>
  <si>
    <t>Human health and social work activities</t>
  </si>
  <si>
    <t>Działalność związana z kulturą, rozrywką i rekreacją</t>
  </si>
  <si>
    <t>Arts, entertainment and recreation</t>
  </si>
  <si>
    <t xml:space="preserve">Pozostała działalność usługowa </t>
  </si>
  <si>
    <t>Other service activities</t>
  </si>
  <si>
    <t>Wyszczególnienie</t>
  </si>
  <si>
    <t>Ogółem</t>
  </si>
  <si>
    <t>Total</t>
  </si>
  <si>
    <t>Specification</t>
  </si>
  <si>
    <t>Dostawa wody; gospodarowanie ściekami i odpadami; rekultywacja</t>
  </si>
  <si>
    <t>NULL</t>
  </si>
  <si>
    <t>Liczba podmiotów posiadających jednostki zagraniczne</t>
  </si>
  <si>
    <t>w tym liczba jednostek dominujących najwyższego szczebla</t>
  </si>
  <si>
    <t xml:space="preserve">udział liczby jednostek najwyższego szczebla w ogóle podmiotów posiadających jednostki zagraniczne  </t>
  </si>
  <si>
    <t>57.14</t>
  </si>
  <si>
    <t>37.50</t>
  </si>
  <si>
    <t>28.57</t>
  </si>
  <si>
    <t>12.50</t>
  </si>
  <si>
    <t>40.00</t>
  </si>
  <si>
    <t>58.33</t>
  </si>
  <si>
    <t>44.44</t>
  </si>
  <si>
    <t>27.27</t>
  </si>
  <si>
    <t>56.36</t>
  </si>
  <si>
    <t>54.30</t>
  </si>
  <si>
    <t>54.41</t>
  </si>
  <si>
    <t>55.34</t>
  </si>
  <si>
    <t>43.42</t>
  </si>
  <si>
    <t>33.33</t>
  </si>
  <si>
    <t>46.15</t>
  </si>
  <si>
    <t>66.67</t>
  </si>
  <si>
    <t>25.00</t>
  </si>
  <si>
    <t>72.22</t>
  </si>
  <si>
    <t>75.13</t>
  </si>
  <si>
    <t>73.76</t>
  </si>
  <si>
    <t>72.34</t>
  </si>
  <si>
    <t>68.23</t>
  </si>
  <si>
    <t>57.28</t>
  </si>
  <si>
    <t>49.09</t>
  </si>
  <si>
    <t>53.50</t>
  </si>
  <si>
    <t>53.56</t>
  </si>
  <si>
    <t>43.32</t>
  </si>
  <si>
    <t>52.27</t>
  </si>
  <si>
    <t>54.72</t>
  </si>
  <si>
    <t>56.14</t>
  </si>
  <si>
    <t>49.12</t>
  </si>
  <si>
    <t>43.94</t>
  </si>
  <si>
    <t>71.43</t>
  </si>
  <si>
    <t>55.56</t>
  </si>
  <si>
    <t>41.79</t>
  </si>
  <si>
    <t>42.25</t>
  </si>
  <si>
    <t>44.93</t>
  </si>
  <si>
    <t>30.68</t>
  </si>
  <si>
    <t>42.31</t>
  </si>
  <si>
    <t>38.18</t>
  </si>
  <si>
    <t>46.43</t>
  </si>
  <si>
    <t>35.00</t>
  </si>
  <si>
    <t>65.22</t>
  </si>
  <si>
    <t>46.67</t>
  </si>
  <si>
    <t>43.40</t>
  </si>
  <si>
    <t>48.21</t>
  </si>
  <si>
    <t>29.09</t>
  </si>
  <si>
    <t>43.56</t>
  </si>
  <si>
    <t>41.59</t>
  </si>
  <si>
    <t>48.72</t>
  </si>
  <si>
    <t>47.32</t>
  </si>
  <si>
    <t>31.75</t>
  </si>
  <si>
    <t>60.00</t>
  </si>
  <si>
    <t>63.64</t>
  </si>
  <si>
    <t>50.00</t>
  </si>
  <si>
    <t>42.00</t>
  </si>
  <si>
    <t>80.00</t>
  </si>
  <si>
    <t>42.86</t>
  </si>
  <si>
    <t>100.00</t>
  </si>
  <si>
    <t>of which number of ultimate controlling units</t>
  </si>
  <si>
    <t>% share of ultimate controlling units in all reporting units</t>
  </si>
  <si>
    <t>number of enterprises in Poland having foreign entitites</t>
  </si>
  <si>
    <t>podmiotów posiadających jednostki zagraniczne wg sekcji PKD w latach 2009-2013</t>
  </si>
  <si>
    <t>Tablica 27. Liczba jednostek dominujących najwyższego szczebla w Polsce na tle wszystkich</t>
  </si>
  <si>
    <t xml:space="preserve">The number of ultimate controlling units in Poland in relation to all entities having foreign entities </t>
  </si>
  <si>
    <t xml:space="preserve">by NACE sections in 2009-2013 </t>
  </si>
  <si>
    <t>TABLICE</t>
  </si>
  <si>
    <t>TABLES</t>
  </si>
  <si>
    <t>Lp.
No</t>
  </si>
  <si>
    <t xml:space="preserve">Tablica 3. Liczba upadłości podmiotów gospodarczych </t>
  </si>
  <si>
    <t xml:space="preserve">Tablica 4.  Liczba upadłości podmiotów gospodarczych według form prawnych </t>
  </si>
  <si>
    <t xml:space="preserve">Tablica 3.  Liczba upadłości podmiotów gospodarczych </t>
  </si>
  <si>
    <t>Tablica 2.  Liczba rejestracji podmiotów gospodarczych według form prawnych</t>
  </si>
  <si>
    <t xml:space="preserve">Tablica 1.  Liczba rejestracji podmiotów gospodarczych 
 </t>
  </si>
  <si>
    <t xml:space="preserve">Table 1. Number of registrations of economic entities </t>
  </si>
  <si>
    <t xml:space="preserve"> Table 3. Number of bankruptcies of economic entities  </t>
  </si>
  <si>
    <t xml:space="preserve">Table 4. Number of bankruptcies of economic entities by legal form </t>
  </si>
  <si>
    <t xml:space="preserve">Table 3. Number of bankruptcies of economic entities </t>
  </si>
  <si>
    <t xml:space="preserve">Table 2. Number of registrations of economic entities by legal form </t>
  </si>
  <si>
    <r>
      <t xml:space="preserve">Wyszczególnienie
</t>
    </r>
    <r>
      <rPr>
        <i/>
        <sz val="10"/>
        <rFont val="Arial"/>
        <family val="2"/>
        <charset val="238"/>
      </rPr>
      <t>Specification</t>
    </r>
  </si>
  <si>
    <r>
      <t xml:space="preserve">Informacja i komunikacja (sekcja J)
</t>
    </r>
    <r>
      <rPr>
        <i/>
        <sz val="10"/>
        <rFont val="Arial"/>
        <family val="2"/>
        <charset val="238"/>
      </rPr>
      <t>Information and communication (section J)</t>
    </r>
  </si>
  <si>
    <t xml:space="preserve">Tablica 1. Liczba rejestracji podmiotów gospodarczych 
 </t>
  </si>
  <si>
    <r>
      <t xml:space="preserve">Pozostałe sekcje (P,Q,R,S z wyłączeniem działu 94)
</t>
    </r>
    <r>
      <rPr>
        <i/>
        <sz val="10"/>
        <color rgb="FF000000"/>
        <rFont val="Arial"/>
        <family val="2"/>
        <charset val="238"/>
      </rPr>
      <t>Other sections (P,Q,R,S excluding division 94)</t>
    </r>
  </si>
  <si>
    <r>
      <t xml:space="preserve">Ogółem
</t>
    </r>
    <r>
      <rPr>
        <b/>
        <i/>
        <sz val="10"/>
        <rFont val="Arial"/>
        <family val="2"/>
        <charset val="238"/>
      </rPr>
      <t>Total</t>
    </r>
  </si>
  <si>
    <r>
      <t xml:space="preserve">Przemysł (sekcje B,C,D,E)
</t>
    </r>
    <r>
      <rPr>
        <i/>
        <sz val="10"/>
        <rFont val="Arial"/>
        <family val="2"/>
        <charset val="238"/>
      </rPr>
      <t>Industry (sections B,C,D,E)</t>
    </r>
  </si>
  <si>
    <r>
      <t xml:space="preserve">Budownictwo (sekcja F)
</t>
    </r>
    <r>
      <rPr>
        <i/>
        <sz val="10"/>
        <rFont val="Arial"/>
        <family val="2"/>
        <charset val="238"/>
      </rPr>
      <t>Construction (section F)</t>
    </r>
  </si>
  <si>
    <r>
      <t xml:space="preserve">Handel; naprawa pojazdów samochodowych (sekcja G)
</t>
    </r>
    <r>
      <rPr>
        <i/>
        <sz val="10"/>
        <rFont val="Arial"/>
        <family val="2"/>
        <charset val="238"/>
      </rPr>
      <t>Trade; repair of motor vehicles (section G)</t>
    </r>
    <r>
      <rPr>
        <sz val="10"/>
        <rFont val="Arial"/>
        <family val="2"/>
        <charset val="238"/>
      </rPr>
      <t xml:space="preserve"> </t>
    </r>
  </si>
  <si>
    <r>
      <t xml:space="preserve">Transport i gospodarka magazynowa (sekcja H)
</t>
    </r>
    <r>
      <rPr>
        <i/>
        <sz val="10"/>
        <rFont val="Arial"/>
        <family val="2"/>
        <charset val="238"/>
      </rPr>
      <t>Transportation and storage (section H)</t>
    </r>
  </si>
  <si>
    <r>
      <t xml:space="preserve">Zakwaterowanie i gastronomia (sekcja I)
</t>
    </r>
    <r>
      <rPr>
        <i/>
        <sz val="10"/>
        <rFont val="Arial"/>
        <family val="2"/>
        <charset val="238"/>
      </rPr>
      <t>Acomodation and cathering (section I)</t>
    </r>
  </si>
  <si>
    <r>
      <t xml:space="preserve">Usługi (sekcje K,L,M,N)
</t>
    </r>
    <r>
      <rPr>
        <i/>
        <sz val="10"/>
        <rFont val="Arial"/>
        <family val="2"/>
        <charset val="238"/>
      </rPr>
      <t>Services (sections K,L,M,N)</t>
    </r>
  </si>
  <si>
    <r>
      <t xml:space="preserve">Osoby fizyczne prowadzące działalność gospodarczą
</t>
    </r>
    <r>
      <rPr>
        <i/>
        <sz val="10"/>
        <rFont val="Arial"/>
        <family val="2"/>
        <charset val="238"/>
      </rPr>
      <t>Natural persons conducting a economic activity</t>
    </r>
  </si>
  <si>
    <r>
      <t xml:space="preserve">Spółki partnerskie
</t>
    </r>
    <r>
      <rPr>
        <i/>
        <sz val="10"/>
        <rFont val="Arial"/>
        <family val="2"/>
        <charset val="238"/>
      </rPr>
      <t>Professional partnerships</t>
    </r>
  </si>
  <si>
    <r>
      <t xml:space="preserve">Spółki akcyjne
</t>
    </r>
    <r>
      <rPr>
        <i/>
        <sz val="10"/>
        <rFont val="Arial"/>
        <family val="2"/>
        <charset val="238"/>
      </rPr>
      <t>Public limited companies</t>
    </r>
  </si>
  <si>
    <r>
      <t xml:space="preserve">Spółki z ograniczoną odpowiedzialnością
</t>
    </r>
    <r>
      <rPr>
        <i/>
        <sz val="10"/>
        <rFont val="Arial"/>
        <family val="2"/>
        <charset val="238"/>
      </rPr>
      <t>Limited liability companies</t>
    </r>
  </si>
  <si>
    <r>
      <t xml:space="preserve">Spółki jawne
</t>
    </r>
    <r>
      <rPr>
        <i/>
        <sz val="10"/>
        <rFont val="Arial"/>
        <family val="2"/>
        <charset val="238"/>
      </rPr>
      <t>General partnerships</t>
    </r>
  </si>
  <si>
    <r>
      <t xml:space="preserve">Spółki komandytowe
</t>
    </r>
    <r>
      <rPr>
        <i/>
        <sz val="10"/>
        <rFont val="Arial"/>
        <family val="2"/>
        <charset val="238"/>
      </rPr>
      <t>Limited partnerships</t>
    </r>
  </si>
  <si>
    <r>
      <t xml:space="preserve">Spółki komandytowo-akcyjne
</t>
    </r>
    <r>
      <rPr>
        <i/>
        <sz val="10"/>
        <rFont val="Arial"/>
        <family val="2"/>
        <charset val="238"/>
      </rPr>
      <t>Public limited partnerships</t>
    </r>
  </si>
  <si>
    <r>
      <t xml:space="preserve">Przedsiębiorstwa państwowe
</t>
    </r>
    <r>
      <rPr>
        <i/>
        <sz val="10"/>
        <rFont val="Arial"/>
        <family val="2"/>
        <charset val="238"/>
      </rPr>
      <t>State-owned enterprises</t>
    </r>
  </si>
  <si>
    <r>
      <t xml:space="preserve">Spółdzielnie
</t>
    </r>
    <r>
      <rPr>
        <i/>
        <sz val="10"/>
        <rFont val="Arial"/>
        <family val="2"/>
        <charset val="238"/>
      </rPr>
      <t>Cooperatives</t>
    </r>
  </si>
  <si>
    <r>
      <t xml:space="preserve">Oddziały zagranicznych przedsiębiorstw
</t>
    </r>
    <r>
      <rPr>
        <i/>
        <sz val="10"/>
        <rFont val="Arial"/>
        <family val="2"/>
        <charset val="238"/>
      </rPr>
      <t>Branches of foreign entrepreneurs</t>
    </r>
  </si>
  <si>
    <r>
      <t xml:space="preserve">Inne, w tym bez szczególnej formy prawnej
</t>
    </r>
    <r>
      <rPr>
        <i/>
        <sz val="10"/>
        <rFont val="Arial"/>
        <family val="2"/>
        <charset val="238"/>
      </rPr>
      <t>Others, including wihout specific legal form</t>
    </r>
  </si>
  <si>
    <r>
      <t xml:space="preserve">I kwartał
</t>
    </r>
    <r>
      <rPr>
        <i/>
        <sz val="10"/>
        <rFont val="Arial"/>
        <family val="2"/>
        <charset val="238"/>
      </rPr>
      <t>I quarter</t>
    </r>
  </si>
  <si>
    <r>
      <t xml:space="preserve">II kwartał
</t>
    </r>
    <r>
      <rPr>
        <i/>
        <sz val="10"/>
        <rFont val="Arial"/>
        <family val="2"/>
        <charset val="238"/>
      </rPr>
      <t>II quarter</t>
    </r>
  </si>
  <si>
    <r>
      <t xml:space="preserve">III kwartał
</t>
    </r>
    <r>
      <rPr>
        <i/>
        <sz val="10"/>
        <rFont val="Arial"/>
        <family val="2"/>
        <charset val="238"/>
      </rPr>
      <t>III quarter</t>
    </r>
  </si>
  <si>
    <r>
      <t xml:space="preserve">Handel; naprawa pojazdów samochodowych (sekcja G)
</t>
    </r>
    <r>
      <rPr>
        <i/>
        <sz val="10"/>
        <rFont val="Arial"/>
        <family val="2"/>
        <charset val="238"/>
      </rPr>
      <t xml:space="preserve">Trade; repair of motor vehicles (section G) </t>
    </r>
  </si>
  <si>
    <r>
      <t xml:space="preserve">IV kwartał
</t>
    </r>
    <r>
      <rPr>
        <i/>
        <sz val="10"/>
        <rFont val="Arial"/>
        <family val="2"/>
        <charset val="238"/>
      </rPr>
      <t>IV quarter</t>
    </r>
  </si>
  <si>
    <r>
      <t xml:space="preserve">Dane dotyczą podmiotów o przeważającym rodzaju działalności zaliczanym według PKD 2007 do sekcji od B (Górnictwo i wydobywanie) do S (Pozostała działalność usługowa) z wyłączeniem sekcji O (Administracja publiczna i obrona narodowa; obowiązkowe zabezpieczenia społeczne) oraz działu 94 (Działalność organizacji członkowskich).
</t>
    </r>
    <r>
      <rPr>
        <i/>
        <sz val="10"/>
        <color theme="1"/>
        <rFont val="Arial"/>
        <family val="2"/>
        <charset val="238"/>
      </rPr>
      <t>Data refer to entities with the predominant kind of activity classified according to NACE Rev.2 to sections B (Mining and quarrying) to S (Other service activities) excluding sections O (Public administration and defense; compulsory social security) and division 94 (Activities of membership organisations).</t>
    </r>
  </si>
  <si>
    <t>Powrót do spisu tablic  
Return to list of tables</t>
  </si>
  <si>
    <r>
      <t xml:space="preserve">Spółki cywilne
</t>
    </r>
    <r>
      <rPr>
        <i/>
        <sz val="10"/>
        <rFont val="Arial"/>
        <family val="2"/>
        <charset val="238"/>
      </rPr>
      <t>Civil law partnership</t>
    </r>
    <r>
      <rPr>
        <sz val="10"/>
        <rFont val="Arial"/>
        <family val="2"/>
        <charset val="238"/>
      </rPr>
      <t xml:space="preserve"> </t>
    </r>
  </si>
  <si>
    <t>Tablica 2. Liczba rejestracji podmiotów gospodarczych według 
form prawnych</t>
  </si>
</sst>
</file>

<file path=xl/styles.xml><?xml version="1.0" encoding="utf-8"?>
<styleSheet xmlns="http://schemas.openxmlformats.org/spreadsheetml/2006/main">
  <numFmts count="2">
    <numFmt numFmtId="43" formatCode="_-* #,##0.00\ _z_ł_-;\-* #,##0.00\ _z_ł_-;_-* &quot;-&quot;??\ _z_ł_-;_-@_-"/>
    <numFmt numFmtId="164" formatCode="0.0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8" tint="-0.249977111117893"/>
      <name val="Fira Sans"/>
      <family val="2"/>
      <charset val="238"/>
    </font>
    <font>
      <b/>
      <sz val="18"/>
      <name val="Fira Sans"/>
      <family val="2"/>
      <charset val="238"/>
    </font>
    <font>
      <u/>
      <sz val="11"/>
      <color theme="10"/>
      <name val="Fira Sans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2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2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8" fillId="0" borderId="0"/>
    <xf numFmtId="43" fontId="1" fillId="0" borderId="0" applyFont="0" applyFill="0" applyBorder="0" applyAlignment="0" applyProtection="0"/>
    <xf numFmtId="0" fontId="3" fillId="0" borderId="0"/>
    <xf numFmtId="0" fontId="21" fillId="0" borderId="0" applyNumberFormat="0" applyFill="0" applyBorder="0" applyAlignment="0" applyProtection="0"/>
  </cellStyleXfs>
  <cellXfs count="135">
    <xf numFmtId="0" fontId="0" fillId="0" borderId="0" xfId="0"/>
    <xf numFmtId="0" fontId="2" fillId="0" borderId="0" xfId="0" applyFont="1" applyBorder="1" applyAlignment="1">
      <alignment vertical="top"/>
    </xf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/>
    <xf numFmtId="0" fontId="2" fillId="0" borderId="1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2" fillId="0" borderId="0" xfId="0" applyFont="1" applyBorder="1"/>
    <xf numFmtId="0" fontId="4" fillId="0" borderId="2" xfId="2" applyNumberFormat="1" applyFont="1" applyBorder="1" applyAlignment="1">
      <alignment horizontal="left"/>
    </xf>
    <xf numFmtId="0" fontId="7" fillId="0" borderId="2" xfId="2" applyNumberFormat="1" applyFont="1" applyBorder="1" applyAlignment="1">
      <alignment horizontal="left" vertical="top"/>
    </xf>
    <xf numFmtId="0" fontId="4" fillId="0" borderId="2" xfId="0" applyFont="1" applyBorder="1" applyAlignment="1"/>
    <xf numFmtId="0" fontId="4" fillId="0" borderId="2" xfId="2" applyNumberFormat="1" applyFont="1" applyBorder="1" applyAlignment="1">
      <alignment horizontal="left" wrapText="1"/>
    </xf>
    <xf numFmtId="0" fontId="11" fillId="0" borderId="0" xfId="0" applyFont="1"/>
    <xf numFmtId="0" fontId="10" fillId="0" borderId="2" xfId="0" applyFont="1" applyBorder="1" applyAlignment="1"/>
    <xf numFmtId="0" fontId="12" fillId="0" borderId="13" xfId="0" applyFont="1" applyBorder="1"/>
    <xf numFmtId="0" fontId="7" fillId="0" borderId="2" xfId="2" applyNumberFormat="1" applyFont="1" applyBorder="1" applyAlignment="1">
      <alignment horizontal="left" vertical="top" wrapText="1"/>
    </xf>
    <xf numFmtId="0" fontId="2" fillId="0" borderId="0" xfId="0" applyNumberFormat="1" applyFont="1"/>
    <xf numFmtId="0" fontId="6" fillId="0" borderId="7" xfId="0" applyFont="1" applyBorder="1" applyAlignment="1">
      <alignment vertical="top"/>
    </xf>
    <xf numFmtId="0" fontId="4" fillId="0" borderId="2" xfId="2" applyNumberFormat="1" applyFont="1" applyBorder="1" applyAlignment="1">
      <alignment horizontal="left" vertical="top" wrapText="1"/>
    </xf>
    <xf numFmtId="0" fontId="15" fillId="0" borderId="12" xfId="1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14" fillId="0" borderId="0" xfId="0" applyFont="1"/>
    <xf numFmtId="0" fontId="4" fillId="0" borderId="0" xfId="0" applyFont="1"/>
    <xf numFmtId="0" fontId="4" fillId="0" borderId="13" xfId="1" applyFont="1" applyBorder="1" applyAlignment="1">
      <alignment horizontal="right"/>
    </xf>
    <xf numFmtId="49" fontId="0" fillId="0" borderId="0" xfId="0" applyNumberFormat="1" applyAlignment="1"/>
    <xf numFmtId="0" fontId="4" fillId="0" borderId="0" xfId="0" applyFont="1" applyBorder="1" applyAlignment="1"/>
    <xf numFmtId="0" fontId="2" fillId="0" borderId="3" xfId="0" applyFont="1" applyBorder="1"/>
    <xf numFmtId="0" fontId="2" fillId="0" borderId="6" xfId="0" applyFont="1" applyBorder="1"/>
    <xf numFmtId="0" fontId="4" fillId="0" borderId="0" xfId="1" applyFont="1"/>
    <xf numFmtId="0" fontId="13" fillId="0" borderId="0" xfId="1" applyFont="1"/>
    <xf numFmtId="0" fontId="2" fillId="0" borderId="13" xfId="0" applyFont="1" applyBorder="1" applyAlignment="1">
      <alignment horizontal="right"/>
    </xf>
    <xf numFmtId="0" fontId="12" fillId="0" borderId="0" xfId="0" applyFont="1" applyBorder="1"/>
    <xf numFmtId="0" fontId="12" fillId="0" borderId="0" xfId="0" applyFont="1"/>
    <xf numFmtId="0" fontId="7" fillId="0" borderId="0" xfId="2" applyNumberFormat="1" applyFont="1" applyBorder="1" applyAlignment="1">
      <alignment horizontal="left" vertical="top"/>
    </xf>
    <xf numFmtId="0" fontId="2" fillId="0" borderId="0" xfId="0" applyFont="1" applyBorder="1" applyAlignment="1"/>
    <xf numFmtId="0" fontId="10" fillId="0" borderId="0" xfId="0" applyFont="1" applyBorder="1" applyAlignment="1"/>
    <xf numFmtId="0" fontId="14" fillId="0" borderId="0" xfId="0" applyFont="1" applyBorder="1"/>
    <xf numFmtId="0" fontId="17" fillId="0" borderId="0" xfId="0" applyFont="1" applyAlignment="1">
      <alignment vertical="top"/>
    </xf>
    <xf numFmtId="0" fontId="9" fillId="0" borderId="0" xfId="2" applyNumberFormat="1" applyFont="1" applyBorder="1" applyAlignment="1">
      <alignment horizontal="left" wrapText="1"/>
    </xf>
    <xf numFmtId="0" fontId="10" fillId="0" borderId="0" xfId="2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wrapText="1"/>
    </xf>
    <xf numFmtId="0" fontId="6" fillId="0" borderId="0" xfId="0" applyFont="1" applyAlignment="1">
      <alignment vertical="top"/>
    </xf>
    <xf numFmtId="0" fontId="4" fillId="0" borderId="11" xfId="1" applyFont="1" applyBorder="1" applyAlignment="1">
      <alignment horizontal="center"/>
    </xf>
    <xf numFmtId="0" fontId="4" fillId="0" borderId="11" xfId="1" applyFont="1" applyBorder="1" applyAlignment="1">
      <alignment horizontal="right"/>
    </xf>
    <xf numFmtId="0" fontId="7" fillId="0" borderId="7" xfId="1" applyFont="1" applyBorder="1" applyAlignment="1">
      <alignment horizontal="center" vertical="top"/>
    </xf>
    <xf numFmtId="0" fontId="4" fillId="0" borderId="10" xfId="1" applyFont="1" applyBorder="1" applyAlignment="1">
      <alignment horizontal="right"/>
    </xf>
    <xf numFmtId="164" fontId="2" fillId="0" borderId="0" xfId="0" applyNumberFormat="1" applyFont="1" applyBorder="1"/>
    <xf numFmtId="0" fontId="16" fillId="0" borderId="9" xfId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  <xf numFmtId="0" fontId="16" fillId="0" borderId="10" xfId="1" applyFont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top" wrapText="1"/>
    </xf>
    <xf numFmtId="164" fontId="2" fillId="0" borderId="11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0" fontId="7" fillId="0" borderId="0" xfId="1" applyFont="1"/>
    <xf numFmtId="0" fontId="0" fillId="0" borderId="0" xfId="0"/>
    <xf numFmtId="0" fontId="0" fillId="0" borderId="0" xfId="0" applyAlignment="1">
      <alignment horizontal="justify" vertical="top" wrapText="1"/>
    </xf>
    <xf numFmtId="0" fontId="19" fillId="0" borderId="0" xfId="0" applyFont="1"/>
    <xf numFmtId="0" fontId="20" fillId="0" borderId="0" xfId="0" applyFont="1"/>
    <xf numFmtId="0" fontId="22" fillId="0" borderId="0" xfId="0" applyFont="1" applyAlignment="1">
      <alignment wrapText="1"/>
    </xf>
    <xf numFmtId="0" fontId="23" fillId="0" borderId="8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4" fillId="0" borderId="0" xfId="5" applyFont="1" applyAlignment="1">
      <alignment vertical="top" wrapText="1"/>
    </xf>
    <xf numFmtId="0" fontId="24" fillId="0" borderId="0" xfId="5" applyFont="1"/>
    <xf numFmtId="0" fontId="26" fillId="0" borderId="0" xfId="0" applyFont="1"/>
    <xf numFmtId="3" fontId="32" fillId="0" borderId="15" xfId="1" applyNumberFormat="1" applyFont="1" applyBorder="1" applyAlignment="1">
      <alignment horizontal="right" vertical="top"/>
    </xf>
    <xf numFmtId="3" fontId="26" fillId="0" borderId="15" xfId="0" applyNumberFormat="1" applyFont="1" applyBorder="1" applyAlignment="1">
      <alignment vertical="top"/>
    </xf>
    <xf numFmtId="0" fontId="33" fillId="0" borderId="0" xfId="0" applyFont="1" applyAlignment="1">
      <alignment vertical="top" wrapText="1"/>
    </xf>
    <xf numFmtId="0" fontId="26" fillId="0" borderId="0" xfId="0" applyNumberFormat="1" applyFont="1"/>
    <xf numFmtId="3" fontId="36" fillId="0" borderId="15" xfId="0" applyNumberFormat="1" applyFont="1" applyBorder="1" applyAlignment="1">
      <alignment vertical="top"/>
    </xf>
    <xf numFmtId="0" fontId="29" fillId="0" borderId="0" xfId="0" applyNumberFormat="1" applyFont="1" applyBorder="1" applyAlignment="1">
      <alignment vertical="top" wrapText="1"/>
    </xf>
    <xf numFmtId="3" fontId="29" fillId="0" borderId="14" xfId="1" applyNumberFormat="1" applyFont="1" applyBorder="1" applyAlignment="1">
      <alignment vertical="top"/>
    </xf>
    <xf numFmtId="3" fontId="29" fillId="0" borderId="15" xfId="1" applyNumberFormat="1" applyFont="1" applyBorder="1" applyAlignment="1">
      <alignment vertical="top"/>
    </xf>
    <xf numFmtId="0" fontId="29" fillId="0" borderId="0" xfId="0" applyNumberFormat="1" applyFont="1" applyFill="1" applyBorder="1" applyAlignment="1">
      <alignment vertical="top" wrapText="1"/>
    </xf>
    <xf numFmtId="0" fontId="31" fillId="0" borderId="0" xfId="0" applyFont="1"/>
    <xf numFmtId="49" fontId="31" fillId="0" borderId="0" xfId="0" applyNumberFormat="1" applyFont="1" applyAlignment="1"/>
    <xf numFmtId="3" fontId="5" fillId="0" borderId="0" xfId="0" applyNumberFormat="1" applyFont="1"/>
    <xf numFmtId="3" fontId="0" fillId="0" borderId="0" xfId="0" applyNumberFormat="1"/>
    <xf numFmtId="0" fontId="29" fillId="0" borderId="0" xfId="2" applyNumberFormat="1" applyFont="1" applyBorder="1" applyAlignment="1">
      <alignment horizontal="left" vertical="top" wrapText="1"/>
    </xf>
    <xf numFmtId="0" fontId="29" fillId="2" borderId="9" xfId="1" applyFont="1" applyFill="1" applyBorder="1" applyAlignment="1">
      <alignment vertical="center" wrapText="1"/>
    </xf>
    <xf numFmtId="0" fontId="29" fillId="2" borderId="5" xfId="1" applyFont="1" applyFill="1" applyBorder="1" applyAlignment="1">
      <alignment vertical="center" wrapText="1"/>
    </xf>
    <xf numFmtId="0" fontId="32" fillId="0" borderId="0" xfId="2" applyNumberFormat="1" applyFont="1" applyBorder="1" applyAlignment="1">
      <alignment horizontal="left" vertical="top" wrapText="1"/>
    </xf>
    <xf numFmtId="3" fontId="26" fillId="0" borderId="14" xfId="0" applyNumberFormat="1" applyFont="1" applyBorder="1" applyAlignment="1">
      <alignment vertical="top"/>
    </xf>
    <xf numFmtId="0" fontId="29" fillId="2" borderId="7" xfId="1" applyFont="1" applyFill="1" applyBorder="1" applyAlignment="1">
      <alignment horizontal="center" vertical="center" wrapText="1"/>
    </xf>
    <xf numFmtId="0" fontId="27" fillId="0" borderId="0" xfId="5" applyFont="1" applyBorder="1" applyAlignment="1">
      <alignment horizontal="center" vertical="center" wrapText="1"/>
    </xf>
    <xf numFmtId="0" fontId="28" fillId="0" borderId="0" xfId="0" applyFont="1" applyAlignment="1">
      <alignment horizontal="left"/>
    </xf>
    <xf numFmtId="0" fontId="29" fillId="2" borderId="17" xfId="1" applyFont="1" applyFill="1" applyBorder="1" applyAlignment="1">
      <alignment horizontal="center" vertical="center" wrapText="1"/>
    </xf>
    <xf numFmtId="3" fontId="36" fillId="0" borderId="14" xfId="0" applyNumberFormat="1" applyFont="1" applyBorder="1" applyAlignment="1">
      <alignment vertical="top"/>
    </xf>
    <xf numFmtId="164" fontId="0" fillId="0" borderId="0" xfId="0" applyNumberFormat="1" applyAlignment="1">
      <alignment vertical="top"/>
    </xf>
    <xf numFmtId="164" fontId="0" fillId="0" borderId="0" xfId="0" applyNumberFormat="1"/>
    <xf numFmtId="0" fontId="27" fillId="0" borderId="0" xfId="5" applyFont="1" applyAlignment="1">
      <alignment vertical="center" wrapText="1"/>
    </xf>
    <xf numFmtId="0" fontId="0" fillId="0" borderId="0" xfId="0" applyBorder="1"/>
    <xf numFmtId="164" fontId="5" fillId="0" borderId="0" xfId="0" applyNumberFormat="1" applyFont="1"/>
    <xf numFmtId="0" fontId="29" fillId="2" borderId="4" xfId="1" applyFont="1" applyFill="1" applyBorder="1" applyAlignment="1">
      <alignment horizontal="center" vertical="center" wrapText="1"/>
    </xf>
    <xf numFmtId="0" fontId="29" fillId="2" borderId="9" xfId="1" applyFont="1" applyFill="1" applyBorder="1" applyAlignment="1">
      <alignment horizontal="center" vertical="center" wrapText="1"/>
    </xf>
    <xf numFmtId="0" fontId="35" fillId="2" borderId="4" xfId="1" applyFont="1" applyFill="1" applyBorder="1" applyAlignment="1">
      <alignment horizontal="center" vertical="center" wrapText="1"/>
    </xf>
    <xf numFmtId="0" fontId="25" fillId="0" borderId="0" xfId="1" applyNumberFormat="1" applyFont="1" applyBorder="1" applyAlignment="1">
      <alignment vertical="top"/>
    </xf>
    <xf numFmtId="3" fontId="0" fillId="0" borderId="0" xfId="0" applyNumberFormat="1" applyAlignment="1">
      <alignment vertical="top"/>
    </xf>
    <xf numFmtId="3" fontId="32" fillId="0" borderId="0" xfId="1" applyNumberFormat="1" applyFont="1" applyBorder="1" applyAlignment="1">
      <alignment horizontal="right" vertical="top"/>
    </xf>
    <xf numFmtId="3" fontId="26" fillId="0" borderId="0" xfId="0" applyNumberFormat="1" applyFont="1" applyBorder="1" applyAlignment="1">
      <alignment vertical="top"/>
    </xf>
    <xf numFmtId="3" fontId="0" fillId="0" borderId="0" xfId="0" applyNumberFormat="1" applyBorder="1"/>
    <xf numFmtId="3" fontId="2" fillId="0" borderId="0" xfId="0" applyNumberFormat="1" applyFont="1" applyAlignment="1">
      <alignment horizontal="center" vertical="center"/>
    </xf>
    <xf numFmtId="0" fontId="26" fillId="0" borderId="0" xfId="0" applyNumberFormat="1" applyFont="1" applyAlignment="1">
      <alignment horizontal="left" wrapText="1"/>
    </xf>
    <xf numFmtId="0" fontId="29" fillId="2" borderId="16" xfId="0" applyNumberFormat="1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/>
    </xf>
    <xf numFmtId="0" fontId="29" fillId="2" borderId="4" xfId="1" applyFont="1" applyFill="1" applyBorder="1" applyAlignment="1">
      <alignment horizontal="center" vertical="center" wrapText="1"/>
    </xf>
    <xf numFmtId="0" fontId="29" fillId="2" borderId="9" xfId="1" applyFont="1" applyFill="1" applyBorder="1" applyAlignment="1">
      <alignment horizontal="center" vertical="center" wrapText="1"/>
    </xf>
    <xf numFmtId="0" fontId="29" fillId="2" borderId="5" xfId="1" applyFont="1" applyFill="1" applyBorder="1" applyAlignment="1">
      <alignment horizontal="center" vertical="center" wrapText="1"/>
    </xf>
    <xf numFmtId="49" fontId="25" fillId="0" borderId="0" xfId="1" applyNumberFormat="1" applyFont="1" applyBorder="1" applyAlignment="1">
      <alignment horizontal="left" vertical="top" wrapText="1"/>
    </xf>
    <xf numFmtId="0" fontId="28" fillId="0" borderId="1" xfId="0" applyFont="1" applyBorder="1" applyAlignment="1">
      <alignment horizontal="left"/>
    </xf>
    <xf numFmtId="0" fontId="26" fillId="2" borderId="8" xfId="0" applyFont="1" applyFill="1" applyBorder="1" applyAlignment="1">
      <alignment horizontal="center" vertical="center"/>
    </xf>
    <xf numFmtId="0" fontId="26" fillId="0" borderId="0" xfId="0" applyNumberFormat="1" applyFont="1" applyAlignment="1">
      <alignment horizontal="left" vertical="top" wrapText="1"/>
    </xf>
    <xf numFmtId="0" fontId="35" fillId="2" borderId="4" xfId="1" applyFont="1" applyFill="1" applyBorder="1" applyAlignment="1">
      <alignment horizontal="center" wrapText="1"/>
    </xf>
    <xf numFmtId="0" fontId="35" fillId="2" borderId="9" xfId="1" applyFont="1" applyFill="1" applyBorder="1" applyAlignment="1">
      <alignment horizontal="center" wrapText="1"/>
    </xf>
    <xf numFmtId="0" fontId="35" fillId="2" borderId="5" xfId="1" applyFont="1" applyFill="1" applyBorder="1" applyAlignment="1">
      <alignment horizontal="center" wrapText="1"/>
    </xf>
    <xf numFmtId="49" fontId="39" fillId="0" borderId="0" xfId="0" applyNumberFormat="1" applyFont="1" applyAlignment="1">
      <alignment horizontal="left" wrapText="1"/>
    </xf>
    <xf numFmtId="0" fontId="29" fillId="2" borderId="8" xfId="0" applyNumberFormat="1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left"/>
    </xf>
    <xf numFmtId="0" fontId="35" fillId="2" borderId="4" xfId="1" applyFont="1" applyFill="1" applyBorder="1" applyAlignment="1">
      <alignment horizontal="center" vertical="center" wrapText="1"/>
    </xf>
    <xf numFmtId="0" fontId="35" fillId="2" borderId="9" xfId="1" applyFont="1" applyFill="1" applyBorder="1" applyAlignment="1">
      <alignment horizontal="center" vertical="center" wrapText="1"/>
    </xf>
    <xf numFmtId="0" fontId="35" fillId="2" borderId="5" xfId="1" applyFont="1" applyFill="1" applyBorder="1" applyAlignment="1">
      <alignment horizontal="center" vertical="center" wrapText="1"/>
    </xf>
    <xf numFmtId="0" fontId="25" fillId="0" borderId="0" xfId="1" applyFont="1" applyAlignment="1">
      <alignment horizontal="left" wrapText="1"/>
    </xf>
    <xf numFmtId="0" fontId="28" fillId="0" borderId="1" xfId="0" applyFont="1" applyBorder="1" applyAlignment="1">
      <alignment horizontal="left" wrapText="1"/>
    </xf>
    <xf numFmtId="0" fontId="16" fillId="0" borderId="6" xfId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wrapText="1"/>
    </xf>
    <xf numFmtId="0" fontId="2" fillId="0" borderId="13" xfId="0" applyFont="1" applyBorder="1" applyAlignment="1">
      <alignment wrapText="1"/>
    </xf>
    <xf numFmtId="0" fontId="4" fillId="0" borderId="4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0" fillId="0" borderId="0" xfId="5" applyFont="1" applyAlignment="1">
      <alignment horizontal="center" vertical="center" wrapText="1"/>
    </xf>
    <xf numFmtId="0" fontId="40" fillId="0" borderId="1" xfId="5" applyFont="1" applyBorder="1" applyAlignment="1">
      <alignment horizontal="center" vertical="center" wrapText="1"/>
    </xf>
    <xf numFmtId="0" fontId="40" fillId="0" borderId="0" xfId="5" applyFont="1" applyBorder="1" applyAlignment="1">
      <alignment horizontal="center" vertical="center" wrapText="1"/>
    </xf>
  </cellXfs>
  <cellStyles count="6">
    <cellStyle name="Dziesiętny 2" xfId="3"/>
    <cellStyle name="Hiperłącze" xfId="5" builtinId="8"/>
    <cellStyle name="Normalny" xfId="0" builtinId="0"/>
    <cellStyle name="Normalny 2" xfId="4"/>
    <cellStyle name="Normalny_1" xfId="2"/>
    <cellStyle name="Normalny_Makiety udziały za granicą 0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zeczkos.STAT/Desktop/bilansowe_wyniki_finansowe_podmiotow_gospodarczych_w_2016_-_tablic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ujnoT/Desktop/INFORMACJE%20SYGNALNE/III%20sygnalna/Rejestracje_i_upadlosci_podmiotow_gospodarczych_w_III_kwartale_2019_roku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łowniczek"/>
      <sheetName val="spis tablic"/>
      <sheetName val="tabl_1"/>
      <sheetName val="tabl_2"/>
      <sheetName val="tabl_3"/>
      <sheetName val="tabl_4"/>
      <sheetName val="tabl_5"/>
      <sheetName val="tabl_6"/>
      <sheetName val="tabl_7"/>
      <sheetName val="tabl_8"/>
      <sheetName val="tabl_9"/>
      <sheetName val="tabl_10"/>
      <sheetName val="tabl_11"/>
      <sheetName val="tabl_12"/>
      <sheetName val="tabl_13"/>
      <sheetName val="tabl_14"/>
      <sheetName val="tabl_15"/>
      <sheetName val="tabl_16"/>
      <sheetName val="tabl_17"/>
      <sheetName val="tabl_18"/>
      <sheetName val="tabl_19"/>
      <sheetName val="tabl_20"/>
      <sheetName val="tabl_21"/>
      <sheetName val="tabl_22"/>
      <sheetName val="tabl_23"/>
      <sheetName val="tabl_24"/>
      <sheetName val="tabl_25"/>
      <sheetName val="tabl_26"/>
      <sheetName val="tabl_27"/>
      <sheetName val="tabl_28"/>
      <sheetName val="tabl_29"/>
      <sheetName val="tabl_30"/>
      <sheetName val="tabl_31"/>
      <sheetName val="tabl_32"/>
      <sheetName val="tabl_33"/>
      <sheetName val="tabl_34"/>
      <sheetName val="tabl_35"/>
      <sheetName val="tabl_36"/>
      <sheetName val="tabl_37"/>
      <sheetName val="tabl_38"/>
      <sheetName val="tabl_39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pis_tablic"/>
      <sheetName val="Tablica 1"/>
      <sheetName val="Tablica 2"/>
      <sheetName val="Tablica 3"/>
      <sheetName val="Tablica 4"/>
      <sheetName val="tabl. 27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5.28515625" style="56" customWidth="1"/>
    <col min="2" max="2" width="130.85546875" customWidth="1"/>
    <col min="3" max="3" width="130.28515625" customWidth="1"/>
  </cols>
  <sheetData>
    <row r="1" spans="1:10" ht="39.75" customHeight="1">
      <c r="A1" s="60" t="s">
        <v>114</v>
      </c>
      <c r="B1" s="61" t="s">
        <v>112</v>
      </c>
      <c r="C1" s="62" t="s">
        <v>113</v>
      </c>
    </row>
    <row r="2" spans="1:10" ht="23.1" customHeight="1">
      <c r="A2" s="63">
        <v>1</v>
      </c>
      <c r="B2" s="64" t="s">
        <v>119</v>
      </c>
      <c r="C2" s="65" t="s">
        <v>120</v>
      </c>
      <c r="D2" s="57"/>
      <c r="E2" s="57"/>
      <c r="F2" s="57"/>
      <c r="G2" s="57"/>
      <c r="H2" s="57"/>
      <c r="I2" s="57"/>
      <c r="J2" s="57"/>
    </row>
    <row r="3" spans="1:10" ht="23.1" customHeight="1">
      <c r="A3" s="63">
        <v>2</v>
      </c>
      <c r="B3" s="65" t="s">
        <v>118</v>
      </c>
      <c r="C3" s="65" t="s">
        <v>124</v>
      </c>
    </row>
    <row r="4" spans="1:10" ht="23.1" customHeight="1">
      <c r="A4" s="63">
        <v>3</v>
      </c>
      <c r="B4" s="65" t="s">
        <v>117</v>
      </c>
      <c r="C4" s="65" t="s">
        <v>121</v>
      </c>
    </row>
    <row r="5" spans="1:10" ht="23.1" customHeight="1">
      <c r="A5" s="63">
        <v>4</v>
      </c>
      <c r="B5" s="65" t="s">
        <v>116</v>
      </c>
      <c r="C5" s="65" t="s">
        <v>122</v>
      </c>
    </row>
    <row r="6" spans="1:10">
      <c r="B6" s="59"/>
      <c r="C6" s="58"/>
    </row>
    <row r="7" spans="1:10">
      <c r="B7" s="59"/>
      <c r="C7" s="58"/>
    </row>
    <row r="8" spans="1:10">
      <c r="B8" s="59"/>
      <c r="C8" s="58"/>
    </row>
  </sheetData>
  <hyperlinks>
    <hyperlink ref="B2" location="'Tablica 1'!A1" display="'Tablica 1'!A1"/>
    <hyperlink ref="B3" location="'Tablica 2'!A1" display="Tablica 2.  Liczba rejestracji podmiotów gospodarczych według form prawnych"/>
    <hyperlink ref="B4" location="'Tablica 3'!A1" display="Tablica 3.  Liczba upadłości podmiotów gospodarczych "/>
    <hyperlink ref="C4" location="'Tablica 3'!A1" display=" Table 3. Number of bankruptcies of economic entities  "/>
    <hyperlink ref="C2" location="'Tablica 1'!A1" display="Table 1. Number of registrations of economic entities "/>
    <hyperlink ref="B5" location="'Tablica 4'!A1" display="Tablica 4.  Liczba upadłości podmiotów gospodarczych według form prawnych "/>
    <hyperlink ref="C3" location="'Tablica 2'!A1" display="Table 2. Number of registracions of economic entities by legal form "/>
    <hyperlink ref="C5" location="'Tablica 4'!A1" display="Table 4. Number of bankruptcies of economic entities by legal form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zoomScaleNormal="100" zoomScaleSheetLayoutView="100" workbookViewId="0">
      <selection activeCell="D1" sqref="D1:F2"/>
    </sheetView>
  </sheetViews>
  <sheetFormatPr defaultRowHeight="12.75"/>
  <cols>
    <col min="1" max="1" width="48.140625" style="17" customWidth="1"/>
    <col min="2" max="6" width="9.7109375" style="3" customWidth="1"/>
    <col min="7" max="16384" width="9.140625" style="3"/>
  </cols>
  <sheetData>
    <row r="1" spans="1:8" ht="18" customHeight="1">
      <c r="A1" s="110" t="s">
        <v>127</v>
      </c>
      <c r="B1" s="110"/>
      <c r="C1" s="110"/>
      <c r="D1" s="132" t="s">
        <v>153</v>
      </c>
      <c r="E1" s="132"/>
      <c r="F1" s="132"/>
    </row>
    <row r="2" spans="1:8" ht="18" customHeight="1">
      <c r="A2" s="111" t="s">
        <v>120</v>
      </c>
      <c r="B2" s="111"/>
      <c r="C2" s="111"/>
      <c r="D2" s="133"/>
      <c r="E2" s="133"/>
      <c r="F2" s="133"/>
    </row>
    <row r="3" spans="1:8" s="4" customFormat="1" ht="15" customHeight="1">
      <c r="A3" s="105" t="s">
        <v>125</v>
      </c>
      <c r="B3" s="107">
        <v>2019</v>
      </c>
      <c r="C3" s="108"/>
      <c r="D3" s="108"/>
      <c r="E3" s="109"/>
      <c r="F3" s="95">
        <v>2020</v>
      </c>
    </row>
    <row r="4" spans="1:8" s="4" customFormat="1" ht="90" customHeight="1">
      <c r="A4" s="106"/>
      <c r="B4" s="95" t="s">
        <v>147</v>
      </c>
      <c r="C4" s="95" t="s">
        <v>148</v>
      </c>
      <c r="D4" s="95" t="s">
        <v>149</v>
      </c>
      <c r="E4" s="85" t="s">
        <v>151</v>
      </c>
      <c r="F4" s="95" t="s">
        <v>147</v>
      </c>
      <c r="G4" s="103"/>
    </row>
    <row r="5" spans="1:8" ht="32.1" customHeight="1">
      <c r="A5" s="83" t="s">
        <v>129</v>
      </c>
      <c r="B5" s="67">
        <v>95300</v>
      </c>
      <c r="C5" s="67">
        <v>94385</v>
      </c>
      <c r="D5" s="67">
        <v>87788</v>
      </c>
      <c r="E5" s="67">
        <v>78308</v>
      </c>
      <c r="F5" s="67">
        <v>84099</v>
      </c>
      <c r="G5" s="94"/>
      <c r="H5" s="94"/>
    </row>
    <row r="6" spans="1:8" ht="32.1" customHeight="1">
      <c r="A6" s="80" t="s">
        <v>130</v>
      </c>
      <c r="B6" s="68">
        <v>7807</v>
      </c>
      <c r="C6" s="68">
        <v>7805</v>
      </c>
      <c r="D6" s="68">
        <v>7267</v>
      </c>
      <c r="E6" s="68">
        <v>6407</v>
      </c>
      <c r="F6" s="68">
        <v>6980</v>
      </c>
      <c r="G6" s="94"/>
      <c r="H6" s="94"/>
    </row>
    <row r="7" spans="1:8" s="13" customFormat="1" ht="32.1" customHeight="1">
      <c r="A7" s="80" t="s">
        <v>131</v>
      </c>
      <c r="B7" s="68">
        <v>21477</v>
      </c>
      <c r="C7" s="68">
        <v>22031</v>
      </c>
      <c r="D7" s="68">
        <v>20050</v>
      </c>
      <c r="E7" s="68">
        <v>15140</v>
      </c>
      <c r="F7" s="68">
        <v>19529</v>
      </c>
      <c r="G7" s="94"/>
      <c r="H7" s="94"/>
    </row>
    <row r="8" spans="1:8" ht="32.1" customHeight="1">
      <c r="A8" s="80" t="s">
        <v>132</v>
      </c>
      <c r="B8" s="68">
        <v>16863</v>
      </c>
      <c r="C8" s="68">
        <v>15413</v>
      </c>
      <c r="D8" s="68">
        <v>14236</v>
      </c>
      <c r="E8" s="68">
        <v>13992</v>
      </c>
      <c r="F8" s="68">
        <v>14285</v>
      </c>
      <c r="G8" s="94"/>
      <c r="H8" s="94"/>
    </row>
    <row r="9" spans="1:8" ht="32.1" customHeight="1">
      <c r="A9" s="80" t="s">
        <v>133</v>
      </c>
      <c r="B9" s="68">
        <v>6895</v>
      </c>
      <c r="C9" s="68">
        <v>5865</v>
      </c>
      <c r="D9" s="68">
        <v>5228</v>
      </c>
      <c r="E9" s="68">
        <v>4934</v>
      </c>
      <c r="F9" s="68">
        <v>5586</v>
      </c>
      <c r="G9" s="94"/>
      <c r="H9" s="94"/>
    </row>
    <row r="10" spans="1:8" ht="32.1" customHeight="1">
      <c r="A10" s="80" t="s">
        <v>134</v>
      </c>
      <c r="B10" s="68">
        <v>3410</v>
      </c>
      <c r="C10" s="68">
        <v>4912</v>
      </c>
      <c r="D10" s="68">
        <v>3345</v>
      </c>
      <c r="E10" s="68">
        <v>2547</v>
      </c>
      <c r="F10" s="68">
        <v>2798</v>
      </c>
      <c r="G10" s="94"/>
      <c r="H10" s="94"/>
    </row>
    <row r="11" spans="1:8" ht="32.1" customHeight="1">
      <c r="A11" s="80" t="s">
        <v>126</v>
      </c>
      <c r="B11" s="68">
        <v>6210</v>
      </c>
      <c r="C11" s="68">
        <v>5746</v>
      </c>
      <c r="D11" s="68">
        <v>5484</v>
      </c>
      <c r="E11" s="68">
        <v>5253</v>
      </c>
      <c r="F11" s="68">
        <v>5544</v>
      </c>
      <c r="G11" s="94"/>
      <c r="H11" s="94"/>
    </row>
    <row r="12" spans="1:8" ht="32.1" customHeight="1">
      <c r="A12" s="80" t="s">
        <v>135</v>
      </c>
      <c r="B12" s="68">
        <v>20334</v>
      </c>
      <c r="C12" s="68">
        <v>19649</v>
      </c>
      <c r="D12" s="68">
        <v>18634</v>
      </c>
      <c r="E12" s="68">
        <v>17406</v>
      </c>
      <c r="F12" s="68">
        <v>18182</v>
      </c>
      <c r="G12" s="94"/>
      <c r="H12" s="94"/>
    </row>
    <row r="13" spans="1:8" ht="32.1" customHeight="1">
      <c r="A13" s="69" t="s">
        <v>128</v>
      </c>
      <c r="B13" s="68">
        <v>12304</v>
      </c>
      <c r="C13" s="68">
        <v>12964</v>
      </c>
      <c r="D13" s="68">
        <v>13544</v>
      </c>
      <c r="E13" s="68">
        <v>12629</v>
      </c>
      <c r="F13" s="68">
        <v>11195</v>
      </c>
      <c r="G13" s="94"/>
      <c r="H13" s="94"/>
    </row>
    <row r="14" spans="1:8" ht="14.1" customHeight="1">
      <c r="A14" s="70"/>
      <c r="B14" s="66"/>
      <c r="C14" s="66"/>
      <c r="D14" s="66"/>
      <c r="E14" s="66"/>
      <c r="F14" s="66"/>
    </row>
    <row r="15" spans="1:8" ht="33.75" customHeight="1">
      <c r="A15" s="104" t="s">
        <v>152</v>
      </c>
      <c r="B15" s="104"/>
      <c r="C15" s="104"/>
      <c r="D15" s="104"/>
      <c r="E15" s="104"/>
      <c r="F15" s="104"/>
    </row>
    <row r="16" spans="1:8" ht="19.5" customHeight="1">
      <c r="A16" s="104"/>
      <c r="B16" s="104"/>
      <c r="C16" s="104"/>
      <c r="D16" s="104"/>
      <c r="E16" s="104"/>
      <c r="F16" s="104"/>
    </row>
    <row r="17" spans="1:6" ht="19.5" customHeight="1">
      <c r="A17" s="104"/>
      <c r="B17" s="104"/>
      <c r="C17" s="104"/>
      <c r="D17" s="104"/>
      <c r="E17" s="104"/>
      <c r="F17" s="104"/>
    </row>
    <row r="18" spans="1:6" ht="19.5" customHeight="1">
      <c r="A18" s="104"/>
      <c r="B18" s="104"/>
      <c r="C18" s="104"/>
      <c r="D18" s="104"/>
      <c r="E18" s="104"/>
      <c r="F18" s="104"/>
    </row>
    <row r="19" spans="1:6">
      <c r="F19" s="78"/>
    </row>
  </sheetData>
  <mergeCells count="6">
    <mergeCell ref="A15:F18"/>
    <mergeCell ref="A3:A4"/>
    <mergeCell ref="D1:F2"/>
    <mergeCell ref="B3:E3"/>
    <mergeCell ref="A1:C1"/>
    <mergeCell ref="A2:C2"/>
  </mergeCells>
  <hyperlinks>
    <hyperlink ref="D1:F2" location="Spis_tablic!A1" display="Spis_tablic!A1"/>
  </hyperlinks>
  <printOptions horizontalCentered="1"/>
  <pageMargins left="0" right="0" top="0.59055118110236227" bottom="0.59055118110236227" header="0.31496062992125984" footer="0.31496062992125984"/>
  <pageSetup paperSize="9" scale="80" firstPageNumber="54" fitToWidth="0" orientation="landscape" horizontalDpi="4294967294" r:id="rId1"/>
  <headerFooter>
    <evenHeader>&amp;C55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24"/>
  <sheetViews>
    <sheetView zoomScale="90" zoomScaleNormal="90" workbookViewId="0">
      <selection activeCell="D1" sqref="D1:F2"/>
    </sheetView>
  </sheetViews>
  <sheetFormatPr defaultRowHeight="15"/>
  <cols>
    <col min="1" max="1" width="49.28515625" style="56" customWidth="1"/>
    <col min="2" max="5" width="12.7109375" style="56" customWidth="1"/>
    <col min="6" max="6" width="13.28515625" style="56" customWidth="1"/>
    <col min="7" max="16384" width="9.140625" style="56"/>
  </cols>
  <sheetData>
    <row r="1" spans="1:8" s="22" customFormat="1" ht="32.25" customHeight="1">
      <c r="A1" s="117" t="s">
        <v>155</v>
      </c>
      <c r="B1" s="117"/>
      <c r="C1" s="117"/>
      <c r="D1" s="132" t="s">
        <v>153</v>
      </c>
      <c r="E1" s="132"/>
      <c r="F1" s="132"/>
    </row>
    <row r="2" spans="1:8" ht="20.100000000000001" customHeight="1">
      <c r="A2" s="87" t="s">
        <v>124</v>
      </c>
      <c r="B2" s="87"/>
      <c r="C2" s="86"/>
      <c r="D2" s="133"/>
      <c r="E2" s="133"/>
      <c r="F2" s="133"/>
      <c r="G2" s="91"/>
    </row>
    <row r="3" spans="1:8" ht="15" customHeight="1">
      <c r="A3" s="105" t="s">
        <v>125</v>
      </c>
      <c r="B3" s="114">
        <v>2019</v>
      </c>
      <c r="C3" s="115"/>
      <c r="D3" s="115"/>
      <c r="E3" s="116"/>
      <c r="F3" s="97">
        <v>2020</v>
      </c>
    </row>
    <row r="4" spans="1:8" ht="106.5" customHeight="1">
      <c r="A4" s="112"/>
      <c r="B4" s="95" t="s">
        <v>147</v>
      </c>
      <c r="C4" s="95" t="s">
        <v>148</v>
      </c>
      <c r="D4" s="88" t="s">
        <v>149</v>
      </c>
      <c r="E4" s="95" t="s">
        <v>151</v>
      </c>
      <c r="F4" s="95" t="s">
        <v>147</v>
      </c>
      <c r="G4" s="79"/>
    </row>
    <row r="5" spans="1:8" s="21" customFormat="1" ht="32.1" customHeight="1">
      <c r="A5" s="83" t="s">
        <v>129</v>
      </c>
      <c r="B5" s="71">
        <v>95300</v>
      </c>
      <c r="C5" s="71">
        <v>94385</v>
      </c>
      <c r="D5" s="89">
        <v>87788</v>
      </c>
      <c r="E5" s="71">
        <v>78308</v>
      </c>
      <c r="F5" s="71">
        <f>SUM(F6:F17)</f>
        <v>84099</v>
      </c>
      <c r="G5" s="90"/>
    </row>
    <row r="6" spans="1:8" ht="32.1" customHeight="1">
      <c r="A6" s="72" t="s">
        <v>154</v>
      </c>
      <c r="B6" s="68">
        <v>1836</v>
      </c>
      <c r="C6" s="68">
        <v>1396</v>
      </c>
      <c r="D6" s="84">
        <v>1304</v>
      </c>
      <c r="E6" s="68">
        <v>1379</v>
      </c>
      <c r="F6" s="68">
        <v>1455</v>
      </c>
      <c r="G6" s="90"/>
    </row>
    <row r="7" spans="1:8" ht="32.1" customHeight="1">
      <c r="A7" s="72" t="s">
        <v>136</v>
      </c>
      <c r="B7" s="68">
        <v>80947</v>
      </c>
      <c r="C7" s="68">
        <v>81994</v>
      </c>
      <c r="D7" s="84">
        <v>75080</v>
      </c>
      <c r="E7" s="68">
        <v>64613</v>
      </c>
      <c r="F7" s="68">
        <v>69472</v>
      </c>
      <c r="G7" s="90"/>
      <c r="H7" s="91"/>
    </row>
    <row r="8" spans="1:8" ht="32.1" customHeight="1">
      <c r="A8" s="72" t="s">
        <v>137</v>
      </c>
      <c r="B8" s="74">
        <v>29</v>
      </c>
      <c r="C8" s="74">
        <v>19</v>
      </c>
      <c r="D8" s="73">
        <v>31</v>
      </c>
      <c r="E8" s="74">
        <v>32</v>
      </c>
      <c r="F8" s="74">
        <v>25</v>
      </c>
      <c r="G8" s="90"/>
    </row>
    <row r="9" spans="1:8" ht="32.1" customHeight="1">
      <c r="A9" s="72" t="s">
        <v>138</v>
      </c>
      <c r="B9" s="68">
        <v>85</v>
      </c>
      <c r="C9" s="68">
        <v>68</v>
      </c>
      <c r="D9" s="84">
        <v>64</v>
      </c>
      <c r="E9" s="68">
        <v>83</v>
      </c>
      <c r="F9" s="68">
        <v>68</v>
      </c>
      <c r="G9" s="90"/>
    </row>
    <row r="10" spans="1:8" ht="32.1" customHeight="1">
      <c r="A10" s="72" t="s">
        <v>139</v>
      </c>
      <c r="B10" s="68">
        <v>10464</v>
      </c>
      <c r="C10" s="68">
        <v>9279</v>
      </c>
      <c r="D10" s="84">
        <v>9672</v>
      </c>
      <c r="E10" s="68">
        <v>10459</v>
      </c>
      <c r="F10" s="68">
        <v>11299</v>
      </c>
      <c r="G10" s="90"/>
    </row>
    <row r="11" spans="1:8" ht="32.1" customHeight="1">
      <c r="A11" s="72" t="s">
        <v>140</v>
      </c>
      <c r="B11" s="68">
        <v>287</v>
      </c>
      <c r="C11" s="68">
        <v>279</v>
      </c>
      <c r="D11" s="84">
        <v>260</v>
      </c>
      <c r="E11" s="68">
        <v>228</v>
      </c>
      <c r="F11" s="68">
        <v>261</v>
      </c>
      <c r="G11" s="90"/>
    </row>
    <row r="12" spans="1:8" ht="32.1" customHeight="1">
      <c r="A12" s="72" t="s">
        <v>141</v>
      </c>
      <c r="B12" s="68">
        <v>1503</v>
      </c>
      <c r="C12" s="68">
        <v>1208</v>
      </c>
      <c r="D12" s="84">
        <v>1235</v>
      </c>
      <c r="E12" s="68">
        <v>1372</v>
      </c>
      <c r="F12" s="68">
        <v>1385</v>
      </c>
      <c r="G12" s="90"/>
    </row>
    <row r="13" spans="1:8" ht="32.1" customHeight="1">
      <c r="A13" s="80" t="s">
        <v>142</v>
      </c>
      <c r="B13" s="68">
        <v>28</v>
      </c>
      <c r="C13" s="68">
        <v>32</v>
      </c>
      <c r="D13" s="84">
        <v>26</v>
      </c>
      <c r="E13" s="68">
        <v>32</v>
      </c>
      <c r="F13" s="68">
        <v>25</v>
      </c>
      <c r="G13" s="90"/>
    </row>
    <row r="14" spans="1:8" ht="32.1" customHeight="1">
      <c r="A14" s="72" t="s">
        <v>143</v>
      </c>
      <c r="B14" s="74">
        <v>0</v>
      </c>
      <c r="C14" s="74">
        <v>0</v>
      </c>
      <c r="D14" s="73">
        <v>0</v>
      </c>
      <c r="E14" s="73">
        <v>0</v>
      </c>
      <c r="F14" s="74">
        <v>0</v>
      </c>
      <c r="G14" s="90"/>
    </row>
    <row r="15" spans="1:8" ht="32.1" customHeight="1">
      <c r="A15" s="72" t="s">
        <v>144</v>
      </c>
      <c r="B15" s="68">
        <v>42</v>
      </c>
      <c r="C15" s="68">
        <v>41</v>
      </c>
      <c r="D15" s="84">
        <v>47</v>
      </c>
      <c r="E15" s="84">
        <v>33</v>
      </c>
      <c r="F15" s="68">
        <v>46</v>
      </c>
      <c r="G15" s="90"/>
    </row>
    <row r="16" spans="1:8" ht="32.1" customHeight="1">
      <c r="A16" s="72" t="s">
        <v>145</v>
      </c>
      <c r="B16" s="68">
        <v>50</v>
      </c>
      <c r="C16" s="68">
        <v>53</v>
      </c>
      <c r="D16" s="84">
        <v>52</v>
      </c>
      <c r="E16" s="84">
        <v>53</v>
      </c>
      <c r="F16" s="68">
        <v>41</v>
      </c>
      <c r="G16" s="90"/>
    </row>
    <row r="17" spans="1:7" ht="32.1" customHeight="1">
      <c r="A17" s="75" t="s">
        <v>146</v>
      </c>
      <c r="B17" s="68">
        <v>29</v>
      </c>
      <c r="C17" s="68">
        <v>16</v>
      </c>
      <c r="D17" s="84">
        <v>17</v>
      </c>
      <c r="E17" s="84">
        <v>24</v>
      </c>
      <c r="F17" s="68">
        <v>22</v>
      </c>
      <c r="G17" s="90"/>
    </row>
    <row r="18" spans="1:7" ht="14.1" customHeight="1">
      <c r="A18" s="76"/>
      <c r="B18" s="76"/>
      <c r="C18" s="76"/>
      <c r="D18" s="76"/>
      <c r="E18" s="76"/>
    </row>
    <row r="19" spans="1:7" ht="21" customHeight="1">
      <c r="A19" s="113" t="s">
        <v>152</v>
      </c>
      <c r="B19" s="113"/>
      <c r="C19" s="113"/>
      <c r="D19" s="113"/>
      <c r="E19" s="113"/>
      <c r="F19" s="113"/>
    </row>
    <row r="20" spans="1:7" ht="21" customHeight="1">
      <c r="A20" s="113"/>
      <c r="B20" s="113"/>
      <c r="C20" s="113"/>
      <c r="D20" s="113"/>
      <c r="E20" s="113"/>
      <c r="F20" s="113"/>
    </row>
    <row r="21" spans="1:7" ht="21" customHeight="1">
      <c r="A21" s="113"/>
      <c r="B21" s="113"/>
      <c r="C21" s="113"/>
      <c r="D21" s="113"/>
      <c r="E21" s="113"/>
      <c r="F21" s="113"/>
    </row>
    <row r="22" spans="1:7" ht="21" customHeight="1">
      <c r="A22" s="113"/>
      <c r="B22" s="113"/>
      <c r="C22" s="113"/>
      <c r="D22" s="113"/>
      <c r="E22" s="113"/>
      <c r="F22" s="113"/>
    </row>
    <row r="23" spans="1:7">
      <c r="E23" s="79"/>
    </row>
    <row r="24" spans="1:7">
      <c r="F24" s="91"/>
    </row>
  </sheetData>
  <mergeCells count="5">
    <mergeCell ref="A3:A4"/>
    <mergeCell ref="A19:F22"/>
    <mergeCell ref="D1:F2"/>
    <mergeCell ref="B3:E3"/>
    <mergeCell ref="A1:C1"/>
  </mergeCells>
  <hyperlinks>
    <hyperlink ref="D1:F2" location="Spis_tablic!A1" display="Spis_tablic!A1"/>
  </hyperlinks>
  <pageMargins left="0" right="0" top="0.59055118110236227" bottom="0.59055118110236227" header="0.31496062992125984" footer="0.31496062992125984"/>
  <pageSetup paperSize="9" scale="70" firstPageNumber="56" fitToWidth="0" orientation="landscape" horizontalDpi="4294967294" r:id="rId1"/>
  <headerFooter>
    <evenHeader>&amp;C57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19"/>
  <sheetViews>
    <sheetView zoomScaleNormal="100" workbookViewId="0">
      <selection activeCell="D1" sqref="D1:F2"/>
    </sheetView>
  </sheetViews>
  <sheetFormatPr defaultRowHeight="15"/>
  <cols>
    <col min="1" max="1" width="46.85546875" style="25" customWidth="1"/>
    <col min="2" max="2" width="9.42578125" customWidth="1"/>
    <col min="3" max="3" width="9.7109375" customWidth="1"/>
    <col min="4" max="5" width="9.7109375" style="56" customWidth="1"/>
    <col min="6" max="6" width="9.7109375" customWidth="1"/>
  </cols>
  <sheetData>
    <row r="1" spans="1:10" s="23" customFormat="1" ht="19.5" customHeight="1">
      <c r="A1" s="98" t="s">
        <v>115</v>
      </c>
      <c r="B1" s="98"/>
      <c r="C1" s="92"/>
      <c r="D1" s="132" t="s">
        <v>153</v>
      </c>
      <c r="E1" s="132"/>
      <c r="F1" s="132"/>
    </row>
    <row r="2" spans="1:10" ht="15.75" customHeight="1">
      <c r="A2" s="119" t="s">
        <v>123</v>
      </c>
      <c r="B2" s="119"/>
      <c r="C2" s="119"/>
      <c r="D2" s="134"/>
      <c r="E2" s="134"/>
      <c r="F2" s="133"/>
      <c r="H2" s="79"/>
    </row>
    <row r="3" spans="1:10" ht="15" customHeight="1">
      <c r="A3" s="105" t="s">
        <v>125</v>
      </c>
      <c r="B3" s="95"/>
      <c r="C3" s="81">
        <v>2019</v>
      </c>
      <c r="D3" s="81"/>
      <c r="E3" s="82"/>
      <c r="F3" s="96">
        <v>2020</v>
      </c>
      <c r="H3" s="79"/>
      <c r="I3" s="91"/>
      <c r="J3" s="91"/>
    </row>
    <row r="4" spans="1:10" ht="45" customHeight="1">
      <c r="A4" s="118"/>
      <c r="B4" s="85" t="s">
        <v>147</v>
      </c>
      <c r="C4" s="85" t="s">
        <v>148</v>
      </c>
      <c r="D4" s="85" t="s">
        <v>149</v>
      </c>
      <c r="E4" s="85" t="s">
        <v>151</v>
      </c>
      <c r="F4" s="95" t="s">
        <v>147</v>
      </c>
      <c r="G4" s="102"/>
      <c r="H4" s="79"/>
      <c r="I4" s="79"/>
    </row>
    <row r="5" spans="1:10" ht="32.1" customHeight="1">
      <c r="A5" s="83" t="s">
        <v>129</v>
      </c>
      <c r="B5" s="67">
        <v>155</v>
      </c>
      <c r="C5" s="67">
        <v>131</v>
      </c>
      <c r="D5" s="67">
        <v>133</v>
      </c>
      <c r="E5" s="67">
        <v>159</v>
      </c>
      <c r="F5" s="67">
        <v>142</v>
      </c>
      <c r="G5" s="100"/>
      <c r="H5" s="91"/>
      <c r="I5" s="79"/>
    </row>
    <row r="6" spans="1:10" ht="32.1" customHeight="1">
      <c r="A6" s="80" t="s">
        <v>130</v>
      </c>
      <c r="B6" s="68">
        <v>41</v>
      </c>
      <c r="C6" s="68">
        <v>26</v>
      </c>
      <c r="D6" s="68">
        <v>33</v>
      </c>
      <c r="E6" s="68">
        <v>36</v>
      </c>
      <c r="F6" s="68">
        <v>33</v>
      </c>
      <c r="G6" s="101"/>
    </row>
    <row r="7" spans="1:10" ht="32.1" customHeight="1">
      <c r="A7" s="80" t="s">
        <v>131</v>
      </c>
      <c r="B7" s="68">
        <v>24</v>
      </c>
      <c r="C7" s="68">
        <v>19</v>
      </c>
      <c r="D7" s="68">
        <v>28</v>
      </c>
      <c r="E7" s="68">
        <v>19</v>
      </c>
      <c r="F7" s="68">
        <v>20</v>
      </c>
      <c r="G7" s="101"/>
    </row>
    <row r="8" spans="1:10" ht="32.1" customHeight="1">
      <c r="A8" s="80" t="s">
        <v>150</v>
      </c>
      <c r="B8" s="68">
        <v>51</v>
      </c>
      <c r="C8" s="68">
        <v>44</v>
      </c>
      <c r="D8" s="68">
        <v>28</v>
      </c>
      <c r="E8" s="68">
        <v>45</v>
      </c>
      <c r="F8" s="68">
        <v>38</v>
      </c>
      <c r="G8" s="101"/>
    </row>
    <row r="9" spans="1:10" ht="32.1" customHeight="1">
      <c r="A9" s="80" t="s">
        <v>133</v>
      </c>
      <c r="B9" s="68">
        <v>10</v>
      </c>
      <c r="C9" s="68">
        <v>9</v>
      </c>
      <c r="D9" s="68">
        <v>9</v>
      </c>
      <c r="E9" s="68">
        <v>15</v>
      </c>
      <c r="F9" s="68">
        <v>13</v>
      </c>
      <c r="G9" s="101"/>
    </row>
    <row r="10" spans="1:10" ht="32.1" customHeight="1">
      <c r="A10" s="80" t="s">
        <v>134</v>
      </c>
      <c r="B10" s="68">
        <v>2</v>
      </c>
      <c r="C10" s="68">
        <v>4</v>
      </c>
      <c r="D10" s="68">
        <v>5</v>
      </c>
      <c r="E10" s="68">
        <v>4</v>
      </c>
      <c r="F10" s="68">
        <v>10</v>
      </c>
      <c r="G10" s="101"/>
    </row>
    <row r="11" spans="1:10" ht="32.1" customHeight="1">
      <c r="A11" s="80" t="s">
        <v>126</v>
      </c>
      <c r="B11" s="68">
        <v>4</v>
      </c>
      <c r="C11" s="68">
        <v>3</v>
      </c>
      <c r="D11" s="68">
        <v>5</v>
      </c>
      <c r="E11" s="68">
        <v>5</v>
      </c>
      <c r="F11" s="68">
        <v>5</v>
      </c>
      <c r="G11" s="101"/>
    </row>
    <row r="12" spans="1:10" ht="32.1" customHeight="1">
      <c r="A12" s="80" t="s">
        <v>135</v>
      </c>
      <c r="B12" s="68">
        <v>17</v>
      </c>
      <c r="C12" s="68">
        <v>21</v>
      </c>
      <c r="D12" s="68">
        <v>21</v>
      </c>
      <c r="E12" s="68">
        <v>26</v>
      </c>
      <c r="F12" s="68">
        <v>21</v>
      </c>
      <c r="G12" s="101"/>
    </row>
    <row r="13" spans="1:10" ht="32.1" customHeight="1">
      <c r="A13" s="69" t="s">
        <v>128</v>
      </c>
      <c r="B13" s="68">
        <v>6</v>
      </c>
      <c r="C13" s="68">
        <v>5</v>
      </c>
      <c r="D13" s="68">
        <v>4</v>
      </c>
      <c r="E13" s="68">
        <v>9</v>
      </c>
      <c r="F13" s="68">
        <v>2</v>
      </c>
      <c r="G13" s="101"/>
    </row>
    <row r="14" spans="1:10" ht="14.1" customHeight="1">
      <c r="A14" s="77"/>
      <c r="B14" s="76"/>
      <c r="C14" s="76"/>
      <c r="D14" s="76"/>
      <c r="E14" s="76"/>
      <c r="F14" s="76"/>
    </row>
    <row r="15" spans="1:10" ht="22.5" customHeight="1">
      <c r="A15" s="104" t="s">
        <v>152</v>
      </c>
      <c r="B15" s="104"/>
      <c r="C15" s="104"/>
      <c r="D15" s="104"/>
      <c r="E15" s="104"/>
      <c r="F15" s="104"/>
    </row>
    <row r="16" spans="1:10" ht="22.5" customHeight="1">
      <c r="A16" s="104"/>
      <c r="B16" s="104"/>
      <c r="C16" s="104"/>
      <c r="D16" s="104"/>
      <c r="E16" s="104"/>
      <c r="F16" s="104"/>
    </row>
    <row r="17" spans="1:6" ht="22.5" customHeight="1">
      <c r="A17" s="104"/>
      <c r="B17" s="104"/>
      <c r="C17" s="104"/>
      <c r="D17" s="104"/>
      <c r="E17" s="104"/>
      <c r="F17" s="104"/>
    </row>
    <row r="18" spans="1:6" ht="22.5" customHeight="1">
      <c r="A18" s="104"/>
      <c r="B18" s="104"/>
      <c r="C18" s="104"/>
      <c r="D18" s="104"/>
      <c r="E18" s="104"/>
      <c r="F18" s="104"/>
    </row>
    <row r="19" spans="1:6">
      <c r="F19" s="79"/>
    </row>
  </sheetData>
  <mergeCells count="4">
    <mergeCell ref="A15:F18"/>
    <mergeCell ref="A3:A4"/>
    <mergeCell ref="D1:F2"/>
    <mergeCell ref="A2:C2"/>
  </mergeCells>
  <hyperlinks>
    <hyperlink ref="D1:F2" location="Spis_tablic!A1" display="Spis_tablic!A1"/>
  </hyperlinks>
  <pageMargins left="0" right="0" top="0.59055118110236227" bottom="0.59055118110236227" header="0.31496062992125984" footer="0.31496062992125984"/>
  <pageSetup paperSize="9" scale="85" orientation="landscape" horizontalDpi="4294967294" r:id="rId1"/>
  <headerFooter>
    <evenHeader>&amp;C57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22"/>
  <sheetViews>
    <sheetView tabSelected="1" zoomScale="90" zoomScaleNormal="90" workbookViewId="0">
      <selection activeCell="G1" sqref="G1"/>
    </sheetView>
  </sheetViews>
  <sheetFormatPr defaultRowHeight="15"/>
  <cols>
    <col min="1" max="1" width="49.28515625" style="56" customWidth="1"/>
    <col min="2" max="6" width="12.7109375" style="56" customWidth="1"/>
    <col min="7" max="16384" width="9.140625" style="56"/>
  </cols>
  <sheetData>
    <row r="1" spans="1:9" s="22" customFormat="1" ht="36" customHeight="1">
      <c r="A1" s="123" t="s">
        <v>116</v>
      </c>
      <c r="B1" s="123"/>
      <c r="C1" s="123"/>
      <c r="D1" s="132" t="s">
        <v>153</v>
      </c>
      <c r="E1" s="132"/>
      <c r="F1" s="132"/>
    </row>
    <row r="2" spans="1:9" ht="16.5" customHeight="1">
      <c r="A2" s="124" t="s">
        <v>122</v>
      </c>
      <c r="B2" s="124"/>
      <c r="C2" s="124"/>
      <c r="D2" s="133"/>
      <c r="E2" s="133"/>
      <c r="F2" s="133"/>
    </row>
    <row r="3" spans="1:9" ht="15" customHeight="1">
      <c r="A3" s="105" t="s">
        <v>125</v>
      </c>
      <c r="B3" s="120">
        <v>2019</v>
      </c>
      <c r="C3" s="121"/>
      <c r="D3" s="121"/>
      <c r="E3" s="122"/>
      <c r="F3" s="97">
        <v>2020</v>
      </c>
      <c r="G3" s="93"/>
    </row>
    <row r="4" spans="1:9" ht="106.5" customHeight="1">
      <c r="A4" s="112"/>
      <c r="B4" s="95" t="s">
        <v>147</v>
      </c>
      <c r="C4" s="95" t="s">
        <v>148</v>
      </c>
      <c r="D4" s="95" t="s">
        <v>149</v>
      </c>
      <c r="E4" s="85" t="s">
        <v>151</v>
      </c>
      <c r="F4" s="95" t="s">
        <v>147</v>
      </c>
      <c r="G4" s="93"/>
    </row>
    <row r="5" spans="1:9" s="21" customFormat="1" ht="32.1" customHeight="1">
      <c r="A5" s="83" t="s">
        <v>129</v>
      </c>
      <c r="B5" s="71">
        <v>155</v>
      </c>
      <c r="C5" s="71">
        <v>131</v>
      </c>
      <c r="D5" s="71">
        <v>133</v>
      </c>
      <c r="E5" s="71">
        <v>159</v>
      </c>
      <c r="F5" s="71">
        <f>SUM(F6:F16)</f>
        <v>142</v>
      </c>
      <c r="G5" s="99"/>
    </row>
    <row r="6" spans="1:9" ht="32.1" customHeight="1">
      <c r="A6" s="72" t="s">
        <v>136</v>
      </c>
      <c r="B6" s="68">
        <v>35</v>
      </c>
      <c r="C6" s="68">
        <v>31</v>
      </c>
      <c r="D6" s="68">
        <v>37</v>
      </c>
      <c r="E6" s="68">
        <v>46</v>
      </c>
      <c r="F6" s="68">
        <v>39</v>
      </c>
    </row>
    <row r="7" spans="1:9" ht="32.1" customHeight="1">
      <c r="A7" s="72" t="s">
        <v>137</v>
      </c>
      <c r="B7" s="74">
        <v>0</v>
      </c>
      <c r="C7" s="74">
        <v>0</v>
      </c>
      <c r="D7" s="74">
        <v>0</v>
      </c>
      <c r="E7" s="74">
        <v>0</v>
      </c>
      <c r="F7" s="74">
        <v>0</v>
      </c>
      <c r="I7" s="76"/>
    </row>
    <row r="8" spans="1:9" ht="32.1" customHeight="1">
      <c r="A8" s="72" t="s">
        <v>138</v>
      </c>
      <c r="B8" s="68">
        <v>16</v>
      </c>
      <c r="C8" s="68">
        <v>4</v>
      </c>
      <c r="D8" s="68">
        <v>9</v>
      </c>
      <c r="E8" s="68">
        <v>11</v>
      </c>
      <c r="F8" s="68">
        <v>11</v>
      </c>
    </row>
    <row r="9" spans="1:9" ht="32.1" customHeight="1">
      <c r="A9" s="72" t="s">
        <v>139</v>
      </c>
      <c r="B9" s="68">
        <v>94</v>
      </c>
      <c r="C9" s="68">
        <v>82</v>
      </c>
      <c r="D9" s="68">
        <v>74</v>
      </c>
      <c r="E9" s="68">
        <v>82</v>
      </c>
      <c r="F9" s="68">
        <v>80</v>
      </c>
      <c r="H9" s="91"/>
    </row>
    <row r="10" spans="1:9" ht="32.1" customHeight="1">
      <c r="A10" s="72" t="s">
        <v>140</v>
      </c>
      <c r="B10" s="68">
        <v>4</v>
      </c>
      <c r="C10" s="68">
        <v>5</v>
      </c>
      <c r="D10" s="68">
        <v>3</v>
      </c>
      <c r="E10" s="68">
        <v>9</v>
      </c>
      <c r="F10" s="68">
        <v>3</v>
      </c>
    </row>
    <row r="11" spans="1:9" ht="32.1" customHeight="1">
      <c r="A11" s="72" t="s">
        <v>141</v>
      </c>
      <c r="B11" s="68">
        <v>4</v>
      </c>
      <c r="C11" s="68">
        <v>4</v>
      </c>
      <c r="D11" s="68">
        <v>4</v>
      </c>
      <c r="E11" s="68">
        <v>7</v>
      </c>
      <c r="F11" s="68">
        <v>7</v>
      </c>
    </row>
    <row r="12" spans="1:9" ht="32.1" customHeight="1">
      <c r="A12" s="80" t="s">
        <v>142</v>
      </c>
      <c r="B12" s="68">
        <v>0</v>
      </c>
      <c r="C12" s="68">
        <v>2</v>
      </c>
      <c r="D12" s="68">
        <v>0</v>
      </c>
      <c r="E12" s="68">
        <v>2</v>
      </c>
      <c r="F12" s="68">
        <v>1</v>
      </c>
    </row>
    <row r="13" spans="1:9" ht="32.1" customHeight="1">
      <c r="A13" s="72" t="s">
        <v>143</v>
      </c>
      <c r="B13" s="74">
        <v>1</v>
      </c>
      <c r="C13" s="74">
        <v>0</v>
      </c>
      <c r="D13" s="74">
        <v>0</v>
      </c>
      <c r="E13" s="74">
        <v>0</v>
      </c>
      <c r="F13" s="74">
        <v>0</v>
      </c>
    </row>
    <row r="14" spans="1:9" ht="32.1" customHeight="1">
      <c r="A14" s="72" t="s">
        <v>144</v>
      </c>
      <c r="B14" s="68">
        <v>1</v>
      </c>
      <c r="C14" s="68">
        <v>3</v>
      </c>
      <c r="D14" s="68">
        <v>6</v>
      </c>
      <c r="E14" s="68">
        <v>2</v>
      </c>
      <c r="F14" s="68">
        <v>1</v>
      </c>
    </row>
    <row r="15" spans="1:9" ht="32.1" customHeight="1">
      <c r="A15" s="72" t="s">
        <v>145</v>
      </c>
      <c r="B15" s="68">
        <v>0</v>
      </c>
      <c r="C15" s="68">
        <v>0</v>
      </c>
      <c r="D15" s="68">
        <v>0</v>
      </c>
      <c r="E15" s="68">
        <v>0</v>
      </c>
      <c r="F15" s="68">
        <v>0</v>
      </c>
    </row>
    <row r="16" spans="1:9" ht="32.1" customHeight="1">
      <c r="A16" s="75" t="s">
        <v>146</v>
      </c>
      <c r="B16" s="68">
        <v>0</v>
      </c>
      <c r="C16" s="68">
        <v>0</v>
      </c>
      <c r="D16" s="68">
        <v>0</v>
      </c>
      <c r="E16" s="68">
        <v>0</v>
      </c>
      <c r="F16" s="68">
        <v>0</v>
      </c>
    </row>
    <row r="17" spans="1:6" ht="14.1" customHeight="1">
      <c r="A17" s="76"/>
      <c r="B17" s="76"/>
      <c r="C17" s="76"/>
      <c r="D17" s="76"/>
      <c r="E17" s="76"/>
      <c r="F17" s="76"/>
    </row>
    <row r="18" spans="1:6" ht="21" customHeight="1">
      <c r="A18" s="104" t="s">
        <v>152</v>
      </c>
      <c r="B18" s="104"/>
      <c r="C18" s="104"/>
      <c r="D18" s="104"/>
      <c r="E18" s="104"/>
      <c r="F18" s="104"/>
    </row>
    <row r="19" spans="1:6" ht="21" customHeight="1">
      <c r="A19" s="104"/>
      <c r="B19" s="104"/>
      <c r="C19" s="104"/>
      <c r="D19" s="104"/>
      <c r="E19" s="104"/>
      <c r="F19" s="104"/>
    </row>
    <row r="20" spans="1:6" ht="21" customHeight="1">
      <c r="A20" s="104"/>
      <c r="B20" s="104"/>
      <c r="C20" s="104"/>
      <c r="D20" s="104"/>
      <c r="E20" s="104"/>
      <c r="F20" s="104"/>
    </row>
    <row r="21" spans="1:6" ht="21" customHeight="1">
      <c r="A21" s="104"/>
      <c r="B21" s="104"/>
      <c r="C21" s="104"/>
      <c r="D21" s="104"/>
      <c r="E21" s="104"/>
      <c r="F21" s="104"/>
    </row>
    <row r="22" spans="1:6">
      <c r="F22" s="79"/>
    </row>
  </sheetData>
  <mergeCells count="6">
    <mergeCell ref="A18:F21"/>
    <mergeCell ref="A3:A4"/>
    <mergeCell ref="D1:F2"/>
    <mergeCell ref="B3:E3"/>
    <mergeCell ref="A1:C1"/>
    <mergeCell ref="A2:C2"/>
  </mergeCells>
  <hyperlinks>
    <hyperlink ref="D1:F2" location="Spis_tablic!A1" display="Spis_tablic!A1"/>
  </hyperlinks>
  <pageMargins left="0" right="0" top="0.59055118110236227" bottom="0.59055118110236227" header="0.31496062992125984" footer="0.31496062992125984"/>
  <pageSetup paperSize="9" scale="80" firstPageNumber="56" fitToWidth="0" orientation="landscape" horizontalDpi="4294967294" r:id="rId1"/>
  <headerFooter>
    <evenHeader>&amp;C57</even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8"/>
  <sheetViews>
    <sheetView workbookViewId="0">
      <selection activeCell="X21" sqref="X21"/>
    </sheetView>
  </sheetViews>
  <sheetFormatPr defaultRowHeight="12.75"/>
  <cols>
    <col min="1" max="1" width="2.7109375" style="2" customWidth="1"/>
    <col min="2" max="2" width="63.140625" style="2" customWidth="1"/>
    <col min="3" max="3" width="8.7109375" style="2" customWidth="1"/>
    <col min="4" max="4" width="9.85546875" style="2" customWidth="1"/>
    <col min="5" max="5" width="7.7109375" style="2" customWidth="1"/>
    <col min="6" max="17" width="7.42578125" style="2" customWidth="1"/>
    <col min="18" max="18" width="2.7109375" style="2" customWidth="1"/>
    <col min="19" max="19" width="9.140625" style="8"/>
    <col min="20" max="16384" width="9.140625" style="2"/>
  </cols>
  <sheetData>
    <row r="1" spans="1:19" s="22" customFormat="1" ht="15.75">
      <c r="B1" s="22" t="s">
        <v>109</v>
      </c>
      <c r="C1" s="30"/>
      <c r="D1" s="30"/>
      <c r="E1" s="30"/>
      <c r="F1" s="30" t="s">
        <v>108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S1" s="37"/>
    </row>
    <row r="2" spans="1:19" ht="15">
      <c r="B2" s="38" t="s">
        <v>110</v>
      </c>
      <c r="C2" s="29"/>
      <c r="D2" s="29"/>
      <c r="E2" s="29"/>
      <c r="F2" s="55" t="s">
        <v>111</v>
      </c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9">
      <c r="A3" s="27"/>
      <c r="B3" s="127" t="s">
        <v>37</v>
      </c>
      <c r="C3" s="129">
        <v>2009</v>
      </c>
      <c r="D3" s="130"/>
      <c r="E3" s="131"/>
      <c r="F3" s="129">
        <v>2010</v>
      </c>
      <c r="G3" s="130"/>
      <c r="H3" s="131"/>
      <c r="I3" s="129">
        <v>2011</v>
      </c>
      <c r="J3" s="130"/>
      <c r="K3" s="131"/>
      <c r="L3" s="129">
        <v>2012</v>
      </c>
      <c r="M3" s="130"/>
      <c r="N3" s="131"/>
      <c r="O3" s="129">
        <v>2013</v>
      </c>
      <c r="P3" s="130"/>
      <c r="Q3" s="131"/>
      <c r="R3" s="28"/>
    </row>
    <row r="4" spans="1:19">
      <c r="B4" s="128"/>
      <c r="C4" s="125" t="s">
        <v>43</v>
      </c>
      <c r="D4" s="48"/>
      <c r="E4" s="49"/>
      <c r="F4" s="125" t="s">
        <v>43</v>
      </c>
      <c r="G4" s="48"/>
      <c r="H4" s="49"/>
      <c r="I4" s="125" t="s">
        <v>43</v>
      </c>
      <c r="J4" s="48"/>
      <c r="K4" s="49"/>
      <c r="L4" s="125" t="s">
        <v>43</v>
      </c>
      <c r="M4" s="48"/>
      <c r="N4" s="48"/>
      <c r="O4" s="125" t="s">
        <v>43</v>
      </c>
      <c r="P4" s="48"/>
      <c r="Q4" s="49"/>
    </row>
    <row r="5" spans="1:19" ht="157.5">
      <c r="A5" s="2" t="s">
        <v>0</v>
      </c>
      <c r="B5" s="128"/>
      <c r="C5" s="126"/>
      <c r="D5" s="50" t="s">
        <v>44</v>
      </c>
      <c r="E5" s="50" t="s">
        <v>45</v>
      </c>
      <c r="F5" s="126"/>
      <c r="G5" s="50" t="s">
        <v>44</v>
      </c>
      <c r="H5" s="50" t="s">
        <v>45</v>
      </c>
      <c r="I5" s="126"/>
      <c r="J5" s="50" t="s">
        <v>44</v>
      </c>
      <c r="K5" s="50" t="s">
        <v>45</v>
      </c>
      <c r="L5" s="126"/>
      <c r="M5" s="50" t="s">
        <v>44</v>
      </c>
      <c r="N5" s="51" t="s">
        <v>45</v>
      </c>
      <c r="O5" s="126"/>
      <c r="P5" s="50" t="s">
        <v>44</v>
      </c>
      <c r="Q5" s="50" t="s">
        <v>45</v>
      </c>
      <c r="R5" s="2" t="s">
        <v>0</v>
      </c>
    </row>
    <row r="6" spans="1:19" ht="87.75" customHeight="1">
      <c r="A6" s="42" t="s">
        <v>1</v>
      </c>
      <c r="B6" s="45" t="s">
        <v>40</v>
      </c>
      <c r="C6" s="52" t="s">
        <v>107</v>
      </c>
      <c r="D6" s="52" t="s">
        <v>105</v>
      </c>
      <c r="E6" s="20" t="s">
        <v>106</v>
      </c>
      <c r="F6" s="52" t="s">
        <v>107</v>
      </c>
      <c r="G6" s="52" t="s">
        <v>105</v>
      </c>
      <c r="H6" s="20" t="s">
        <v>106</v>
      </c>
      <c r="I6" s="52" t="s">
        <v>107</v>
      </c>
      <c r="J6" s="52" t="s">
        <v>105</v>
      </c>
      <c r="K6" s="52" t="s">
        <v>106</v>
      </c>
      <c r="L6" s="52" t="s">
        <v>107</v>
      </c>
      <c r="M6" s="52" t="s">
        <v>105</v>
      </c>
      <c r="N6" s="52" t="s">
        <v>106</v>
      </c>
      <c r="O6" s="52" t="s">
        <v>107</v>
      </c>
      <c r="P6" s="52" t="s">
        <v>105</v>
      </c>
      <c r="Q6" s="52" t="s">
        <v>106</v>
      </c>
      <c r="R6" s="18" t="s">
        <v>1</v>
      </c>
    </row>
    <row r="7" spans="1:19">
      <c r="A7" s="27"/>
      <c r="B7" s="43"/>
      <c r="C7" s="44"/>
      <c r="D7" s="44"/>
      <c r="E7" s="46"/>
      <c r="F7" s="44"/>
      <c r="G7" s="44"/>
      <c r="H7" s="24"/>
      <c r="I7" s="46"/>
      <c r="J7" s="24"/>
      <c r="K7" s="44"/>
      <c r="L7" s="44"/>
      <c r="M7" s="44"/>
      <c r="N7" s="44"/>
      <c r="O7" s="44"/>
      <c r="P7" s="44"/>
      <c r="Q7" s="46"/>
      <c r="R7" s="28"/>
    </row>
    <row r="8" spans="1:19">
      <c r="A8" s="5">
        <v>1</v>
      </c>
      <c r="B8" s="39" t="s">
        <v>38</v>
      </c>
      <c r="C8" s="6">
        <v>1313</v>
      </c>
      <c r="D8" s="6">
        <v>741</v>
      </c>
      <c r="E8" s="54">
        <v>56.4</v>
      </c>
      <c r="F8" s="6">
        <v>1443</v>
      </c>
      <c r="G8" s="6">
        <v>771</v>
      </c>
      <c r="H8" s="53">
        <v>53.4</v>
      </c>
      <c r="I8" s="31">
        <v>1501</v>
      </c>
      <c r="J8" s="6">
        <v>830</v>
      </c>
      <c r="K8" s="53">
        <v>55.3</v>
      </c>
      <c r="L8" s="6">
        <v>1437</v>
      </c>
      <c r="M8" s="31">
        <v>785</v>
      </c>
      <c r="N8" s="53">
        <v>54.6</v>
      </c>
      <c r="O8" s="31">
        <v>1588</v>
      </c>
      <c r="P8" s="6">
        <v>696</v>
      </c>
      <c r="Q8" s="54">
        <v>43.8</v>
      </c>
      <c r="R8" s="35">
        <v>1</v>
      </c>
    </row>
    <row r="9" spans="1:19" ht="13.5">
      <c r="A9" s="7"/>
      <c r="B9" s="40" t="s">
        <v>39</v>
      </c>
      <c r="C9" s="44"/>
      <c r="D9" s="44"/>
      <c r="E9" s="24"/>
      <c r="F9" s="44"/>
      <c r="G9" s="44"/>
      <c r="H9" s="24"/>
      <c r="I9" s="24"/>
      <c r="J9" s="24"/>
      <c r="K9" s="44"/>
      <c r="L9" s="44"/>
      <c r="M9" s="44"/>
      <c r="N9" s="44"/>
      <c r="O9" s="44"/>
      <c r="P9" s="44"/>
      <c r="Q9" s="24"/>
      <c r="R9" s="1"/>
    </row>
    <row r="10" spans="1:19">
      <c r="A10" s="5">
        <v>2</v>
      </c>
      <c r="B10" s="9" t="s">
        <v>2</v>
      </c>
      <c r="C10" s="31">
        <v>7</v>
      </c>
      <c r="D10" s="6">
        <v>4</v>
      </c>
      <c r="E10" s="31" t="s">
        <v>46</v>
      </c>
      <c r="F10" s="6">
        <v>8</v>
      </c>
      <c r="G10" s="6">
        <v>3</v>
      </c>
      <c r="H10" s="31" t="s">
        <v>47</v>
      </c>
      <c r="I10" s="31">
        <v>7</v>
      </c>
      <c r="J10" s="31">
        <v>2</v>
      </c>
      <c r="K10" s="6" t="s">
        <v>48</v>
      </c>
      <c r="L10" s="6">
        <v>8</v>
      </c>
      <c r="M10" s="6">
        <v>3</v>
      </c>
      <c r="N10" s="6" t="s">
        <v>47</v>
      </c>
      <c r="O10" s="6">
        <v>8</v>
      </c>
      <c r="P10" s="6">
        <v>1</v>
      </c>
      <c r="Q10" s="31" t="s">
        <v>49</v>
      </c>
      <c r="R10" s="35">
        <v>2</v>
      </c>
    </row>
    <row r="11" spans="1:19">
      <c r="A11" s="5"/>
      <c r="B11" s="10" t="s">
        <v>3</v>
      </c>
      <c r="C11" s="31"/>
      <c r="D11" s="31"/>
      <c r="E11" s="31"/>
      <c r="F11" s="31"/>
      <c r="G11" s="31"/>
      <c r="H11" s="31"/>
      <c r="I11" s="6"/>
      <c r="J11" s="31"/>
      <c r="K11" s="6"/>
      <c r="L11" s="6"/>
      <c r="M11" s="6"/>
      <c r="N11" s="31"/>
      <c r="O11" s="31"/>
      <c r="P11" s="31"/>
      <c r="Q11" s="31"/>
      <c r="R11" s="35"/>
    </row>
    <row r="12" spans="1:19">
      <c r="A12" s="5">
        <v>3</v>
      </c>
      <c r="B12" s="9" t="s">
        <v>4</v>
      </c>
      <c r="C12" s="31">
        <v>8</v>
      </c>
      <c r="D12" s="31">
        <v>1</v>
      </c>
      <c r="E12" s="31" t="s">
        <v>49</v>
      </c>
      <c r="F12" s="31">
        <v>10</v>
      </c>
      <c r="G12" s="31">
        <v>4</v>
      </c>
      <c r="H12" s="31" t="s">
        <v>50</v>
      </c>
      <c r="I12" s="31">
        <v>12</v>
      </c>
      <c r="J12" s="31">
        <v>7</v>
      </c>
      <c r="K12" s="31" t="s">
        <v>51</v>
      </c>
      <c r="L12" s="31">
        <v>9</v>
      </c>
      <c r="M12" s="31">
        <v>4</v>
      </c>
      <c r="N12" s="31" t="s">
        <v>52</v>
      </c>
      <c r="O12" s="31">
        <v>11</v>
      </c>
      <c r="P12" s="31">
        <v>3</v>
      </c>
      <c r="Q12" s="31" t="s">
        <v>53</v>
      </c>
      <c r="R12" s="35">
        <v>3</v>
      </c>
    </row>
    <row r="13" spans="1:19">
      <c r="A13" s="5"/>
      <c r="B13" s="10" t="s">
        <v>5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5"/>
    </row>
    <row r="14" spans="1:19">
      <c r="A14" s="11">
        <v>4</v>
      </c>
      <c r="B14" s="12" t="s">
        <v>6</v>
      </c>
      <c r="C14" s="31">
        <v>456</v>
      </c>
      <c r="D14" s="31">
        <v>257</v>
      </c>
      <c r="E14" s="31" t="s">
        <v>54</v>
      </c>
      <c r="F14" s="31">
        <v>488</v>
      </c>
      <c r="G14" s="31">
        <v>265</v>
      </c>
      <c r="H14" s="31" t="s">
        <v>55</v>
      </c>
      <c r="I14" s="31">
        <v>522</v>
      </c>
      <c r="J14" s="31">
        <v>284</v>
      </c>
      <c r="K14" s="31" t="s">
        <v>56</v>
      </c>
      <c r="L14" s="31">
        <v>506</v>
      </c>
      <c r="M14" s="31">
        <v>280</v>
      </c>
      <c r="N14" s="31" t="s">
        <v>57</v>
      </c>
      <c r="O14" s="31">
        <v>555</v>
      </c>
      <c r="P14" s="31">
        <v>241</v>
      </c>
      <c r="Q14" s="31" t="s">
        <v>58</v>
      </c>
      <c r="R14" s="26">
        <v>4</v>
      </c>
    </row>
    <row r="15" spans="1:19" ht="13.5">
      <c r="A15" s="14"/>
      <c r="B15" s="10" t="s">
        <v>7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6"/>
    </row>
    <row r="16" spans="1:19" ht="13.5" customHeight="1">
      <c r="A16" s="7">
        <v>5</v>
      </c>
      <c r="B16" s="19" t="s">
        <v>8</v>
      </c>
      <c r="C16" s="31">
        <v>9</v>
      </c>
      <c r="D16" s="31">
        <v>3</v>
      </c>
      <c r="E16" s="31" t="s">
        <v>59</v>
      </c>
      <c r="F16" s="31">
        <v>13</v>
      </c>
      <c r="G16" s="31">
        <v>6</v>
      </c>
      <c r="H16" s="31" t="s">
        <v>60</v>
      </c>
      <c r="I16" s="31">
        <v>12</v>
      </c>
      <c r="J16" s="31">
        <v>7</v>
      </c>
      <c r="K16" s="31" t="s">
        <v>51</v>
      </c>
      <c r="L16" s="31">
        <v>12</v>
      </c>
      <c r="M16" s="31">
        <v>8</v>
      </c>
      <c r="N16" s="31" t="s">
        <v>61</v>
      </c>
      <c r="O16" s="31">
        <v>12</v>
      </c>
      <c r="P16" s="31">
        <v>7</v>
      </c>
      <c r="Q16" s="31" t="s">
        <v>51</v>
      </c>
      <c r="R16" s="35">
        <v>5</v>
      </c>
    </row>
    <row r="17" spans="1:18">
      <c r="A17" s="7"/>
      <c r="B17" s="10" t="s">
        <v>9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5"/>
    </row>
    <row r="18" spans="1:18">
      <c r="A18" s="7">
        <v>6</v>
      </c>
      <c r="B18" s="41" t="s">
        <v>41</v>
      </c>
      <c r="C18" s="31">
        <v>8</v>
      </c>
      <c r="D18" s="31">
        <v>2</v>
      </c>
      <c r="E18" s="31" t="s">
        <v>62</v>
      </c>
      <c r="F18" s="31">
        <v>9</v>
      </c>
      <c r="G18" s="31">
        <v>4</v>
      </c>
      <c r="H18" s="31" t="s">
        <v>52</v>
      </c>
      <c r="I18" s="31">
        <v>7</v>
      </c>
      <c r="J18" s="31">
        <v>2</v>
      </c>
      <c r="K18" s="31" t="s">
        <v>48</v>
      </c>
      <c r="L18" s="31">
        <v>6</v>
      </c>
      <c r="M18" s="31" t="s">
        <v>42</v>
      </c>
      <c r="N18" s="31" t="s">
        <v>42</v>
      </c>
      <c r="O18" s="31">
        <v>5</v>
      </c>
      <c r="P18" s="31">
        <v>2</v>
      </c>
      <c r="Q18" s="31" t="s">
        <v>50</v>
      </c>
      <c r="R18" s="35">
        <v>6</v>
      </c>
    </row>
    <row r="19" spans="1:18" ht="13.5" customHeight="1">
      <c r="A19" s="5"/>
      <c r="B19" s="16" t="s">
        <v>10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5"/>
    </row>
    <row r="20" spans="1:18">
      <c r="A20" s="5">
        <v>7</v>
      </c>
      <c r="B20" s="9" t="s">
        <v>11</v>
      </c>
      <c r="C20" s="31">
        <v>180</v>
      </c>
      <c r="D20" s="31">
        <v>130</v>
      </c>
      <c r="E20" s="31" t="s">
        <v>63</v>
      </c>
      <c r="F20" s="31">
        <v>189</v>
      </c>
      <c r="G20" s="31">
        <v>142</v>
      </c>
      <c r="H20" s="31" t="s">
        <v>64</v>
      </c>
      <c r="I20" s="31">
        <v>202</v>
      </c>
      <c r="J20" s="31">
        <v>149</v>
      </c>
      <c r="K20" s="31" t="s">
        <v>65</v>
      </c>
      <c r="L20" s="31">
        <v>188</v>
      </c>
      <c r="M20" s="31">
        <v>136</v>
      </c>
      <c r="N20" s="31" t="s">
        <v>66</v>
      </c>
      <c r="O20" s="31">
        <v>192</v>
      </c>
      <c r="P20" s="31">
        <v>131</v>
      </c>
      <c r="Q20" s="31" t="s">
        <v>67</v>
      </c>
      <c r="R20" s="35">
        <v>7</v>
      </c>
    </row>
    <row r="21" spans="1:18">
      <c r="A21" s="5"/>
      <c r="B21" s="10" t="s">
        <v>12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5"/>
    </row>
    <row r="22" spans="1:18">
      <c r="A22" s="5">
        <v>8</v>
      </c>
      <c r="B22" s="9" t="s">
        <v>13</v>
      </c>
      <c r="C22" s="31">
        <v>316</v>
      </c>
      <c r="D22" s="31">
        <v>181</v>
      </c>
      <c r="E22" s="31" t="s">
        <v>68</v>
      </c>
      <c r="F22" s="31">
        <v>328</v>
      </c>
      <c r="G22" s="31">
        <v>161</v>
      </c>
      <c r="H22" s="31" t="s">
        <v>69</v>
      </c>
      <c r="I22" s="31">
        <v>314</v>
      </c>
      <c r="J22" s="31">
        <v>168</v>
      </c>
      <c r="K22" s="31" t="s">
        <v>70</v>
      </c>
      <c r="L22" s="31">
        <v>295</v>
      </c>
      <c r="M22" s="31">
        <v>158</v>
      </c>
      <c r="N22" s="31" t="s">
        <v>71</v>
      </c>
      <c r="O22" s="31">
        <v>337</v>
      </c>
      <c r="P22" s="31">
        <v>146</v>
      </c>
      <c r="Q22" s="31" t="s">
        <v>72</v>
      </c>
      <c r="R22" s="35">
        <v>8</v>
      </c>
    </row>
    <row r="23" spans="1:18">
      <c r="A23" s="5"/>
      <c r="B23" s="10" t="s">
        <v>14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5"/>
    </row>
    <row r="24" spans="1:18">
      <c r="A24" s="5">
        <v>9</v>
      </c>
      <c r="B24" s="9" t="s">
        <v>15</v>
      </c>
      <c r="C24" s="31">
        <v>44</v>
      </c>
      <c r="D24" s="31">
        <v>23</v>
      </c>
      <c r="E24" s="31" t="s">
        <v>73</v>
      </c>
      <c r="F24" s="31">
        <v>53</v>
      </c>
      <c r="G24" s="31">
        <v>29</v>
      </c>
      <c r="H24" s="31" t="s">
        <v>74</v>
      </c>
      <c r="I24" s="31">
        <v>57</v>
      </c>
      <c r="J24" s="31">
        <v>32</v>
      </c>
      <c r="K24" s="31" t="s">
        <v>75</v>
      </c>
      <c r="L24" s="31">
        <v>57</v>
      </c>
      <c r="M24" s="31">
        <v>28</v>
      </c>
      <c r="N24" s="31" t="s">
        <v>76</v>
      </c>
      <c r="O24" s="31">
        <v>66</v>
      </c>
      <c r="P24" s="31">
        <v>29</v>
      </c>
      <c r="Q24" s="31" t="s">
        <v>77</v>
      </c>
      <c r="R24" s="35">
        <v>9</v>
      </c>
    </row>
    <row r="25" spans="1:18">
      <c r="A25" s="5"/>
      <c r="B25" s="10" t="s">
        <v>16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5"/>
    </row>
    <row r="26" spans="1:18">
      <c r="A26" s="5">
        <v>10</v>
      </c>
      <c r="B26" s="9" t="s">
        <v>17</v>
      </c>
      <c r="C26" s="31">
        <v>7</v>
      </c>
      <c r="D26" s="31">
        <v>2</v>
      </c>
      <c r="E26" s="31" t="s">
        <v>48</v>
      </c>
      <c r="F26" s="31">
        <v>7</v>
      </c>
      <c r="G26" s="31">
        <v>5</v>
      </c>
      <c r="H26" s="31" t="s">
        <v>78</v>
      </c>
      <c r="I26" s="31">
        <v>9</v>
      </c>
      <c r="J26" s="31">
        <v>5</v>
      </c>
      <c r="K26" s="31" t="s">
        <v>79</v>
      </c>
      <c r="L26" s="31">
        <v>9</v>
      </c>
      <c r="M26" s="31">
        <v>6</v>
      </c>
      <c r="N26" s="31" t="s">
        <v>61</v>
      </c>
      <c r="O26" s="31">
        <v>9</v>
      </c>
      <c r="P26" s="31">
        <v>5</v>
      </c>
      <c r="Q26" s="31" t="s">
        <v>79</v>
      </c>
      <c r="R26" s="35">
        <v>10</v>
      </c>
    </row>
    <row r="27" spans="1:18">
      <c r="A27" s="5"/>
      <c r="B27" s="10" t="s">
        <v>18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5"/>
    </row>
    <row r="28" spans="1:18">
      <c r="A28" s="5">
        <v>11</v>
      </c>
      <c r="B28" s="12" t="s">
        <v>19</v>
      </c>
      <c r="C28" s="31">
        <v>54</v>
      </c>
      <c r="D28" s="31">
        <v>24</v>
      </c>
      <c r="E28" s="31" t="s">
        <v>52</v>
      </c>
      <c r="F28" s="31">
        <v>67</v>
      </c>
      <c r="G28" s="31">
        <v>28</v>
      </c>
      <c r="H28" s="31" t="s">
        <v>80</v>
      </c>
      <c r="I28" s="31">
        <v>71</v>
      </c>
      <c r="J28" s="31">
        <v>30</v>
      </c>
      <c r="K28" s="31" t="s">
        <v>81</v>
      </c>
      <c r="L28" s="31">
        <v>69</v>
      </c>
      <c r="M28" s="31">
        <v>31</v>
      </c>
      <c r="N28" s="31" t="s">
        <v>82</v>
      </c>
      <c r="O28" s="31">
        <v>88</v>
      </c>
      <c r="P28" s="31">
        <v>27</v>
      </c>
      <c r="Q28" s="31" t="s">
        <v>83</v>
      </c>
      <c r="R28" s="35">
        <v>11</v>
      </c>
    </row>
    <row r="29" spans="1:18">
      <c r="A29" s="5"/>
      <c r="B29" s="10" t="s">
        <v>20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5"/>
    </row>
    <row r="30" spans="1:18">
      <c r="A30" s="5">
        <v>12</v>
      </c>
      <c r="B30" s="9" t="s">
        <v>21</v>
      </c>
      <c r="C30" s="31">
        <v>52</v>
      </c>
      <c r="D30" s="31">
        <v>22</v>
      </c>
      <c r="E30" s="31" t="s">
        <v>84</v>
      </c>
      <c r="F30" s="31">
        <v>55</v>
      </c>
      <c r="G30" s="31">
        <v>21</v>
      </c>
      <c r="H30" s="31" t="s">
        <v>85</v>
      </c>
      <c r="I30" s="31">
        <v>56</v>
      </c>
      <c r="J30" s="31">
        <v>26</v>
      </c>
      <c r="K30" s="31" t="s">
        <v>86</v>
      </c>
      <c r="L30" s="31">
        <v>56</v>
      </c>
      <c r="M30" s="31">
        <v>21</v>
      </c>
      <c r="N30" s="31" t="s">
        <v>47</v>
      </c>
      <c r="O30" s="31">
        <v>60</v>
      </c>
      <c r="P30" s="31">
        <v>21</v>
      </c>
      <c r="Q30" s="31" t="s">
        <v>87</v>
      </c>
      <c r="R30" s="35">
        <v>12</v>
      </c>
    </row>
    <row r="31" spans="1:18">
      <c r="A31" s="5"/>
      <c r="B31" s="10" t="s">
        <v>22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5"/>
    </row>
    <row r="32" spans="1:18">
      <c r="A32" s="5">
        <v>13</v>
      </c>
      <c r="B32" s="12" t="s">
        <v>23</v>
      </c>
      <c r="C32" s="31">
        <v>23</v>
      </c>
      <c r="D32" s="31">
        <v>15</v>
      </c>
      <c r="E32" s="31" t="s">
        <v>88</v>
      </c>
      <c r="F32" s="31">
        <v>45</v>
      </c>
      <c r="G32" s="31">
        <v>21</v>
      </c>
      <c r="H32" s="31" t="s">
        <v>89</v>
      </c>
      <c r="I32" s="31">
        <v>53</v>
      </c>
      <c r="J32" s="31">
        <v>23</v>
      </c>
      <c r="K32" s="31" t="s">
        <v>90</v>
      </c>
      <c r="L32" s="31">
        <v>56</v>
      </c>
      <c r="M32" s="31">
        <v>27</v>
      </c>
      <c r="N32" s="31" t="s">
        <v>91</v>
      </c>
      <c r="O32" s="31">
        <v>55</v>
      </c>
      <c r="P32" s="31">
        <v>16</v>
      </c>
      <c r="Q32" s="31" t="s">
        <v>92</v>
      </c>
      <c r="R32" s="35">
        <v>13</v>
      </c>
    </row>
    <row r="33" spans="1:21">
      <c r="A33" s="5"/>
      <c r="B33" s="10" t="s">
        <v>24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5"/>
    </row>
    <row r="34" spans="1:21">
      <c r="A34" s="5">
        <v>14</v>
      </c>
      <c r="B34" s="12" t="s">
        <v>25</v>
      </c>
      <c r="C34" s="31">
        <v>101</v>
      </c>
      <c r="D34" s="31">
        <v>44</v>
      </c>
      <c r="E34" s="31" t="s">
        <v>93</v>
      </c>
      <c r="F34" s="31">
        <v>113</v>
      </c>
      <c r="G34" s="31">
        <v>47</v>
      </c>
      <c r="H34" s="31" t="s">
        <v>94</v>
      </c>
      <c r="I34" s="31">
        <v>117</v>
      </c>
      <c r="J34" s="31">
        <v>57</v>
      </c>
      <c r="K34" s="31" t="s">
        <v>95</v>
      </c>
      <c r="L34" s="31">
        <v>112</v>
      </c>
      <c r="M34" s="31">
        <v>53</v>
      </c>
      <c r="N34" s="31" t="s">
        <v>96</v>
      </c>
      <c r="O34" s="31">
        <v>126</v>
      </c>
      <c r="P34" s="31">
        <v>40</v>
      </c>
      <c r="Q34" s="31" t="s">
        <v>97</v>
      </c>
      <c r="R34" s="35">
        <v>14</v>
      </c>
    </row>
    <row r="35" spans="1:21">
      <c r="A35" s="5"/>
      <c r="B35" s="10" t="s">
        <v>26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5"/>
    </row>
    <row r="36" spans="1:21">
      <c r="A36" s="5">
        <v>15</v>
      </c>
      <c r="B36" s="9" t="s">
        <v>27</v>
      </c>
      <c r="C36" s="31">
        <v>33</v>
      </c>
      <c r="D36" s="31">
        <v>22</v>
      </c>
      <c r="E36" s="31" t="s">
        <v>61</v>
      </c>
      <c r="F36" s="31">
        <v>35</v>
      </c>
      <c r="G36" s="31">
        <v>21</v>
      </c>
      <c r="H36" s="31" t="s">
        <v>98</v>
      </c>
      <c r="I36" s="31">
        <v>44</v>
      </c>
      <c r="J36" s="31">
        <v>28</v>
      </c>
      <c r="K36" s="31" t="s">
        <v>99</v>
      </c>
      <c r="L36" s="31">
        <v>38</v>
      </c>
      <c r="M36" s="31">
        <v>19</v>
      </c>
      <c r="N36" s="31" t="s">
        <v>100</v>
      </c>
      <c r="O36" s="31">
        <v>50</v>
      </c>
      <c r="P36" s="31">
        <v>21</v>
      </c>
      <c r="Q36" s="31" t="s">
        <v>101</v>
      </c>
      <c r="R36" s="35">
        <v>15</v>
      </c>
    </row>
    <row r="37" spans="1:21">
      <c r="A37" s="5"/>
      <c r="B37" s="10" t="s">
        <v>28</v>
      </c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5"/>
    </row>
    <row r="38" spans="1:21">
      <c r="A38" s="5">
        <v>16</v>
      </c>
      <c r="B38" s="9" t="s">
        <v>29</v>
      </c>
      <c r="C38" s="31">
        <v>5</v>
      </c>
      <c r="D38" s="31">
        <v>4</v>
      </c>
      <c r="E38" s="31" t="s">
        <v>102</v>
      </c>
      <c r="F38" s="31">
        <v>5</v>
      </c>
      <c r="G38" s="31">
        <v>3</v>
      </c>
      <c r="H38" s="31" t="s">
        <v>98</v>
      </c>
      <c r="I38" s="31">
        <v>7</v>
      </c>
      <c r="J38" s="31">
        <v>3</v>
      </c>
      <c r="K38" s="31" t="s">
        <v>103</v>
      </c>
      <c r="L38" s="31">
        <v>7</v>
      </c>
      <c r="M38" s="31">
        <v>4</v>
      </c>
      <c r="N38" s="31" t="s">
        <v>46</v>
      </c>
      <c r="O38" s="31">
        <v>5</v>
      </c>
      <c r="P38" s="31">
        <v>2</v>
      </c>
      <c r="Q38" s="31" t="s">
        <v>50</v>
      </c>
      <c r="R38" s="35">
        <v>16</v>
      </c>
    </row>
    <row r="39" spans="1:21">
      <c r="A39" s="5"/>
      <c r="B39" s="10" t="s">
        <v>30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5"/>
    </row>
    <row r="40" spans="1:21">
      <c r="A40" s="5">
        <v>17</v>
      </c>
      <c r="B40" s="9" t="s">
        <v>31</v>
      </c>
      <c r="C40" s="31">
        <v>3</v>
      </c>
      <c r="D40" s="31">
        <v>3</v>
      </c>
      <c r="E40" s="31" t="s">
        <v>104</v>
      </c>
      <c r="F40" s="31">
        <v>6</v>
      </c>
      <c r="G40" s="31">
        <v>3</v>
      </c>
      <c r="H40" s="31" t="s">
        <v>100</v>
      </c>
      <c r="I40" s="31">
        <v>3</v>
      </c>
      <c r="J40" s="31">
        <v>1</v>
      </c>
      <c r="K40" s="31" t="s">
        <v>59</v>
      </c>
      <c r="L40" s="31">
        <v>2</v>
      </c>
      <c r="M40" s="31">
        <v>1</v>
      </c>
      <c r="N40" s="31" t="s">
        <v>100</v>
      </c>
      <c r="O40" s="31">
        <v>4</v>
      </c>
      <c r="P40" s="31" t="s">
        <v>42</v>
      </c>
      <c r="Q40" s="31" t="s">
        <v>42</v>
      </c>
      <c r="R40" s="35">
        <v>17</v>
      </c>
    </row>
    <row r="41" spans="1:21">
      <c r="A41" s="5"/>
      <c r="B41" s="10" t="s">
        <v>32</v>
      </c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5"/>
    </row>
    <row r="42" spans="1:21">
      <c r="A42" s="5">
        <v>18</v>
      </c>
      <c r="B42" s="9" t="s">
        <v>33</v>
      </c>
      <c r="C42" s="31">
        <v>3</v>
      </c>
      <c r="D42" s="31">
        <v>2</v>
      </c>
      <c r="E42" s="31" t="s">
        <v>61</v>
      </c>
      <c r="F42" s="31">
        <v>7</v>
      </c>
      <c r="G42" s="31">
        <v>4</v>
      </c>
      <c r="H42" s="31" t="s">
        <v>46</v>
      </c>
      <c r="I42" s="31">
        <v>5</v>
      </c>
      <c r="J42" s="31">
        <v>4</v>
      </c>
      <c r="K42" s="31" t="s">
        <v>102</v>
      </c>
      <c r="L42" s="31">
        <v>5</v>
      </c>
      <c r="M42" s="31">
        <v>4</v>
      </c>
      <c r="N42" s="31" t="s">
        <v>102</v>
      </c>
      <c r="O42" s="31">
        <v>2</v>
      </c>
      <c r="P42" s="31">
        <v>2</v>
      </c>
      <c r="Q42" s="31" t="s">
        <v>104</v>
      </c>
      <c r="R42" s="35">
        <v>18</v>
      </c>
    </row>
    <row r="43" spans="1:21">
      <c r="A43" s="5"/>
      <c r="B43" s="10" t="s">
        <v>34</v>
      </c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5"/>
    </row>
    <row r="44" spans="1:21">
      <c r="A44" s="5">
        <v>19</v>
      </c>
      <c r="B44" s="9" t="s">
        <v>35</v>
      </c>
      <c r="C44" s="31">
        <v>4</v>
      </c>
      <c r="D44" s="31">
        <v>2</v>
      </c>
      <c r="E44" s="31" t="s">
        <v>100</v>
      </c>
      <c r="F44" s="31">
        <v>4</v>
      </c>
      <c r="G44" s="31">
        <v>4</v>
      </c>
      <c r="H44" s="31" t="s">
        <v>104</v>
      </c>
      <c r="I44" s="31">
        <v>2</v>
      </c>
      <c r="J44" s="31">
        <v>2</v>
      </c>
      <c r="K44" s="31" t="s">
        <v>104</v>
      </c>
      <c r="L44" s="31">
        <v>2</v>
      </c>
      <c r="M44" s="31">
        <v>2</v>
      </c>
      <c r="N44" s="31" t="s">
        <v>104</v>
      </c>
      <c r="O44" s="31">
        <v>3</v>
      </c>
      <c r="P44" s="31">
        <v>2</v>
      </c>
      <c r="Q44" s="31" t="s">
        <v>61</v>
      </c>
      <c r="R44" s="35">
        <v>19</v>
      </c>
    </row>
    <row r="45" spans="1:21" s="33" customFormat="1">
      <c r="A45" s="5"/>
      <c r="B45" s="34" t="s">
        <v>36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35"/>
      <c r="S45" s="32"/>
      <c r="T45" s="32"/>
      <c r="U45" s="32"/>
    </row>
    <row r="46" spans="1:21">
      <c r="C46" s="8"/>
      <c r="D46" s="47"/>
      <c r="E46" s="8"/>
      <c r="F46" s="8"/>
      <c r="G46" s="47"/>
      <c r="H46" s="8"/>
      <c r="I46" s="8"/>
      <c r="J46" s="47"/>
      <c r="K46" s="8"/>
      <c r="L46" s="8"/>
      <c r="M46" s="47"/>
      <c r="N46" s="8"/>
      <c r="O46" s="8"/>
      <c r="P46" s="47"/>
      <c r="Q46" s="8"/>
      <c r="T46" s="8"/>
      <c r="U46" s="8"/>
    </row>
    <row r="47" spans="1:21"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T47" s="8"/>
      <c r="U47" s="8"/>
    </row>
    <row r="48" spans="1:21"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T48" s="8"/>
      <c r="U48" s="8"/>
    </row>
  </sheetData>
  <mergeCells count="11">
    <mergeCell ref="O4:O5"/>
    <mergeCell ref="B3:B5"/>
    <mergeCell ref="C3:E3"/>
    <mergeCell ref="F3:H3"/>
    <mergeCell ref="I3:K3"/>
    <mergeCell ref="L3:N3"/>
    <mergeCell ref="O3:Q3"/>
    <mergeCell ref="C4:C5"/>
    <mergeCell ref="F4:F5"/>
    <mergeCell ref="I4:I5"/>
    <mergeCell ref="L4:L5"/>
  </mergeCells>
  <pageMargins left="0.59055118110236215" right="0.59055118110236215" top="0.59055118110236215" bottom="0.59055118110236215" header="0.31496062992125984" footer="0.31496062992125984"/>
  <pageSetup paperSize="9" scale="98" fitToWidth="0" orientation="portrait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Rejestracje_i_upadlosci_podmiotow_gospodarczych_w_I_kwartale_2020_roku.xlsx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STAT\BUJNOT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385E510-C138-4B07-881E-6E55BAE38CD4}"/>
</file>

<file path=customXml/itemProps2.xml><?xml version="1.0" encoding="utf-8"?>
<ds:datastoreItem xmlns:ds="http://schemas.openxmlformats.org/officeDocument/2006/customXml" ds:itemID="{C81C2223-ED8D-4A41-8CB5-0437928500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4</vt:i4>
      </vt:variant>
    </vt:vector>
  </HeadingPairs>
  <TitlesOfParts>
    <vt:vector size="10" baseType="lpstr">
      <vt:lpstr>Spis_tablic</vt:lpstr>
      <vt:lpstr>Tablica 1</vt:lpstr>
      <vt:lpstr>Tablica 2</vt:lpstr>
      <vt:lpstr>Tablica 3</vt:lpstr>
      <vt:lpstr>Tablica 4</vt:lpstr>
      <vt:lpstr>tabl. 27</vt:lpstr>
      <vt:lpstr>'Tablica 1'!Obszar_wydruku</vt:lpstr>
      <vt:lpstr>'Tablica 2'!Obszar_wydruku</vt:lpstr>
      <vt:lpstr>'Tablica 3'!Obszar_wydruku</vt:lpstr>
      <vt:lpstr>'Tablica 4'!Obszar_wydruku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Motkowska-Wójcik Magdalena</dc:creator>
  <cp:lastModifiedBy>BujnoT</cp:lastModifiedBy>
  <cp:lastPrinted>2020-02-10T07:43:28Z</cp:lastPrinted>
  <dcterms:created xsi:type="dcterms:W3CDTF">2016-04-07T04:49:47Z</dcterms:created>
  <dcterms:modified xsi:type="dcterms:W3CDTF">2020-05-07T09:30:18Z</dcterms:modified>
</cp:coreProperties>
</file>