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defaultThemeVersion="124226"/>
  <bookViews>
    <workbookView xWindow="0" yWindow="0" windowWidth="14055" windowHeight="12195" tabRatio="886"/>
  </bookViews>
  <sheets>
    <sheet name="Spis treści" sheetId="1" r:id="rId1"/>
    <sheet name="Tabl. 1." sheetId="76" r:id="rId2"/>
    <sheet name="Tabl. 2. " sheetId="77" r:id="rId3"/>
    <sheet name="Tabl. 3." sheetId="78" r:id="rId4"/>
    <sheet name="Tabl. 4. " sheetId="79" r:id="rId5"/>
    <sheet name="Tabl. 1.5. " sheetId="107" r:id="rId6"/>
    <sheet name="Tabl. 2.6." sheetId="108" r:id="rId7"/>
    <sheet name="Tabl. 3.7" sheetId="110" r:id="rId8"/>
    <sheet name="Tabl. 4.8" sheetId="109" r:id="rId9"/>
    <sheet name="Tabl. 5.9" sheetId="111" r:id="rId10"/>
    <sheet name="Tabl. 6.10" sheetId="112" r:id="rId11"/>
    <sheet name="Tabl. 7.11" sheetId="113" r:id="rId12"/>
    <sheet name="Tab. 8.12." sheetId="88" r:id="rId13"/>
    <sheet name="Tabl. 9.13 " sheetId="89" r:id="rId14"/>
    <sheet name="Tabl. 10.14." sheetId="90" r:id="rId15"/>
    <sheet name="Tabl. 11.15." sheetId="105" r:id="rId16"/>
    <sheet name="Tabl. 12.16." sheetId="95" r:id="rId17"/>
    <sheet name="Tabl. 13.17." sheetId="94" r:id="rId18"/>
    <sheet name="Tabl. 14.18" sheetId="91" r:id="rId19"/>
    <sheet name="Tabl. 15.19." sheetId="106" r:id="rId20"/>
    <sheet name="Tabl. 16.20." sheetId="93" r:id="rId21"/>
    <sheet name="Tabl. 17.21." sheetId="92" r:id="rId22"/>
    <sheet name="Tabl. 1.22. " sheetId="96" r:id="rId23"/>
    <sheet name="Tabl. 2.23. " sheetId="97" r:id="rId24"/>
    <sheet name="Tabl. 3.24." sheetId="116" r:id="rId25"/>
    <sheet name="Tabl. 4.25." sheetId="26" r:id="rId26"/>
    <sheet name="Tabl. 5.26." sheetId="98" r:id="rId27"/>
    <sheet name="Tabl. 6.27." sheetId="28" r:id="rId28"/>
    <sheet name="Tabl. 7.28. " sheetId="101" r:id="rId29"/>
    <sheet name="Tabl. 8.29." sheetId="31" r:id="rId30"/>
    <sheet name="Tabl. 9.30." sheetId="32" r:id="rId31"/>
    <sheet name="Tabl. 11.32." sheetId="33" r:id="rId32"/>
    <sheet name="Tabl. 10.31." sheetId="35" r:id="rId33"/>
    <sheet name="Tabl. 12.33." sheetId="102" r:id="rId34"/>
    <sheet name="Tabl. 1.34." sheetId="37" r:id="rId35"/>
    <sheet name="Tabl. 2.35." sheetId="115" r:id="rId36"/>
    <sheet name="Tabl. 3.36." sheetId="38" r:id="rId37"/>
    <sheet name="Tabl. 4.37." sheetId="39" r:id="rId38"/>
    <sheet name="Tabl. 5.38." sheetId="117" r:id="rId39"/>
    <sheet name="Tabl. 6.39." sheetId="71" r:id="rId40"/>
    <sheet name="Tabl. 7.40." sheetId="73" r:id="rId41"/>
    <sheet name="Tabl. 8.41." sheetId="74" r:id="rId42"/>
    <sheet name="Tabl. 9.42." sheetId="45" r:id="rId43"/>
    <sheet name="Tabl. 10.43." sheetId="48" r:id="rId44"/>
    <sheet name="Tabl. 11.44." sheetId="46" r:id="rId45"/>
    <sheet name="Tabl. 12.45." sheetId="47" r:id="rId46"/>
  </sheets>
  <definedNames>
    <definedName name="Tabl._9__12_.">'Spis treści'!$A$29</definedName>
  </definedNames>
  <calcPr calcId="152511"/>
</workbook>
</file>

<file path=xl/calcChain.xml><?xml version="1.0" encoding="utf-8"?>
<calcChain xmlns="http://schemas.openxmlformats.org/spreadsheetml/2006/main">
  <c r="Y7" i="71" l="1"/>
  <c r="Z7" i="71"/>
  <c r="AB7" i="71"/>
  <c r="AA7" i="71"/>
</calcChain>
</file>

<file path=xl/sharedStrings.xml><?xml version="1.0" encoding="utf-8"?>
<sst xmlns="http://schemas.openxmlformats.org/spreadsheetml/2006/main" count="2784" uniqueCount="619">
  <si>
    <t>Tabl. 1.</t>
  </si>
  <si>
    <t>Tabl. 3.</t>
  </si>
  <si>
    <t>Tabl. 6 (10).</t>
  </si>
  <si>
    <t>Tabl. 7 (11).</t>
  </si>
  <si>
    <t>Tabl. 12 (16).</t>
  </si>
  <si>
    <t>Tabl. 13 (17).</t>
  </si>
  <si>
    <t>Spis treści</t>
  </si>
  <si>
    <t>Ogółem</t>
  </si>
  <si>
    <t>Total</t>
  </si>
  <si>
    <t xml:space="preserve">Nauki przyrodnicze </t>
  </si>
  <si>
    <t xml:space="preserve">Natural sciences </t>
  </si>
  <si>
    <t>Nauki inżynieryjne i techniczne</t>
  </si>
  <si>
    <t xml:space="preserve">Engineering and technology </t>
  </si>
  <si>
    <t xml:space="preserve">Nauki medyczne i nauki o zdrowiu </t>
  </si>
  <si>
    <t xml:space="preserve">Medical and health sciences </t>
  </si>
  <si>
    <t>Nauki rolnicze i weterynaryjne</t>
  </si>
  <si>
    <t>Agricultural and veterinary sciences</t>
  </si>
  <si>
    <t>Nauki społeczne</t>
  </si>
  <si>
    <t xml:space="preserve">Social sciences </t>
  </si>
  <si>
    <t>Nauki humanistyczne i sztuka</t>
  </si>
  <si>
    <t>matematyka</t>
  </si>
  <si>
    <t>nauki o komputerach i informatyka</t>
  </si>
  <si>
    <t>nauki fizyczne</t>
  </si>
  <si>
    <t>nauki chemiczne</t>
  </si>
  <si>
    <t>nauki biologiczne</t>
  </si>
  <si>
    <t>inne nauki przyrodnicze</t>
  </si>
  <si>
    <t xml:space="preserve">inżynieria lądowa </t>
  </si>
  <si>
    <t>inżynieria mechaniczna</t>
  </si>
  <si>
    <t>inżynieria chemiczna</t>
  </si>
  <si>
    <t>inżynieria materiałowa</t>
  </si>
  <si>
    <t>inżynieria medyczna</t>
  </si>
  <si>
    <t>inżynieria środowiska</t>
  </si>
  <si>
    <t>biotechnologia środowiskowa</t>
  </si>
  <si>
    <t>biotechnologia przemysłowa</t>
  </si>
  <si>
    <t>nanotechnologia</t>
  </si>
  <si>
    <t>inne nauki inżynieryjne i techniczne</t>
  </si>
  <si>
    <t>medycyna ogólna</t>
  </si>
  <si>
    <t>medycyna kliniczna</t>
  </si>
  <si>
    <t>nauki o zdrowiu</t>
  </si>
  <si>
    <t>biotechnologia medyczna</t>
  </si>
  <si>
    <t>inne nauki medyczne</t>
  </si>
  <si>
    <t>nauki o zwierzętach i mleczarstwie</t>
  </si>
  <si>
    <t>nauki weterynaryjne</t>
  </si>
  <si>
    <t>biotechnologia rolnicza</t>
  </si>
  <si>
    <t>inne nauki rolnicze</t>
  </si>
  <si>
    <t>nauki ekonomiczne</t>
  </si>
  <si>
    <t>pedagogika</t>
  </si>
  <si>
    <t>socjologia</t>
  </si>
  <si>
    <t>nauki polityczne</t>
  </si>
  <si>
    <t>geografia społeczna i gospodarcza</t>
  </si>
  <si>
    <t>inne nauki społeczne</t>
  </si>
  <si>
    <t>historia i archeologia</t>
  </si>
  <si>
    <t>inne nauki humanistyczne</t>
  </si>
  <si>
    <t xml:space="preserve">Total </t>
  </si>
  <si>
    <t>Przedsiębiorstw</t>
  </si>
  <si>
    <t>BES</t>
  </si>
  <si>
    <t>Rządowy</t>
  </si>
  <si>
    <t>GOV</t>
  </si>
  <si>
    <t>Szkolnictwa wyższego</t>
  </si>
  <si>
    <t>HES</t>
  </si>
  <si>
    <t>publiczne</t>
  </si>
  <si>
    <t>public</t>
  </si>
  <si>
    <t>niepubliczne</t>
  </si>
  <si>
    <t>non-public</t>
  </si>
  <si>
    <t>Prywatnych instytucji niekomercyjnych</t>
  </si>
  <si>
    <t>PNP</t>
  </si>
  <si>
    <t xml:space="preserve">Research equipment classified as fixed assets by sectors of performance </t>
  </si>
  <si>
    <t>Rolnictwo, leśnictwo, łowiectwo i rybactwo</t>
  </si>
  <si>
    <t>Przemysł</t>
  </si>
  <si>
    <t>Budownictwo</t>
  </si>
  <si>
    <t>w tym Państwowe Instytuty Badawcze</t>
  </si>
  <si>
    <t>of which National Research Institutes</t>
  </si>
  <si>
    <t>higher education institutions</t>
  </si>
  <si>
    <t xml:space="preserve">pozostałe </t>
  </si>
  <si>
    <t xml:space="preserve">a Sections G-U. </t>
  </si>
  <si>
    <t>Agriculture, forestry and fishing</t>
  </si>
  <si>
    <t xml:space="preserve">Industry </t>
  </si>
  <si>
    <t>Construction</t>
  </si>
  <si>
    <t>a Sections G-U.</t>
  </si>
  <si>
    <t>a Sekcje G-U.</t>
  </si>
  <si>
    <t>informacja i komunikacja</t>
  </si>
  <si>
    <t>działalność finansowa i ubezpieczeniowa</t>
  </si>
  <si>
    <t>działalność profesjonalna, naukowa i techniczna</t>
  </si>
  <si>
    <t>w tym badania naukowe i prace rozwojowe</t>
  </si>
  <si>
    <t>opieka zdrowotna i pomoc społeczna</t>
  </si>
  <si>
    <t>w tym przetwórstwo przemysłowe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</si>
  <si>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</si>
  <si>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</si>
  <si>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</si>
  <si>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</si>
  <si>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</si>
  <si>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</si>
  <si>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</si>
  <si>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</si>
  <si>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</si>
  <si>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</si>
  <si>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</si>
  <si>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</si>
  <si>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</si>
  <si>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</si>
  <si>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</si>
  <si>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</si>
  <si>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Główne wskaźniki z zakresu działalności badawczej i rozwojowej</t>
  </si>
  <si>
    <t>Main research and experimental development indicators</t>
  </si>
  <si>
    <t>Działalność B+R według sektorów wykonawczych</t>
  </si>
  <si>
    <t>R&amp;D by sectors of performance</t>
  </si>
  <si>
    <t>Działalność B+R według rodzajów przeważającej działalności (PKD) podmiotów realizujących/finansujących działalność B+R</t>
  </si>
  <si>
    <t>R&amp;D by main economic activities (NACE) of entities conducting/funding R&amp;D</t>
  </si>
  <si>
    <t>Działalność B+R według województw</t>
  </si>
  <si>
    <t>R&amp;D by voivodships</t>
  </si>
  <si>
    <t xml:space="preserve">mathematics </t>
  </si>
  <si>
    <t xml:space="preserve">computer and information sciences </t>
  </si>
  <si>
    <t xml:space="preserve">physical sciences </t>
  </si>
  <si>
    <t xml:space="preserve">chemical sciences </t>
  </si>
  <si>
    <t xml:space="preserve">biological sciences </t>
  </si>
  <si>
    <t xml:space="preserve">other natural sciences </t>
  </si>
  <si>
    <t xml:space="preserve">civil engineering </t>
  </si>
  <si>
    <t xml:space="preserve">electrical engineering, electronic engineering, information engineering </t>
  </si>
  <si>
    <t xml:space="preserve">mechanical engineering </t>
  </si>
  <si>
    <t xml:space="preserve">chemical engineering </t>
  </si>
  <si>
    <t xml:space="preserve">materials engineering </t>
  </si>
  <si>
    <t xml:space="preserve">medical engineering </t>
  </si>
  <si>
    <t xml:space="preserve">environmental engineering </t>
  </si>
  <si>
    <t xml:space="preserve">environmental biotechnology </t>
  </si>
  <si>
    <t xml:space="preserve">industrial biotechnology </t>
  </si>
  <si>
    <t xml:space="preserve">nanotechnology </t>
  </si>
  <si>
    <t xml:space="preserve">other engineering and technologies </t>
  </si>
  <si>
    <t xml:space="preserve">basic medicine </t>
  </si>
  <si>
    <t xml:space="preserve">clinical medicine </t>
  </si>
  <si>
    <t xml:space="preserve">health sciences </t>
  </si>
  <si>
    <t xml:space="preserve">medical biotechnology </t>
  </si>
  <si>
    <t>other medical sciences</t>
  </si>
  <si>
    <t xml:space="preserve">agriculture, forestry and fisheries </t>
  </si>
  <si>
    <t xml:space="preserve">animal and dairy science </t>
  </si>
  <si>
    <t xml:space="preserve">veterinary science </t>
  </si>
  <si>
    <t xml:space="preserve">agricultural biotechnology </t>
  </si>
  <si>
    <t xml:space="preserve">other agricultural sciences </t>
  </si>
  <si>
    <t xml:space="preserve">psychology and cognitive sciences </t>
  </si>
  <si>
    <t xml:space="preserve">economics and business </t>
  </si>
  <si>
    <t xml:space="preserve">education </t>
  </si>
  <si>
    <t xml:space="preserve">sociology </t>
  </si>
  <si>
    <t>law</t>
  </si>
  <si>
    <t xml:space="preserve">political science </t>
  </si>
  <si>
    <t xml:space="preserve">social and economic geography </t>
  </si>
  <si>
    <t xml:space="preserve">media and communications </t>
  </si>
  <si>
    <t xml:space="preserve">other social sciences </t>
  </si>
  <si>
    <t xml:space="preserve">history and archeology </t>
  </si>
  <si>
    <t xml:space="preserve">languages and literature </t>
  </si>
  <si>
    <t xml:space="preserve">other humanities </t>
  </si>
  <si>
    <t>of which manufacturing</t>
  </si>
  <si>
    <t xml:space="preserve">of which scientific research and development </t>
  </si>
  <si>
    <t>information and communication</t>
  </si>
  <si>
    <t xml:space="preserve">financial and insurance activities </t>
  </si>
  <si>
    <t>professional, scientific and technical activities</t>
  </si>
  <si>
    <t xml:space="preserve">human health and social work activities </t>
  </si>
  <si>
    <r>
      <t>Usługi</t>
    </r>
    <r>
      <rPr>
        <vertAlign val="superscript"/>
        <sz val="10"/>
        <color theme="1"/>
        <rFont val="Arial"/>
        <family val="2"/>
        <charset val="238"/>
      </rPr>
      <t>a</t>
    </r>
  </si>
  <si>
    <t>językoznawstwo i literaturoznawstwo</t>
  </si>
  <si>
    <t>philosophy, ethics and religion</t>
  </si>
  <si>
    <t>nauki o Ziemi i o środowisku</t>
  </si>
  <si>
    <t>Earth and related environmental sciences</t>
  </si>
  <si>
    <t>a Arts, history of arts, performing arts, music.</t>
  </si>
  <si>
    <t>elektrotechnika, elektronika, inżynieria informacji</t>
  </si>
  <si>
    <t>rolnictwo, leśnictwo i rybołówstwo</t>
  </si>
  <si>
    <t>psychologia i kognitywistyka</t>
  </si>
  <si>
    <t xml:space="preserve">media i komunikacja </t>
  </si>
  <si>
    <t>filozofia, etyka i religia</t>
  </si>
  <si>
    <t>Nakłady krajowe brutto na działalność B+R (GERD) w mln zł (ceny bieżące)</t>
  </si>
  <si>
    <t>Relacja nakładów krajowych brutto na działalność B+R (GERD) do PKB w %</t>
  </si>
  <si>
    <t>Foreign funds as the share of GERD in %</t>
  </si>
  <si>
    <t>European Commission funds as the share of GERD in %</t>
  </si>
  <si>
    <t>Odsetek podmiotów korzystających ze środków Komisji Europejskiej w podmiotach w działalności B+R</t>
  </si>
  <si>
    <t>Entities using European Commission funds as the share of entities in R&amp;D</t>
  </si>
  <si>
    <t>Tablica 4. 
Nakłady wewnętrzne na działalność badawczą i rozwojową według dziedzin B+R</t>
  </si>
  <si>
    <t xml:space="preserve">Tablica 2. 
Wskaźniki dotyczące personelu wewnętrznego B+R </t>
  </si>
  <si>
    <t>Internal R&amp;D personnel indicators</t>
  </si>
  <si>
    <t>a Posiadających aparaturę naukowo-badawczą.</t>
  </si>
  <si>
    <t>a Posiadających aparaturę naukowo-badawczą. b Sekcje G-U.</t>
  </si>
  <si>
    <t xml:space="preserve">a Possessing research equipment. </t>
  </si>
  <si>
    <t xml:space="preserve">a Possessing research equipment. b Sections G-U.  </t>
  </si>
  <si>
    <t>a Possessing research equipment.</t>
  </si>
  <si>
    <t xml:space="preserve">Tablica 1. 
Najważniejsze dane z zakresu działalności badawczej i rozwojowej </t>
  </si>
  <si>
    <t>Main research and development data</t>
  </si>
  <si>
    <t>uczelnie</t>
  </si>
  <si>
    <t>prawo</t>
  </si>
  <si>
    <t>w tym uczelnie</t>
  </si>
  <si>
    <t>Według liczby pracujących:</t>
  </si>
  <si>
    <t>By number of persons employed:</t>
  </si>
  <si>
    <t>do 9 osób</t>
  </si>
  <si>
    <t>up to 9 persons</t>
  </si>
  <si>
    <t>Tablica 6 (10). 
Nakłady wewnętrzne na działalność B+R według rodzajów działalności B+R, klas wielkości i sektorów wykonawczych</t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</si>
  <si>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</si>
  <si>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</si>
  <si>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razem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</si>
  <si>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inwestycyjne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</si>
  <si>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bieżące
</t>
    </r>
    <r>
      <rPr>
        <sz val="10"/>
        <color theme="0" tint="-0.499984740745262"/>
        <rFont val="Arial"/>
        <family val="2"/>
        <charset val="238"/>
      </rPr>
      <t>current</t>
    </r>
  </si>
  <si>
    <r>
      <t xml:space="preserve">Wyszczególnienie   
</t>
    </r>
    <r>
      <rPr>
        <sz val="10"/>
        <color theme="0" tint="-0.499984740745262"/>
        <rFont val="Arial"/>
        <family val="2"/>
        <charset val="238"/>
      </rPr>
      <t>Specification</t>
    </r>
  </si>
  <si>
    <t>a Sztuka, historia sztuki, sztuka widowiskowa, muzyka.</t>
  </si>
  <si>
    <r>
      <t>sztuka</t>
    </r>
    <r>
      <rPr>
        <vertAlign val="superscript"/>
        <sz val="10"/>
        <color theme="1"/>
        <rFont val="Arial"/>
        <family val="2"/>
        <charset val="238"/>
      </rPr>
      <t>a</t>
    </r>
  </si>
  <si>
    <r>
      <t>arts</t>
    </r>
    <r>
      <rPr>
        <vertAlign val="superscript"/>
        <sz val="10"/>
        <color theme="1" tint="0.499984740745262"/>
        <rFont val="Arial"/>
        <family val="2"/>
        <charset val="238"/>
      </rPr>
      <t xml:space="preserve">a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</si>
  <si>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</si>
  <si>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pozostałe
</t>
    </r>
    <r>
      <rPr>
        <sz val="10"/>
        <color theme="0" tint="-0.499984740745262"/>
        <rFont val="Arial"/>
        <family val="2"/>
        <charset val="238"/>
      </rPr>
      <t>other</t>
    </r>
  </si>
  <si>
    <r>
      <t xml:space="preserve">Sektory wykonawcze
</t>
    </r>
    <r>
      <rPr>
        <sz val="10"/>
        <color theme="0" tint="-0.499984740745262"/>
        <rFont val="Arial"/>
        <family val="2"/>
        <charset val="238"/>
      </rPr>
      <t>Sectors of performance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</si>
  <si>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</si>
  <si>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BES</t>
    </r>
  </si>
  <si>
    <r>
      <t xml:space="preserve">rządowy
</t>
    </r>
    <r>
      <rPr>
        <sz val="10"/>
        <color theme="0" tint="-0.499984740745262"/>
        <rFont val="Arial"/>
        <family val="2"/>
        <charset val="238"/>
      </rPr>
      <t>GOV</t>
    </r>
  </si>
  <si>
    <r>
      <t xml:space="preserve">szkolnictwa wyższego 
</t>
    </r>
    <r>
      <rPr>
        <sz val="10"/>
        <color theme="0" tint="-0.499984740745262"/>
        <rFont val="Arial"/>
        <family val="2"/>
        <charset val="238"/>
      </rPr>
      <t>HES</t>
    </r>
  </si>
  <si>
    <r>
      <t xml:space="preserve">prywatnych instytucji niekomercyjnych 
</t>
    </r>
    <r>
      <rPr>
        <sz val="10"/>
        <color theme="0" tint="-0.499984740745262"/>
        <rFont val="Arial"/>
        <family val="2"/>
        <charset val="238"/>
      </rPr>
      <t>PNP</t>
    </r>
  </si>
  <si>
    <r>
      <t xml:space="preserve">zewnętrznych
</t>
    </r>
    <r>
      <rPr>
        <sz val="10"/>
        <color theme="0" tint="-0.499984740745262"/>
        <rFont val="Arial"/>
        <family val="2"/>
        <charset val="238"/>
      </rPr>
      <t>external funds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</si>
  <si>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</si>
  <si>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wewnętrznych
</t>
    </r>
    <r>
      <rPr>
        <sz val="10"/>
        <color theme="0" tint="-0.499984740745262"/>
        <rFont val="Arial"/>
        <family val="2"/>
        <charset val="238"/>
      </rPr>
      <t>internal funds</t>
    </r>
  </si>
  <si>
    <r>
      <t>Liczba podmiotów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</si>
  <si>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Komisji Europejskiej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</si>
  <si>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</si>
  <si>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badania 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</si>
  <si>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 xml:space="preserve">experimental development </t>
    </r>
  </si>
  <si>
    <r>
      <t xml:space="preserve">nauki przyrodnicze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</si>
  <si>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Dziedziny B+R   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</si>
  <si>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społeczne
</t>
    </r>
    <r>
      <rPr>
        <sz val="10"/>
        <color theme="0" tint="-0.499984740745262"/>
        <rFont val="Arial"/>
        <family val="2"/>
        <charset val="238"/>
      </rPr>
      <t>social sciences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</si>
  <si>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</si>
  <si>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PERSONEL ZEWNĘTRZNY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</si>
  <si>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  </t>
    </r>
    <r>
      <rPr>
        <sz val="10"/>
        <color theme="0" tint="-0.499984740745262"/>
        <rFont val="Arial"/>
        <family val="2"/>
        <charset val="238"/>
      </rPr>
      <t xml:space="preserve"> INTERNAL PERSONNEL</t>
    </r>
  </si>
  <si>
    <r>
      <t xml:space="preserve">OGÓŁEM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</si>
  <si>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osobach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</si>
  <si>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Personel B+R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</si>
  <si>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doktora habilitowanego
</t>
    </r>
    <r>
      <rPr>
        <sz val="10"/>
        <color theme="0" tint="-0.499984740745262"/>
        <rFont val="Arial"/>
        <family val="2"/>
        <charset val="238"/>
      </rPr>
      <t xml:space="preserve">habilitated doctor </t>
    </r>
  </si>
  <si>
    <r>
      <t xml:space="preserve">doktora
</t>
    </r>
    <r>
      <rPr>
        <sz val="10"/>
        <color theme="0" tint="-0.499984740745262"/>
        <rFont val="Arial"/>
        <family val="2"/>
        <charset val="238"/>
      </rPr>
      <t>doctor (PhD)</t>
    </r>
  </si>
  <si>
    <r>
      <t xml:space="preserve">PERSONEL WEWNĘTRZNY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</si>
  <si>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w EPC
</t>
    </r>
    <r>
      <rPr>
        <sz val="10"/>
        <color theme="0" tint="-0.499984740745262"/>
        <rFont val="Arial"/>
        <family val="2"/>
        <charset val="238"/>
      </rPr>
      <t>in FTE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</si>
  <si>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</si>
  <si>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 researchers</t>
    </r>
  </si>
  <si>
    <r>
      <t xml:space="preserve">Personel zewnętrzny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</si>
  <si>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</si>
  <si>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OGÓŁEM 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</si>
  <si>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   </t>
    </r>
    <r>
      <rPr>
        <sz val="10"/>
        <color theme="0" tint="-0.499984740745262"/>
        <rFont val="Arial"/>
        <family val="2"/>
        <charset val="238"/>
      </rPr>
      <t xml:space="preserve"> of which women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</si>
  <si>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</si>
  <si>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w tym kobiety     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</si>
  <si>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Dziedziny B+R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</si>
  <si>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przyrodnicze 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</si>
  <si>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nauki społeczne 
</t>
    </r>
    <r>
      <rPr>
        <sz val="10"/>
        <color theme="0" tint="-0.499984740745262"/>
        <rFont val="Arial"/>
        <family val="2"/>
        <charset val="238"/>
      </rPr>
      <t>social sciences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</si>
  <si>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</si>
  <si>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osobach 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</si>
  <si>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65 lat i więcej 
</t>
    </r>
    <r>
      <rPr>
        <sz val="10"/>
        <color theme="0" tint="-0.499984740745262"/>
        <rFont val="Arial"/>
        <family val="2"/>
        <charset val="238"/>
      </rPr>
      <t>65 and above</t>
    </r>
  </si>
  <si>
    <r>
      <t xml:space="preserve">24 lata i mniej
</t>
    </r>
    <r>
      <rPr>
        <sz val="10"/>
        <color theme="0" tint="-0.499984740745262"/>
        <rFont val="Arial"/>
        <family val="2"/>
        <charset val="238"/>
      </rPr>
      <t>24 and under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</si>
  <si>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</si>
  <si>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
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</si>
  <si>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 xml:space="preserve">Researchers </t>
    </r>
  </si>
  <si>
    <r>
      <t xml:space="preserve">inwestycyjne 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</si>
  <si>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razem 
</t>
    </r>
    <r>
      <rPr>
        <sz val="10"/>
        <color theme="0" tint="-0.499984740745262"/>
        <rFont val="Arial"/>
        <family val="2"/>
        <charset val="238"/>
      </rPr>
      <t>total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</si>
  <si>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 xml:space="preserve">a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</si>
  <si>
    <r>
      <t xml:space="preserve">bieżące 
</t>
    </r>
    <r>
      <rPr>
        <sz val="10"/>
        <color theme="0" tint="-0.499984740745262"/>
        <rFont val="Arial"/>
        <family val="2"/>
        <charset val="238"/>
      </rPr>
      <t>current</t>
    </r>
  </si>
  <si>
    <r>
      <t>Services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</si>
  <si>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r>
      <t xml:space="preserve">badania podstawowe 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</si>
  <si>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 
</t>
    </r>
    <r>
      <rPr>
        <sz val="10"/>
        <color theme="0" tint="-0.499984740745262"/>
        <rFont val="Arial"/>
        <family val="2"/>
        <charset val="238"/>
      </rPr>
      <t>experimental development</t>
    </r>
  </si>
  <si>
    <r>
      <t xml:space="preserve">OGÓŁEM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</si>
  <si>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B+R 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</si>
  <si>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pozostały personel pomocniczy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</si>
  <si>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</si>
  <si>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WEWNĘTRZNY  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</si>
  <si>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PERSONEL ZEWNĘTRZNY  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</si>
  <si>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Województwa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</si>
  <si>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</si>
  <si>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Polska   </t>
    </r>
    <r>
      <rPr>
        <b/>
        <sz val="10"/>
        <color theme="0" tint="-0.499984740745262"/>
        <rFont val="Arial"/>
        <family val="2"/>
        <charset val="238"/>
      </rPr>
      <t>Poland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</si>
  <si>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</si>
  <si>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Polska </t>
    </r>
    <r>
      <rPr>
        <b/>
        <sz val="10"/>
        <color theme="0" tint="-0.499984740745262"/>
        <rFont val="Arial"/>
        <family val="2"/>
        <charset val="238"/>
      </rPr>
      <t xml:space="preserve">  Poland</t>
    </r>
  </si>
  <si>
    <r>
      <t xml:space="preserve">badania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
</t>
    </r>
  </si>
  <si>
    <r>
      <t xml:space="preserve">Polska  </t>
    </r>
    <r>
      <rPr>
        <b/>
        <sz val="10"/>
        <color theme="0" tint="-0.499984740745262"/>
        <rFont val="Arial"/>
        <family val="2"/>
        <charset val="238"/>
      </rPr>
      <t xml:space="preserve"> Poland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</si>
  <si>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 xml:space="preserve">Voivodships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</si>
  <si>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</si>
  <si>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technicy i pracownicy równorzędni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</si>
  <si>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rPr>
        <sz val="10"/>
        <rFont val="Arial"/>
        <family val="2"/>
        <charset val="238"/>
      </rPr>
      <t xml:space="preserve">Personel wewnętrzny </t>
    </r>
    <r>
      <rPr>
        <sz val="10"/>
        <color theme="0" tint="-0.499984740745262"/>
        <rFont val="Arial"/>
        <family val="2"/>
        <charset val="238"/>
      </rPr>
      <t xml:space="preserve">
Internal personnel</t>
    </r>
  </si>
  <si>
    <r>
      <t xml:space="preserve">Personel zewnętrzny 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</si>
  <si>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z tytułem profesora
</t>
    </r>
    <r>
      <rPr>
        <sz val="10"/>
        <color theme="0" tint="-0.499984740745262"/>
        <rFont val="Arial"/>
        <family val="2"/>
        <charset val="238"/>
      </rPr>
      <t>with professor title</t>
    </r>
  </si>
  <si>
    <r>
      <t xml:space="preserve">Z liczby ogółem
</t>
    </r>
    <r>
      <rPr>
        <sz val="10"/>
        <color theme="0" tint="-0.499984740745262"/>
        <rFont val="Arial"/>
        <family val="2"/>
        <charset val="238"/>
      </rPr>
      <t>Of total number</t>
    </r>
  </si>
  <si>
    <t xml:space="preserve">  do 9 osób</t>
  </si>
  <si>
    <t xml:space="preserve">  up to 9 persons</t>
  </si>
  <si>
    <t xml:space="preserve"> 50–249</t>
  </si>
  <si>
    <t xml:space="preserve"> 10–49</t>
  </si>
  <si>
    <t xml:space="preserve">  10–49</t>
  </si>
  <si>
    <t>35–44</t>
  </si>
  <si>
    <t>55–64</t>
  </si>
  <si>
    <t>25–34</t>
  </si>
  <si>
    <t>45–54</t>
  </si>
  <si>
    <t xml:space="preserve">  50–249</t>
  </si>
  <si>
    <r>
      <t xml:space="preserve">badacze 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</si>
  <si>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tym pochodzące z 
</t>
    </r>
    <r>
      <rPr>
        <sz val="10"/>
        <color theme="0" tint="-0.499984740745262"/>
        <rFont val="Arial"/>
        <family val="2"/>
        <charset val="238"/>
      </rPr>
      <t>of which from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</si>
  <si>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</si>
  <si>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 xml:space="preserve">total </t>
    </r>
  </si>
  <si>
    <r>
      <t xml:space="preserve">Komisji Europejskiej 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</si>
  <si>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 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</si>
  <si>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Środki budżetowe przeznaczone na projekty współfinansowane ze środków UE 
</t>
    </r>
    <r>
      <rPr>
        <sz val="10"/>
        <color theme="0" tint="-0.499984740745262"/>
        <rFont val="Arial"/>
        <family val="2"/>
        <charset val="238"/>
      </rPr>
      <t>Budgetary funds earmarked for projects co-financed from EU funds</t>
    </r>
  </si>
  <si>
    <r>
      <t>Liczba 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</si>
  <si>
    <r>
      <t xml:space="preserve">Personel wewnętrzny 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</si>
  <si>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</si>
  <si>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t>Tablica 8 (12). 
Aparatura naukowo-badawcza zaliczona do środków trwałych według sektorów wykonawczych</t>
  </si>
  <si>
    <r>
      <t xml:space="preserve">w tym kobiety (personel wewnętrzny)    </t>
    </r>
    <r>
      <rPr>
        <sz val="10"/>
        <color theme="0" tint="-0.499984740745262"/>
        <rFont val="Arial"/>
        <family val="2"/>
        <charset val="238"/>
      </rPr>
      <t xml:space="preserve"> of which women (internal personnel)</t>
    </r>
  </si>
  <si>
    <t>Z liczby ogółem - podmioty wyspecjalizowane badawczo</t>
  </si>
  <si>
    <t>Of total number - dedicated research entities</t>
  </si>
  <si>
    <t xml:space="preserve">Wyszczególnienie </t>
  </si>
  <si>
    <t xml:space="preserve">
Specification</t>
  </si>
  <si>
    <t xml:space="preserve">Wyszczególnienie 
</t>
  </si>
  <si>
    <t xml:space="preserve">Wyszczególnienie
</t>
  </si>
  <si>
    <t xml:space="preserve">Specification 
</t>
  </si>
  <si>
    <t xml:space="preserve">Specification
</t>
  </si>
  <si>
    <t>others</t>
  </si>
  <si>
    <r>
      <t xml:space="preserve">Sektory finansujące 
</t>
    </r>
    <r>
      <rPr>
        <sz val="10"/>
        <color theme="0" tint="-0.499984740745262"/>
        <rFont val="Arial"/>
        <family val="2"/>
        <charset val="238"/>
      </rPr>
      <t>Funding sectors</t>
    </r>
  </si>
  <si>
    <r>
      <t xml:space="preserve">Klasy wielkości
</t>
    </r>
    <r>
      <rPr>
        <sz val="10"/>
        <color theme="0" tint="-0.499984740745262"/>
        <rFont val="Arial"/>
        <family val="2"/>
        <charset val="238"/>
      </rPr>
      <t>Size classes</t>
    </r>
    <r>
      <rPr>
        <sz val="10"/>
        <color theme="1"/>
        <rFont val="Arial"/>
        <family val="2"/>
        <charset val="238"/>
      </rPr>
      <t xml:space="preserve">
</t>
    </r>
  </si>
  <si>
    <r>
      <t xml:space="preserve">W wieku 
</t>
    </r>
    <r>
      <rPr>
        <sz val="10"/>
        <color theme="0" tint="-0.499984740745262"/>
        <rFont val="Arial"/>
        <family val="2"/>
        <charset val="238"/>
      </rPr>
      <t>Aged</t>
    </r>
  </si>
  <si>
    <r>
      <t xml:space="preserve"> Ogółem
</t>
    </r>
    <r>
      <rPr>
        <sz val="10"/>
        <color theme="0" tint="-0.499984740745262"/>
        <rFont val="Arial"/>
        <family val="2"/>
        <charset val="238"/>
      </rPr>
      <t xml:space="preserve">Grand total 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</si>
  <si>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</si>
  <si>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Stopień zużycia w %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</si>
  <si>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</si>
  <si>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total</t>
    </r>
  </si>
  <si>
    <r>
      <t>pozostały personel pomocniczy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</si>
  <si>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z wykształceniem
</t>
    </r>
    <r>
      <rPr>
        <sz val="10"/>
        <color theme="0" tint="-0.499984740745262"/>
        <rFont val="Arial"/>
        <family val="2"/>
        <charset val="238"/>
      </rPr>
      <t>with educational level</t>
    </r>
  </si>
  <si>
    <r>
      <t xml:space="preserve">pozostali
</t>
    </r>
    <r>
      <rPr>
        <sz val="10"/>
        <color theme="0" tint="-0.499984740745262"/>
        <rFont val="Arial"/>
        <family val="2"/>
        <charset val="238"/>
      </rPr>
      <t>others</t>
    </r>
  </si>
  <si>
    <r>
      <t xml:space="preserve">pozostałym
</t>
    </r>
    <r>
      <rPr>
        <sz val="10"/>
        <color theme="0" tint="-0.499984740745262"/>
        <rFont val="Arial"/>
        <family val="2"/>
        <charset val="238"/>
      </rPr>
      <t>other</t>
    </r>
  </si>
  <si>
    <r>
      <t xml:space="preserve">Z pozostałym wykształceniem 
</t>
    </r>
    <r>
      <rPr>
        <sz val="10"/>
        <color theme="0" tint="-0.499984740745262"/>
        <rFont val="Arial"/>
        <family val="2"/>
        <charset val="238"/>
      </rPr>
      <t>With other educational level</t>
    </r>
  </si>
  <si>
    <r>
      <t xml:space="preserve">Polska    </t>
    </r>
    <r>
      <rPr>
        <b/>
        <sz val="10"/>
        <color theme="0" tint="-0.499984740745262"/>
        <rFont val="Arial"/>
        <family val="2"/>
        <charset val="238"/>
      </rPr>
      <t>Poland</t>
    </r>
  </si>
  <si>
    <r>
      <t xml:space="preserve">Sektor wykonawczy 
</t>
    </r>
    <r>
      <rPr>
        <sz val="10"/>
        <color theme="0" tint="-0.499984740745262"/>
        <rFont val="Arial"/>
        <family val="2"/>
        <charset val="238"/>
      </rPr>
      <t>Sector of performance</t>
    </r>
  </si>
  <si>
    <r>
      <t xml:space="preserve">nauki inżynieryjne 
i techniczne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</si>
  <si>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nauki rolnicze 
i weterynaryjne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</si>
  <si>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>badania stosowane</t>
    </r>
    <r>
      <rPr>
        <vertAlign val="superscript"/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</si>
  <si>
    <t>Tabl. 2.</t>
  </si>
  <si>
    <t>Tabl. 4.</t>
  </si>
  <si>
    <t>Tabl. 1 (5).</t>
  </si>
  <si>
    <t>Tablica 1 (5). 
Nakłady wewnętrzne na działalność B+R według rodzajów kosztów, klas wielkości i sektorów wykonawczych</t>
  </si>
  <si>
    <t>Tabl. 2 (6).</t>
  </si>
  <si>
    <t>Tabl. 3 (7).</t>
  </si>
  <si>
    <t>Tabl. 4 (8).</t>
  </si>
  <si>
    <t>Tabl. 5 (9).</t>
  </si>
  <si>
    <t>Tabl. 8 (12).</t>
  </si>
  <si>
    <t>Tabl. 9 (13).</t>
  </si>
  <si>
    <t>Tabl. 10 (14).</t>
  </si>
  <si>
    <t>Tabl. 11 (15).</t>
  </si>
  <si>
    <t>Tabl. 14 (18).</t>
  </si>
  <si>
    <t>Tabl. 15 (19).</t>
  </si>
  <si>
    <t>Tabl. 16 (20).</t>
  </si>
  <si>
    <t>Tabl. 17 (21).</t>
  </si>
  <si>
    <t>Tabl. 1 (22).</t>
  </si>
  <si>
    <t>Tabl. 2 (23).</t>
  </si>
  <si>
    <t>Tabl. 3 (24).</t>
  </si>
  <si>
    <t>Tabl. 4 (25).</t>
  </si>
  <si>
    <t>Tabl. 5 (26).</t>
  </si>
  <si>
    <t>Tabl. 6 (27).</t>
  </si>
  <si>
    <t>Tabl. 7 (28).</t>
  </si>
  <si>
    <t>Tabl. 8 (29).</t>
  </si>
  <si>
    <t>Tabl. 9 (30).</t>
  </si>
  <si>
    <t>Tabl. 10 (31).</t>
  </si>
  <si>
    <t>Tabl. 11 (32).</t>
  </si>
  <si>
    <t>edukacja</t>
  </si>
  <si>
    <t>instytuty</t>
  </si>
  <si>
    <t>education</t>
  </si>
  <si>
    <t>institutes</t>
  </si>
  <si>
    <t>.</t>
  </si>
  <si>
    <r>
      <t xml:space="preserve">Środki budżetowe w projektach współfinansowanych ze środków UE
</t>
    </r>
    <r>
      <rPr>
        <sz val="10"/>
        <color theme="0" tint="-0.499984740745262"/>
        <rFont val="Arial"/>
        <family val="2"/>
        <charset val="238"/>
      </rPr>
      <t xml:space="preserve">Budgetary funds in projects co-financed from EU funds </t>
    </r>
  </si>
  <si>
    <t>-</t>
  </si>
  <si>
    <r>
      <t xml:space="preserve">środki od instytucji rządowych 
i samorządowych
</t>
    </r>
    <r>
      <rPr>
        <sz val="10"/>
        <color theme="0" tint="-0.499984740745262"/>
        <rFont val="Arial"/>
        <family val="2"/>
        <charset val="238"/>
      </rPr>
      <t>funds from general   government</t>
    </r>
  </si>
  <si>
    <r>
      <t xml:space="preserve">budynki i grunty
</t>
    </r>
    <r>
      <rPr>
        <sz val="10"/>
        <color theme="0" tint="-0.499984740745262"/>
        <rFont val="Arial"/>
        <family val="2"/>
        <charset val="238"/>
      </rPr>
      <t xml:space="preserve">buildings and land </t>
    </r>
  </si>
  <si>
    <r>
      <t xml:space="preserve">maszyny i wyposażenie
</t>
    </r>
    <r>
      <rPr>
        <sz val="10"/>
        <color theme="0" tint="-0.499984740745262"/>
        <rFont val="Arial"/>
        <family val="2"/>
        <charset val="238"/>
      </rPr>
      <t>machinery and equipment</t>
    </r>
  </si>
  <si>
    <t>Tablica 9 (13). 
Personel B+R według głównych grup, funkcji i sektorów wykonawczych</t>
  </si>
  <si>
    <t xml:space="preserve">R&amp;D personnel by main groups, R&amp;D functions and sectors of performance </t>
  </si>
  <si>
    <t>R&amp;D personnel by main groups, educational level and sectors of performance</t>
  </si>
  <si>
    <t xml:space="preserve">R&amp;D personnel (in FTE) by main groups, R&amp;D functions and sectors of performance </t>
  </si>
  <si>
    <t>of which higher education institutions</t>
  </si>
  <si>
    <r>
      <t xml:space="preserve">wyższym
</t>
    </r>
    <r>
      <rPr>
        <sz val="10"/>
        <color theme="0" tint="-0.499984740745262"/>
        <rFont val="Arial"/>
        <family val="2"/>
        <charset val="238"/>
      </rPr>
      <t>tertiary</t>
    </r>
  </si>
  <si>
    <r>
      <rPr>
        <sz val="10"/>
        <rFont val="Arial"/>
        <family val="2"/>
        <charset val="238"/>
      </rPr>
      <t xml:space="preserve">PERSONEL WEWNĘTRZNY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</si>
  <si>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rPr>
        <sz val="10"/>
        <rFont val="Arial"/>
        <family val="2"/>
        <charset val="238"/>
      </rPr>
      <t xml:space="preserve">PERSONEL ZEWNĘTRZNY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</si>
  <si>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   </t>
    </r>
    <r>
      <rPr>
        <sz val="10"/>
        <color theme="0" tint="-0.499984740745262"/>
        <rFont val="Arial"/>
        <family val="2"/>
        <charset val="238"/>
      </rPr>
      <t xml:space="preserve"> INTERNAL PERSONNEL</t>
    </r>
  </si>
  <si>
    <r>
      <t xml:space="preserve">PERSONEL ZEWNĘTRZNY   </t>
    </r>
    <r>
      <rPr>
        <sz val="10"/>
        <color theme="0" tint="-0.499984740745262"/>
        <rFont val="Arial"/>
        <family val="2"/>
        <charset val="238"/>
      </rPr>
      <t xml:space="preserve"> EXTERNAL PERSONNEL</t>
    </r>
  </si>
  <si>
    <r>
      <t xml:space="preserve">Z wykształceniem wyższym
</t>
    </r>
    <r>
      <rPr>
        <sz val="10"/>
        <color theme="0" tint="-0.499984740745262"/>
        <rFont val="Arial"/>
        <family val="2"/>
        <charset val="238"/>
      </rPr>
      <t>With tertiary educational level</t>
    </r>
  </si>
  <si>
    <r>
      <t xml:space="preserve">pozostali  
</t>
    </r>
    <r>
      <rPr>
        <sz val="10"/>
        <color theme="0" tint="-0.499984740745262"/>
        <rFont val="Arial"/>
        <family val="2"/>
        <charset val="238"/>
      </rPr>
      <t>others</t>
    </r>
  </si>
  <si>
    <r>
      <t xml:space="preserve">PERSONEL ZEWNĘTRZNY  </t>
    </r>
    <r>
      <rPr>
        <sz val="10"/>
        <color theme="0" tint="-0.499984740745262"/>
        <rFont val="Arial"/>
        <family val="2"/>
        <charset val="238"/>
      </rPr>
      <t xml:space="preserve"> EXTERNAL PERSONNEL</t>
    </r>
  </si>
  <si>
    <t xml:space="preserve">Researchers in R&amp;D personnel by age and sectors of performance </t>
  </si>
  <si>
    <t>R&amp;D personnel (in FTE) by fields of R&amp;D and sectors of performance</t>
  </si>
  <si>
    <t xml:space="preserve">Researchers in R&amp;D personnel by educational level and sectors of performance </t>
  </si>
  <si>
    <t>Tablica 10 (14). 
Personel B+R według głównych grup, poziomu wykształcenia i sektorów wykonawczych</t>
  </si>
  <si>
    <t>Tablica 3. 
Wskaźniki zagranicznego finansowania działalności B+R</t>
  </si>
  <si>
    <t>Foreign R&amp;D financing indicators</t>
  </si>
  <si>
    <t>Tablica 2 (6). 
Nakłady inwestycyjne na działalność B+R według rodzajów kosztów, klas wielkości i sektorów wykonawczych</t>
  </si>
  <si>
    <t>Tablica 4 (8). 
Nakłady wewnętrzne na działalność B+R według klasy wielkości, sektorów finansujących i wykonawczych</t>
  </si>
  <si>
    <r>
      <t xml:space="preserve">stan w dniu 31 grudnia    
</t>
    </r>
    <r>
      <rPr>
        <sz val="10"/>
        <color theme="0" tint="-0.499984740745262"/>
        <rFont val="Arial"/>
        <family val="2"/>
        <charset val="238"/>
      </rPr>
      <t>as of 31 December</t>
    </r>
  </si>
  <si>
    <t>Tablica 7 (11). 
Nakłady wewnętrzne na działalność B+R według dziedzin B+R, klas wielkości i sektorów wykonawczych</t>
  </si>
  <si>
    <t>R&amp;D personnel by main groups, R&amp;D functions and sectors of performance</t>
  </si>
  <si>
    <t>Tablica 10 (14). Personel B+R według głównych grup, poziomu wykształcenia i sektorów wykonawczych</t>
  </si>
  <si>
    <t xml:space="preserve">Tablica 12 (16). 
Badacze w personelu B+R według poziomu wykształcenia i sektorów wykonawczych </t>
  </si>
  <si>
    <t>Tablica 12 (16). 
Badacze w personelu B+R według poziomu wykształcenia i sektorów wykonawczych</t>
  </si>
  <si>
    <t>Researchers in R&amp;D personnel by educational level and sectors of performance</t>
  </si>
  <si>
    <t>Tablica 13 (17). 
Badacze w personelu B+R według wieku i sektorów wykonawczych</t>
  </si>
  <si>
    <t>Tablica 14 (18). 
Personel B+R (w EPC) według głównych grup, funkcji i sektorów wykonawczych</t>
  </si>
  <si>
    <t xml:space="preserve">Tablica 16 (20). 
Personel B+R  (w EPC) według dziedzin B+R oraz sektorów wykonawczych </t>
  </si>
  <si>
    <t>Tablica 16 (20). 
Personel B+R  (w EPC) według dziedzin B+R oraz sektorów wykonawczych</t>
  </si>
  <si>
    <t xml:space="preserve">Tablica 17 (21). 
Relacja nakładów wewnętrznych na działalność B+R do personelu B+R według sektorów wykonawczych </t>
  </si>
  <si>
    <r>
      <t xml:space="preserve">nauki rolnicze 
i weterynaryjne  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</si>
  <si>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 xml:space="preserve">technicy 
i pracownicy równorzędni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</si>
  <si>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>experimental development</t>
    </r>
  </si>
  <si>
    <t>Tabl. 12 (33).</t>
  </si>
  <si>
    <t>Tabl. 1 (34).</t>
  </si>
  <si>
    <t>Tabl. 2 (35).</t>
  </si>
  <si>
    <t>Tabl. 3 (36).</t>
  </si>
  <si>
    <t>Tabl. 4 (37).</t>
  </si>
  <si>
    <t>Tabl. 5 (38).</t>
  </si>
  <si>
    <t>Tabl. 6 (39).</t>
  </si>
  <si>
    <t>Tabl. 7 (40).</t>
  </si>
  <si>
    <t>Tabl. 8 (41).</t>
  </si>
  <si>
    <t>Tabl. 9 (42).</t>
  </si>
  <si>
    <t>Tabl. 10 (43).</t>
  </si>
  <si>
    <t>Tabl. 11 (44).</t>
  </si>
  <si>
    <t>Tabl. 12 (45).</t>
  </si>
  <si>
    <r>
      <t xml:space="preserve"> Ogółem
</t>
    </r>
    <r>
      <rPr>
        <sz val="10"/>
        <color theme="0" tint="-0.499984740745262"/>
        <rFont val="Arial"/>
        <family val="2"/>
        <charset val="238"/>
      </rPr>
      <t xml:space="preserve">Total </t>
    </r>
  </si>
  <si>
    <r>
      <rPr>
        <sz val="10"/>
        <color theme="0" tint="-0.499984740745262"/>
        <rFont val="Arial"/>
        <family val="2"/>
        <charset val="238"/>
      </rPr>
      <t>Specification</t>
    </r>
    <r>
      <rPr>
        <sz val="10"/>
        <color theme="1"/>
        <rFont val="Arial"/>
        <family val="2"/>
        <charset val="238"/>
      </rPr>
      <t xml:space="preserve"> </t>
    </r>
  </si>
  <si>
    <r>
      <t>w tym badacze</t>
    </r>
    <r>
      <rPr>
        <vertAlign val="superscript"/>
        <sz val="10"/>
        <color rgb="FF000000"/>
        <rFont val="Arial"/>
        <family val="2"/>
        <charset val="238"/>
      </rPr>
      <t/>
    </r>
  </si>
  <si>
    <t>of which researchers</t>
  </si>
  <si>
    <r>
      <t xml:space="preserve">nauki rolnicze 
i weterynaryjne
</t>
    </r>
    <r>
      <rPr>
        <sz val="10"/>
        <color theme="0" tint="-0.499984740745262"/>
        <rFont val="Arial"/>
        <family val="2"/>
        <charset val="238"/>
      </rPr>
      <t xml:space="preserve">agricultural and veterinary sciences </t>
    </r>
  </si>
  <si>
    <r>
      <t xml:space="preserve">nauki inżynieryjne 
i techniczne 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</si>
  <si>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nakłady osobowe 
i wynagrodzenie personelu zewnętrznego 
</t>
    </r>
    <r>
      <rPr>
        <sz val="10"/>
        <color theme="0" tint="-0.499984740745262"/>
        <rFont val="Arial"/>
        <family val="2"/>
        <charset val="238"/>
      </rPr>
      <t>labour costs and external personnel costs</t>
    </r>
  </si>
  <si>
    <r>
      <t xml:space="preserve">w osobach
</t>
    </r>
    <r>
      <rPr>
        <sz val="10"/>
        <color theme="0" tint="-0.499984740745262"/>
        <rFont val="Arial"/>
        <family val="2"/>
        <charset val="238"/>
      </rPr>
      <t xml:space="preserve">in persons </t>
    </r>
  </si>
  <si>
    <r>
      <t xml:space="preserve">ze stopniem naukowym
</t>
    </r>
    <r>
      <rPr>
        <sz val="10"/>
        <color theme="0" tint="-0.499984740745262"/>
        <rFont val="Arial"/>
        <family val="2"/>
        <charset val="238"/>
      </rPr>
      <t>with scientific degree of</t>
    </r>
  </si>
  <si>
    <r>
      <t xml:space="preserve">co najmniej ze stopniem naukowym doktora 
</t>
    </r>
    <r>
      <rPr>
        <sz val="10"/>
        <color theme="0" tint="-0.499984740745262"/>
        <rFont val="Arial"/>
        <family val="2"/>
        <charset val="238"/>
      </rPr>
      <t>with at least scientific degree of doctor (PhD)</t>
    </r>
  </si>
  <si>
    <r>
      <t xml:space="preserve">w tym środki od instytucji rządowych 
i samorządowych
</t>
    </r>
    <r>
      <rPr>
        <sz val="10"/>
        <color theme="0" tint="-0.499984740745262"/>
        <rFont val="Arial"/>
        <family val="2"/>
        <charset val="238"/>
      </rPr>
      <t>of which from general government</t>
    </r>
  </si>
  <si>
    <t>Humanities and the arts</t>
  </si>
  <si>
    <r>
      <t xml:space="preserve">nauki humanistyczne i sztuka
</t>
    </r>
    <r>
      <rPr>
        <sz val="10"/>
        <color theme="0" tint="-0.499984740745262"/>
        <rFont val="Arial"/>
        <family val="2"/>
        <charset val="238"/>
      </rPr>
      <t>humanities and the arts</t>
    </r>
  </si>
  <si>
    <r>
      <t xml:space="preserve">nauki humanistyczne 
i sztuka 
</t>
    </r>
    <r>
      <rPr>
        <sz val="10"/>
        <color theme="0" tint="-0.499984740745262"/>
        <rFont val="Arial"/>
        <family val="2"/>
        <charset val="238"/>
      </rPr>
      <t xml:space="preserve">humanities and the arts </t>
    </r>
  </si>
  <si>
    <r>
      <t xml:space="preserve">nauki humanistyczne 
i sztuka 
</t>
    </r>
    <r>
      <rPr>
        <sz val="10"/>
        <color theme="0" tint="-0.499984740745262"/>
        <rFont val="Arial"/>
        <family val="2"/>
        <charset val="238"/>
      </rPr>
      <t>humanities and the arts</t>
    </r>
  </si>
  <si>
    <r>
      <t xml:space="preserve">nauki humanistyczne 
i sztuka
</t>
    </r>
    <r>
      <rPr>
        <sz val="10"/>
        <color theme="0" tint="-0.499984740745262"/>
        <rFont val="Arial"/>
        <family val="2"/>
        <charset val="238"/>
      </rPr>
      <t>humanities and the arts</t>
    </r>
  </si>
  <si>
    <t>Relation of GERD to GDP in %</t>
  </si>
  <si>
    <r>
      <t>Internal R&amp;D personnel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active population</t>
    </r>
    <r>
      <rPr>
        <vertAlign val="superscript"/>
        <sz val="10"/>
        <color theme="1" tint="0.499984740745262"/>
        <rFont val="Arial"/>
        <family val="2"/>
        <charset val="238"/>
      </rPr>
      <t>b</t>
    </r>
    <r>
      <rPr>
        <sz val="10"/>
        <color theme="1" tint="0.499984740745262"/>
        <rFont val="Arial"/>
        <family val="2"/>
        <charset val="238"/>
      </rPr>
      <t xml:space="preserve"> </t>
    </r>
  </si>
  <si>
    <r>
      <t>Personel wewnętrzny B+R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aktywnych zawodowo</t>
    </r>
    <r>
      <rPr>
        <vertAlign val="superscript"/>
        <sz val="10"/>
        <color rgb="FF000000"/>
        <rFont val="Arial"/>
        <family val="2"/>
        <charset val="238"/>
      </rPr>
      <t>b</t>
    </r>
  </si>
  <si>
    <r>
      <t>Personel wewnętrzny B+R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pracujących</t>
    </r>
    <r>
      <rPr>
        <vertAlign val="superscript"/>
        <sz val="10"/>
        <color rgb="FF000000"/>
        <rFont val="Arial"/>
        <family val="2"/>
        <charset val="238"/>
      </rPr>
      <t>c</t>
    </r>
  </si>
  <si>
    <r>
      <t>Internal R&amp;D personnel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persons employed</t>
    </r>
    <r>
      <rPr>
        <vertAlign val="superscript"/>
        <sz val="10"/>
        <color theme="1" tint="0.499984740745262"/>
        <rFont val="Arial"/>
        <family val="2"/>
        <charset val="238"/>
      </rPr>
      <t>c</t>
    </r>
    <r>
      <rPr>
        <sz val="10"/>
        <color theme="1" tint="0.499984740745262"/>
        <rFont val="Arial"/>
        <family val="2"/>
        <charset val="238"/>
      </rPr>
      <t xml:space="preserve"> </t>
    </r>
  </si>
  <si>
    <t>Udział środków Komisji Europejskiej w nakładach krajowych brutto na działalność B+R w %</t>
  </si>
  <si>
    <t xml:space="preserve">Intramural expenditure on research and development by fields of R&amp;D </t>
  </si>
  <si>
    <t>Dziedziny B+R</t>
  </si>
  <si>
    <t>Fields of R&amp;D</t>
  </si>
  <si>
    <t>Intramural expenditure on R&amp;D by type of costs, size class and sectors of performance</t>
  </si>
  <si>
    <t>Capital expenditure on R&amp;D by type of costs, size class and sectors of performance</t>
  </si>
  <si>
    <t xml:space="preserve">Intramural expenditure on R&amp;D by types of R&amp;D, size class and sectors of performance  </t>
  </si>
  <si>
    <t>Intramural expenditure on R&amp;D by size class, funding sectors and sectors of performance</t>
  </si>
  <si>
    <t>Intramural expenditure on R&amp;D by fields of R&amp;D,size class and sectors of performance</t>
  </si>
  <si>
    <r>
      <t xml:space="preserve">Nakłady
</t>
    </r>
    <r>
      <rPr>
        <sz val="10"/>
        <color theme="0" tint="-0.499984740745262"/>
        <rFont val="Arial"/>
        <family val="2"/>
        <charset val="238"/>
      </rPr>
      <t>Expenditure</t>
    </r>
  </si>
  <si>
    <r>
      <t xml:space="preserve">Nakłady finansowane ze środków
</t>
    </r>
    <r>
      <rPr>
        <sz val="10"/>
        <color theme="0" tint="-0.499984740745262"/>
        <rFont val="Arial"/>
        <family val="2"/>
        <charset val="238"/>
      </rPr>
      <t>Expenditure financed by</t>
    </r>
  </si>
  <si>
    <r>
      <t xml:space="preserve">Nakłady przeznaczone na
</t>
    </r>
    <r>
      <rPr>
        <sz val="10"/>
        <color theme="0" tint="-0.499984740745262"/>
        <rFont val="Arial"/>
        <family val="2"/>
        <charset val="238"/>
      </rPr>
      <t>Expenditure on</t>
    </r>
  </si>
  <si>
    <r>
      <t xml:space="preserve">Nakłady 
</t>
    </r>
    <r>
      <rPr>
        <sz val="10"/>
        <color theme="0" tint="-0.499984740745262"/>
        <rFont val="Arial"/>
        <family val="2"/>
        <charset val="238"/>
      </rPr>
      <t>Expenditure</t>
    </r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</si>
  <si>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>Expenditure on</t>
    </r>
  </si>
  <si>
    <r>
      <t xml:space="preserve">reszta świata 
</t>
    </r>
    <r>
      <rPr>
        <sz val="10"/>
        <color theme="0" tint="-0.499984740745262"/>
        <rFont val="Arial"/>
        <family val="2"/>
        <charset val="238"/>
      </rPr>
      <t>rest of the world</t>
    </r>
  </si>
  <si>
    <r>
      <t xml:space="preserve">Środki zagraniczne
</t>
    </r>
    <r>
      <rPr>
        <sz val="10"/>
        <color theme="0" tint="-0.499984740745262"/>
        <rFont val="Arial"/>
        <family val="2"/>
        <charset val="238"/>
      </rPr>
      <t>Foreign funds</t>
    </r>
  </si>
  <si>
    <t>Tablica 5 (9). 
Środki zagraniczne finansujące działalność B+R oraz budżetowe przeznaczone na projekty współfinansowane ze środków UE według sektorów wykonawczych</t>
  </si>
  <si>
    <t>Foreign funds financing on R&amp;D and budgetary funds earmarked for projects co-financed from EU funds by sectors of performance</t>
  </si>
  <si>
    <r>
      <t xml:space="preserve">nauki medyczne 
i nauki 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</si>
  <si>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 xml:space="preserve">Degree of consumption in % </t>
    </r>
  </si>
  <si>
    <r>
      <t xml:space="preserve">z pozostałym wykształceniem 
</t>
    </r>
    <r>
      <rPr>
        <sz val="10"/>
        <color theme="0" tint="-0.499984740745262"/>
        <rFont val="Arial"/>
        <family val="2"/>
        <charset val="238"/>
      </rPr>
      <t>with other educational level</t>
    </r>
  </si>
  <si>
    <r>
      <t xml:space="preserve">z wykształceniem wyższym posiadający co najmniej stopień naukowym doktora 
</t>
    </r>
    <r>
      <rPr>
        <sz val="10"/>
        <color theme="0" tint="-0.499984740745262"/>
        <rFont val="Arial"/>
        <family val="2"/>
        <charset val="238"/>
      </rPr>
      <t>with tertiary educational with at least scientific degree of doctor (PhD)</t>
    </r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</si>
  <si>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 xml:space="preserve">Expenditure on </t>
    </r>
  </si>
  <si>
    <t>pozostałe usługi</t>
  </si>
  <si>
    <t>others services</t>
  </si>
  <si>
    <r>
      <t xml:space="preserve">nauki medyczne 
i nauki 
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</si>
  <si>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t>Relation of intramural expenditure on R&amp;D to R&amp;D personnel by sectors of performance</t>
  </si>
  <si>
    <t xml:space="preserve">Relation of intramural expenditure on R&amp;D to R&amp;D personnel by sectors of performance </t>
  </si>
  <si>
    <t>a W ekwiwalentach pełnego czasu pracy (EPC).  b Aktywni zawodowo w wieku 15-89 lat według Badania Aktywności Ekonomicznej Ludności (BAEL) – dane średnioroczne.  c Pracujący w wieku 15-89 lat według Badania Aktywności Ekonomicznej Ludności (BAEL) – dane średnioroczne.</t>
  </si>
  <si>
    <t>Gross domestic expenditure on R&amp;D (GERD) in million PLN (current prices)</t>
  </si>
  <si>
    <t xml:space="preserve">a In full–time equivalents (FTE).  b Active population aged 15-89 years according to the Labour Force Survey (LFS) – average annual data.  
c Persons employed aged 15-89 years according to the Labour Force Survey (LFS) – average annual data.     </t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</si>
  <si>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</si>
  <si>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</si>
  <si>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Wartość brutto (ceny bieżące) w tys. zł 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</si>
  <si>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w tys. zł na 1 EPC
</t>
    </r>
    <r>
      <rPr>
        <sz val="10"/>
        <color theme="0" tint="-0.499984740745262"/>
        <rFont val="Arial"/>
        <family val="2"/>
        <charset val="238"/>
      </rPr>
      <t>in thousand PLN per 1 FTE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</si>
  <si>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</si>
  <si>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 tys. zł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</si>
  <si>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Wartość brutto (ceny bieżące) w tys. zł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</si>
  <si>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w tys. zł na 1 EPC 
</t>
    </r>
    <r>
      <rPr>
        <sz val="10"/>
        <color theme="0" tint="-0.499984740745262"/>
        <rFont val="Arial"/>
        <family val="2"/>
        <charset val="238"/>
      </rPr>
      <t>in thousand PLN per 1 FTE</t>
    </r>
  </si>
  <si>
    <r>
      <t xml:space="preserve">w tys. zł 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</si>
  <si>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 in thousand PLN</t>
    </r>
  </si>
  <si>
    <t>Intramural expenditure on R&amp;D by size class, origin of funds and sectors of performance</t>
  </si>
  <si>
    <t xml:space="preserve">Tablica 3 (7). 
Nakłady wewnętrzne na działalność B+R według klas wielkości, pochodzenia środków i sektorów wykonawczych </t>
  </si>
  <si>
    <r>
      <t xml:space="preserve">reszta świata
</t>
    </r>
    <r>
      <rPr>
        <sz val="10"/>
        <color theme="0" tint="-0.499984740745262"/>
        <rFont val="Arial"/>
        <family val="2"/>
        <charset val="238"/>
      </rPr>
      <t>rest of the world</t>
    </r>
  </si>
  <si>
    <r>
      <t xml:space="preserve">prywatne instytucje niekomercyjne
</t>
    </r>
    <r>
      <rPr>
        <sz val="10"/>
        <color theme="0" tint="-0.499984740745262"/>
        <rFont val="Arial"/>
        <family val="2"/>
        <charset val="238"/>
      </rPr>
      <t>PNP</t>
    </r>
  </si>
  <si>
    <r>
      <t xml:space="preserve">w tym osobowe 
</t>
    </r>
    <r>
      <rPr>
        <sz val="10"/>
        <color theme="0" tint="-0.499984740745262"/>
        <rFont val="Arial"/>
        <family val="2"/>
        <charset val="238"/>
      </rPr>
      <t>of which labour costs</t>
    </r>
  </si>
  <si>
    <r>
      <t xml:space="preserve">w tym maszyny 
i wyposażenie 
</t>
    </r>
    <r>
      <rPr>
        <sz val="10"/>
        <color theme="0" tint="-0.499984740745262"/>
        <rFont val="Arial"/>
        <family val="2"/>
        <charset val="238"/>
      </rPr>
      <t xml:space="preserve">of which machinery and equipment </t>
    </r>
  </si>
  <si>
    <r>
      <t>w tym środki od instytucji rządowych i samorządowych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of which funds from general government</t>
    </r>
  </si>
  <si>
    <r>
      <t xml:space="preserve">w tym środki od instytucji rządowych 
i samorządowych
</t>
    </r>
    <r>
      <rPr>
        <sz val="10"/>
        <color theme="0" tint="-0.499984740745262"/>
        <rFont val="Arial"/>
        <family val="2"/>
        <charset val="238"/>
      </rPr>
      <t>of which funds from general goverment</t>
    </r>
  </si>
  <si>
    <t>Tablica 4. 
Nakłady wewnętrzne na działalność badawczą i rozwojową według dziedzin B+R (ceny bieżące)</t>
  </si>
  <si>
    <t>Intramural expenditure on research and development by fields of R&amp;D (current prices)</t>
  </si>
  <si>
    <r>
      <t>Number of entities in R&amp;D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</si>
  <si>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>Liczba podmiotów w działalności B+R</t>
    </r>
    <r>
      <rPr>
        <vertAlign val="superscript"/>
        <sz val="10"/>
        <rFont val="Arial"/>
        <family val="2"/>
        <charset val="238"/>
      </rPr>
      <t>a</t>
    </r>
  </si>
  <si>
    <t>Nakłady wewnętrzne na działalność B+R finansowane z sektora reszta świata w mln zł (ceny bieżące)</t>
  </si>
  <si>
    <t>Intramural expenditure on R&amp;D financed from the rest of the world sector in million PLN (current prices)</t>
  </si>
  <si>
    <t xml:space="preserve">Nakłady krajowe brutto na działalność B+R na 1 mieszkańca w zł </t>
  </si>
  <si>
    <t xml:space="preserve">GERD per capita in PLN </t>
  </si>
  <si>
    <t>a Stan w dniu 31 grudnia.</t>
  </si>
  <si>
    <r>
      <t>Liczba podmiotów finansujących prowadzenie działalności B+R ze środków zagranicznych</t>
    </r>
    <r>
      <rPr>
        <vertAlign val="superscript"/>
        <sz val="10"/>
        <color rgb="FF000000"/>
        <rFont val="Arial"/>
        <family val="2"/>
        <charset val="238"/>
      </rPr>
      <t>a</t>
    </r>
  </si>
  <si>
    <t>a As of 31 December.</t>
  </si>
  <si>
    <t xml:space="preserve">Udział środków z zagranicy w nakładach krajowych brutto na działalność B+R w % </t>
  </si>
  <si>
    <r>
      <t>Liczba podmiotów w działalności B+R korzystających ze środków Komisji Europejskiej</t>
    </r>
    <r>
      <rPr>
        <vertAlign val="superscript"/>
        <sz val="10"/>
        <color rgb="FF000000"/>
        <rFont val="Arial"/>
        <family val="2"/>
        <charset val="238"/>
      </rPr>
      <t>a</t>
    </r>
  </si>
  <si>
    <r>
      <t>Number of entities financing R&amp;D from foreign funds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</si>
  <si>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r>
      <t>Number of entities in R&amp;D using European Commission funds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</si>
  <si>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t>Tablica 1 (5). 
Nakłady wewnętrzne na działalność B+R według rodzajów kosztów, klas wielkości i sektorów wykonawczych (ceny bieżące)</t>
  </si>
  <si>
    <t>Intramural expenditure on R&amp;D by type of costs, size classes and sectors of performance (current prices)</t>
  </si>
  <si>
    <t>Tablica 2 (6). 
Nakłady inwestycyjne na działalność B+R według rodzajów kosztów, klas wielkości i sektorów wykonawczych (ceny bieżące)</t>
  </si>
  <si>
    <t>Capital expenditure on R&amp;D by type of costs, size classes and sectors of performance (current prices)</t>
  </si>
  <si>
    <t>Tablica 3 (7). 
Nakłady wewnętrzne na działalność B+R według pochodzenia środków, klas wielkości i sektorów wykonawczych (ceny bieżące)</t>
  </si>
  <si>
    <t>Intramural expenditure on R&amp;D by origin of funds, size classes and sectors of performance (current prices)</t>
  </si>
  <si>
    <t>Tablica 4 (8). 
Nakłady wewnętrzne na działalność B+R według sektorów finansujących, klas wielkości i sektorów wykonawczych (ceny bieżące)</t>
  </si>
  <si>
    <t>Intramural expenditure on R&amp;D by funding sectors,size classes and sectors of performance (current prices)</t>
  </si>
  <si>
    <t>a W działalności B+R. Stan w dniu 31 grudnia.</t>
  </si>
  <si>
    <t>a In R&amp;D. As of 31 December.</t>
  </si>
  <si>
    <t>a Financing expenditure with funds from the rest of the world sector. As of 31 December.</t>
  </si>
  <si>
    <t>a Finansujących nakłady ze środków pochodzących z sektora reszta świata. Stan w dniu 31 grudnia.</t>
  </si>
  <si>
    <t>Tablica 7 (11). 
Nakłady wewnętrzne na działalność B+R według dziedzin B+R, klas wielkości i sektorów wykonawczych (ceny bieżące)</t>
  </si>
  <si>
    <t>Intramural expenditure on R&amp;D by fields of R&amp;D,size classes and sectors of performance (current prices)</t>
  </si>
  <si>
    <t>Tablica 6 (10). 
Nakłady wewnętrzne na działalność B+R według rodzajów działalności B+R, klas wielkości i sektorów wykonawczych (ceny bieżące)</t>
  </si>
  <si>
    <t>Intramural expenditure on R&amp;D by types of R&amp;D, size classes and sectors of performance (current prices)</t>
  </si>
  <si>
    <t>Tablica 5 (9). 
Środki zagraniczne finansujące działalność B+R oraz środki budżetowe w projektach współfinansowanych ze środków UE według sektorów wykonawczych (ceny bieżące)</t>
  </si>
  <si>
    <t>Foreign funds financing on R&amp;D and budgetary funds earmarked for projects co-financed from EU funds by sectors of performance (current prices)</t>
  </si>
  <si>
    <t>a W działalności B+R. Stan w dniu 31 grudnia. b Sekcje G-U.</t>
  </si>
  <si>
    <t xml:space="preserve">a In R&amp;D. As of 31 December. b Sections G-U. </t>
  </si>
  <si>
    <t>a Finansujących nakłady ze środków pochodzących z reszty świata. Stan w dniu 31 grudnia.</t>
  </si>
  <si>
    <t>a Financing expenditure with funds from the rest of the world. As of 31 December.</t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</si>
  <si>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</si>
  <si>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Total</t>
    </r>
  </si>
  <si>
    <t>Środki Komisji Europejskiej w mln zł (ceny bieżące)</t>
  </si>
  <si>
    <t xml:space="preserve">European Commission funds in million PLN (current prices) </t>
  </si>
  <si>
    <t xml:space="preserve">  250 - 499</t>
  </si>
  <si>
    <t xml:space="preserve">  249 - 499</t>
  </si>
  <si>
    <t xml:space="preserve">  500 - 3000</t>
  </si>
  <si>
    <t xml:space="preserve">  powyżej 3000 osób</t>
  </si>
  <si>
    <t xml:space="preserve">  above 3000 persons</t>
  </si>
  <si>
    <t xml:space="preserve"> do 9 osób</t>
  </si>
  <si>
    <t xml:space="preserve"> up to 9 persons</t>
  </si>
  <si>
    <t>Tablica 15 (19). 
Personel B+R (w EPC) według funkcji i klas wielkości w 2023 r.</t>
  </si>
  <si>
    <t>R&amp;D personnel (in FTE) by R&amp;D functions and size classes in 2023</t>
  </si>
  <si>
    <t>Tablica 1 (22). 
Nakłady wewnętrzne na działalność B+R według rodzajów kosztów, przeważającej działalności oraz podmiotów wyspecjalizowanych badawczo w 2023 r. (ceny bieżące)</t>
  </si>
  <si>
    <t>Intramural expenditure on R&amp;D by type of costs, principal economic activity and in dedicated research entities in 2023 (current prices)</t>
  </si>
  <si>
    <t>Tablica 2 (23). 
Nakłady wewnętrzne na działalność B+R według pochodzenia środków, przeważającej działalności oraz podmiotów wyspecjalizowanych badawczo w 2023 r. (ceny bieżące)</t>
  </si>
  <si>
    <t xml:space="preserve">Intramural expenditure on R&amp;D by origin of funds, principal economic activity and dedicated research entities in 2023 (current prices) </t>
  </si>
  <si>
    <t>Tablica 3 (24). 
Nakłady wewnętrzne na działalność B+R według sektrów finansujących, przeważającej działalności oraz podmiotów wyspecjalizowanych badawczo w 2023 r. (ceny bieżące)</t>
  </si>
  <si>
    <t>Intramural expenditure on R&amp;D by funding sectors, principal economic activity and dedicated research entities in 2023 (current prices)</t>
  </si>
  <si>
    <t>Tablica 4 (25).  
Środki zagraniczne finansujące działalność B+R oraz środki budżetowe w projektach współfinansowanych ze środków UE według przeważającej działalności oraz podmiotów wyspecjalizowanych badawczo w 2023 r. (ceny bieżące)</t>
  </si>
  <si>
    <t>Foreign funds financing on R&amp;D and budgetary funds earmarked for projects co-financed from EU funds by principal economic activity and dedicated research entities in 2023 (current prices)</t>
  </si>
  <si>
    <t>Tablica 5 (26). 
Nakłady wewnętrzne na działalność B+R według rodzajów działalności B+R, przeważającej działalności oraz podmiotów wyspecjalizowanych badawczo w 2023 r. (ceny bieżące)</t>
  </si>
  <si>
    <t>Intramural expenditure on R&amp;D by types of R&amp;D, principal economic activity and dedicated research entities in 2023 (current prices)</t>
  </si>
  <si>
    <t>Tablica 6 (27).  
Nakłady wewnętrzne na działalność B+R według dziedzin B+R, przeważającej działalności oraz podmiotów wyspecjalizowanych badawczo w 2023 r. (ceny bieżące)</t>
  </si>
  <si>
    <t>Intramural expenditure on R&amp;D by fields of R&amp;D, principal economic activity and dedicated research entities in 2023 (current prices)</t>
  </si>
  <si>
    <t>Tablica 7 (28).  
Aparatura naukowo-badawcza zaliczona do środków trwałych według przeważającej działalności oraz podmiotów wyspecjalizowanych badawczo w 2023 r.</t>
  </si>
  <si>
    <t>Research equipment classified as fixed assets by principal economic activity and dedicated research entities in 2023</t>
  </si>
  <si>
    <t>Tablica 8 (29). 
Personel B+R według głównych grup, funkcji, przeważającej działalności oraz podmiotów wyspecjalizowanych badawczo w 2023 r.</t>
  </si>
  <si>
    <t>R&amp;D personnel by main groups, R&amp;D functions, principal economic activity and dedicated research entities in 2023</t>
  </si>
  <si>
    <t>R&amp;D personnel by main groups, educational level, principal economic activity and dedicated research entities in 2023</t>
  </si>
  <si>
    <t>Tablica 11 (32). 
Personel B+R (w EPC) według głównych grup, funkcji, przeważającej działalności oraz podmiotów wyspecjalizowanych badawczo w 2023 r.</t>
  </si>
  <si>
    <t>R&amp;D personnel (in FTE) by main groups, R&amp;D functions, principal economic activity and dedicated research entities in 2023</t>
  </si>
  <si>
    <t>Tablica 10 (31). 
Badacze w personelu wewnętrznym B+R według poziomu wykształcenia, przeważającej działalności oraz podmiotów wyspecjalizowanych badawczo w 2023 r.</t>
  </si>
  <si>
    <t>Researchers in internal R&amp;D personnel by educational level, principal economic activity and dedicated research entities in 2023</t>
  </si>
  <si>
    <t>Tablica 12 (33). 
Relacja nakładów wewnętrznych na dzialalność B+R do personelu B+R według przeważającej działalności oraz podmiotów wyspecjalizowanych badawczo w 2023 r.</t>
  </si>
  <si>
    <t>Relation of intramural expenditure on R&amp;D to R&amp;D personnel by principal economic activity in dedicated research entities in 2023</t>
  </si>
  <si>
    <t>Tablica 1 (34). 
Nakłady wewnętrzne na działalność B+R według rodzajów kosztów i województw w 2023 r. (ceny bieżące)</t>
  </si>
  <si>
    <t xml:space="preserve">Intramural expenditure on R&amp;D by type of costs and voivodships in 2023 (current prices) </t>
  </si>
  <si>
    <t>Tablica 2 (35). 
Nakłady wewnętrzne na działalność B+R według sektorów wykonawczych oraz województw w 2023 r. (ceny bieżące)</t>
  </si>
  <si>
    <t>Intramural expenditure on R&amp;D by sectors of performance and voivodships in 2023 (current prices)</t>
  </si>
  <si>
    <t>Tablica 3 (36). 
Nakłady wewnętrzne na działalność B+R według sektorów finansujących i województw w 2023 r. (ceny bieżące)</t>
  </si>
  <si>
    <t>Intramural expenditure on R&amp;D by funding sectors and voivodships in 2023 (current prices)</t>
  </si>
  <si>
    <t>Tablica 4 (37). 
Nakłady wewnętrzne na działalność B+R według pochodzenia środków i województw w 2023 r. (ceny bieżące)</t>
  </si>
  <si>
    <t>Intramural expenditure on R&amp;D by origin of funds and voivodships in 2023 (current prices)</t>
  </si>
  <si>
    <t>Tablica 5 (38). 
Nakłady wewnętrzne na działalność B+R według rodzajów działalności B+R i województw w 2023 r. (ceny bieżące)</t>
  </si>
  <si>
    <t>Intramural expenditure on R&amp;D by types of R&amp;D and voivodships in 2023 (current prices)</t>
  </si>
  <si>
    <t>Tablica 6 (39). 
Nakłady wewnętrzne na działalność B+R według dziedzin B+R i województw w 2023 r. (ceny bieżące)</t>
  </si>
  <si>
    <t>Intramural expenditure on R&amp;D by fields of R&amp;D and voivodships in 2023 (current prices)</t>
  </si>
  <si>
    <t>Tablica 7 (40). 
Aparatura naukowo-badawcza zaliczona do środków trwałych według województw w 2023 r.</t>
  </si>
  <si>
    <t>Research equipment classified as fixed assets by voivodships in 2023</t>
  </si>
  <si>
    <t>Tablica 8 (41).
Personel B+R według głównych grup, funcji i województw w 2023 r.</t>
  </si>
  <si>
    <t>R&amp;D personnel by main groups, R&amp;D functions and voivodships in 2023</t>
  </si>
  <si>
    <t>Tablica 9 (42).  
Personel B+R według głównych grup, poziomu wykształcenia i województw w 2023 r.</t>
  </si>
  <si>
    <t>R&amp;D personnel by main groups, educational level and voivodships in 2023</t>
  </si>
  <si>
    <t>Tablica 12 (45).  
Relacja nakładów wewnętrznych na działalność B+R do personelu B+R według województw w 2023 r.</t>
  </si>
  <si>
    <t>Relation of intramural expenditure on R&amp;D to R&amp;D personnel by voivodships in 2023</t>
  </si>
  <si>
    <t xml:space="preserve">Działalność badawcza i rozwojowa w Polsce w 2023 r. </t>
  </si>
  <si>
    <t>Research and experimental development in Poland in 2023</t>
  </si>
  <si>
    <t>Tablica 11 (15). 
Personel B+R według klas wielkości i wykształcenia w 2023 r.</t>
  </si>
  <si>
    <t>Tablica 11 (15). 
Personel B+R według poziomu wykształcenia i klas wielkości w 2023 r.</t>
  </si>
  <si>
    <t>R&amp;D personnel by educational level and size classes in 2023</t>
  </si>
  <si>
    <t>R&amp;D personnel by size class and educational level in 2023</t>
  </si>
  <si>
    <t>Tablica 15 (19). 
Personel B+R (w EPC) według klasy wielkości oraz funkcji w 2023 r.</t>
  </si>
  <si>
    <t>R&amp;D personnel (in FTE) by size class and R&amp;D functions in 2023</t>
  </si>
  <si>
    <t>Tablica 8 (41). 
Personel B+R według głównych grup, funcji i województw w 2023 r.</t>
  </si>
  <si>
    <t>Tablica 9 (42).  
Personel B+R według głównych grup, wykształcenia i województw w 2023 r.</t>
  </si>
  <si>
    <t>Tablica 10 (43). 
Badacze w personelu wewnętrznym B+R według poziomu wykształcenia i województw w 2023 r.</t>
  </si>
  <si>
    <t>Researchers in internal R&amp;D personnel by educational level and voivodships in 2023</t>
  </si>
  <si>
    <t>Tablica 11 (44). 
Personel B+R (w EPC) według głównych grup, funkcji oraz województw w 2023r.</t>
  </si>
  <si>
    <t>R&amp;D personnel (in FTE) by main groups, R&amp;D functions and voivodships in 2023</t>
  </si>
  <si>
    <t>Tablica 11 (44). 
Personel B+R (w EPC) według głównych grup, funkcji oraz województw w 2023 r.</t>
  </si>
  <si>
    <t>Tablica 12 (45). 
Relacja nakładów wewnętrznych na działalność B+R do personelu B+R według województw w 2023 r.</t>
  </si>
  <si>
    <t>Tablica 1 (22). 
Nakłady wewnętrzne na działalność B+R według rodzajów kosztów, przeważającej działalności oraz w podmiotach wyspecjalizowanych badawczo w 2023 r.</t>
  </si>
  <si>
    <t>Intramural expenditure on R&amp;D by type of costs, principal economic activity and in dedicated research entities in 2023</t>
  </si>
  <si>
    <t>Tablica 2 (23). 
Nakłady wewnętrzne na działalność B+R według pochodzenia środków, przeważającej działalności oraz w podmiotach wyspecjalizowanych badawczo w 2023r.</t>
  </si>
  <si>
    <t>Intramural expenditure on R&amp;D by origin of funds, principal economic activity and dedicated research entities in 2023</t>
  </si>
  <si>
    <t>Tablica 3 (24). 
Nakłady wewnętrzne na działalność B+R według sektrów finansujących, przeważającej działalności oraz podmiotów wyspecjalizowanych badawczo w 2023 r.</t>
  </si>
  <si>
    <t>Intramural expenditure on R&amp;D by funding sectors, principal economic activity and dedicated research entities in 2023</t>
  </si>
  <si>
    <t>Tablica 4 (25).  
Środki zagraniczne finansujące działalność B+R oraz środki budżetowe w projektach współfinansowanych ze środków UE według przeważającej działalności oraz podmiotów wyspecjalizowanych badawczo w 2023 r.</t>
  </si>
  <si>
    <t>Foreign funds financing on R&amp;D and budgetary funds earmarked for projects co-financed from EU funds by principal economic activity and dedicated research entities in 2023</t>
  </si>
  <si>
    <t>Tablica 5 (26). 
Nakłady wewnętrzne na działalność B+R według rodzajów działalności B+R, przeważającej działalności oraz podmiotów wyspecjalizowanych badawczo w 2023 r.</t>
  </si>
  <si>
    <t>Intramural expenditure on R&amp;D by fields of R&amp;D, principal economic activity and dedicated research entities in 2023</t>
  </si>
  <si>
    <t>Tablica 6 (27).  
Nakłady wewnętrzne na działalność B+R według dziedzin B+R, przeważającej działalności oraz podmiotów wyspecjalizowanych badawczo w 2023 r.</t>
  </si>
  <si>
    <t>Tablica 9 (30). 
Personel B+R według głównych grup, poziomu wykształcenia, przeważającej działalności oraz podmiotów wyspecjalizowanych badawczo w 2023r.</t>
  </si>
  <si>
    <t>Tablica 9 (30). 
Personel B+R według głównych grup, poziomu wykształcenia, przeważającej działalności oraz podmiotów wyspecjalizowanych badawczo w 2023 r.</t>
  </si>
  <si>
    <t>Tablica 1 (34). 
Nakłady wewnętrzne na działalność B+R według rodzajów kosztów oraz województw w 2023 r.</t>
  </si>
  <si>
    <t>Intramural expenditure on R&amp;D by type of costs and voivodships in 2023</t>
  </si>
  <si>
    <t>Tablica 2 (35). 
Nakłady wewnętrzne na działalność B+R według sektorów wykonawczych oraz województw w 2023 r.</t>
  </si>
  <si>
    <t>Intramural expenditure on R&amp;D by sectors of performance and voivodships in 2023</t>
  </si>
  <si>
    <t>Tablica 4 (37). 
Nakłady wewnętrzne na działalność B+R według pochodzenia środków i województw w 2023 r.</t>
  </si>
  <si>
    <t>Intramural expenditure on R&amp;D by origin of funds and voivodships in 2023</t>
  </si>
  <si>
    <t>Tablica 3 (36). 
Nakłady wewnętrzne na działalność B+R według sektorów finansujących i województw w 2023 r.</t>
  </si>
  <si>
    <t>Intramural expenditure on R&amp;D by funding sectors and voivodships in 2023</t>
  </si>
  <si>
    <t>Tablica 5 (38). 
Nakłady wewnętrzne na działalność B+R według rodzajów działalności B+R i województw w 2023 r.</t>
  </si>
  <si>
    <t>Intramural expenditure on R&amp;D by types of R&amp;D and voivodships in 2023</t>
  </si>
  <si>
    <t>Tablica 6 (39). 
Nakłady wewnętrzne na działalność B+R według dziedzin B+R i województw w 2023 r.</t>
  </si>
  <si>
    <t>Intramural expenditure on R&amp;D by fields of R&amp;D and voivodships in 2023</t>
  </si>
  <si>
    <r>
      <t xml:space="preserve">badania stosowane
</t>
    </r>
    <r>
      <rPr>
        <sz val="10"/>
        <color theme="0" tint="-0.499984740745262"/>
        <rFont val="Arial"/>
        <family val="2"/>
        <charset val="238"/>
      </rPr>
      <t>applied research</t>
    </r>
    <r>
      <rPr>
        <vertAlign val="superscript"/>
        <sz val="10"/>
        <color theme="0" tint="-0.499984740745262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
</t>
    </r>
  </si>
  <si>
    <r>
      <rPr>
        <sz val="10"/>
        <rFont val="Arial"/>
        <family val="2"/>
        <charset val="238"/>
      </rPr>
      <t>w tym zakup aparatury naukowo-badawcza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of which research equipment</t>
    </r>
  </si>
  <si>
    <t xml:space="preserve">  250–499</t>
  </si>
  <si>
    <t xml:space="preserve">  249–499</t>
  </si>
  <si>
    <t xml:space="preserve">  500–3000</t>
  </si>
  <si>
    <t xml:space="preserve">  249– 499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</si>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</sst>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_-* #,##0.0\ _z_ł_-;\-* #,##0.0\ _z_ł_-;_-* &quot;-&quot;??\ _z_ł_-;_-@_-"/>
    <numFmt numFmtId="166" formatCode="_-* #,##0.0\ _z_ł_-;\-* #,##0.0\ _z_ł_-;_-* &quot;-&quot;?\ _z_ł_-;_-@_-"/>
    <numFmt numFmtId="167" formatCode="0;;&quot;-&quot;"/>
  </numFmts>
  <fonts count="55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A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1"/>
      <color rgb="FF00000A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rgb="FF00000A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8"/>
      <color rgb="FF00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theme="1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11"/>
      <color theme="1" tint="0.49998474074526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vertAlign val="superscript"/>
      <sz val="10"/>
      <color theme="1" tint="0.499984740745262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rgb="FF00000A"/>
      <name val="Arial"/>
      <family val="2"/>
      <charset val="238"/>
    </font>
    <font>
      <u/>
      <sz val="10"/>
      <color theme="3" tint="-0.24994659260841701"/>
      <name val="Arial"/>
      <family val="2"/>
      <charset val="238"/>
    </font>
    <font>
      <sz val="8"/>
      <color rgb="FF00000A"/>
      <name val="Fira Sans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color theme="3" tint="0.59999389629810485"/>
      <name val="Arial"/>
      <family val="2"/>
      <charset val="238"/>
    </font>
    <font>
      <u/>
      <sz val="10"/>
      <color theme="3" tint="0.59999389629810485"/>
      <name val="Arial"/>
      <family val="2"/>
      <charset val="238"/>
    </font>
    <font>
      <i/>
      <sz val="10"/>
      <color theme="3" tint="0.59999389629810485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u/>
      <sz val="10"/>
      <color theme="3" tint="0.39997558519241921"/>
      <name val="Arial"/>
      <family val="2"/>
      <charset val="238"/>
    </font>
    <font>
      <i/>
      <sz val="10"/>
      <color theme="3" tint="0.3999755851924192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b/>
      <sz val="10"/>
      <color theme="3" tint="0.39997558519241921"/>
      <name val="Arial"/>
      <family val="2"/>
      <charset val="238"/>
    </font>
    <font>
      <sz val="11"/>
      <color theme="3" tint="0.39997558519241921"/>
      <name val="Calibri"/>
      <family val="2"/>
      <scheme val="minor"/>
    </font>
    <font>
      <sz val="8"/>
      <name val="Arial"/>
      <family val="2"/>
      <charset val="238"/>
    </font>
    <font>
      <sz val="8"/>
      <color theme="0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0" fillId="0" borderId="0" applyFill="0" applyBorder="0" applyAlignment="0" applyProtection="0"/>
    <xf numFmtId="0" fontId="26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725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5" fillId="0" borderId="10" xfId="0" applyFont="1" applyBorder="1"/>
    <xf numFmtId="0" fontId="5" fillId="0" borderId="11" xfId="0" applyFont="1" applyBorder="1"/>
    <xf numFmtId="164" fontId="10" fillId="0" borderId="10" xfId="0" applyNumberFormat="1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vertical="center" wrapText="1"/>
    </xf>
    <xf numFmtId="164" fontId="9" fillId="0" borderId="11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0" fontId="13" fillId="0" borderId="0" xfId="0" applyFont="1"/>
    <xf numFmtId="0" fontId="5" fillId="0" borderId="13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right" vertical="center" wrapText="1" indent="1"/>
    </xf>
    <xf numFmtId="0" fontId="5" fillId="0" borderId="0" xfId="0" applyFont="1" applyBorder="1"/>
    <xf numFmtId="0" fontId="5" fillId="0" borderId="0" xfId="0" applyFont="1" applyAlignment="1">
      <alignment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3"/>
    </xf>
    <xf numFmtId="0" fontId="14" fillId="0" borderId="0" xfId="0" applyFont="1"/>
    <xf numFmtId="0" fontId="1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right" vertical="center" wrapText="1"/>
    </xf>
    <xf numFmtId="0" fontId="19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9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vertical="top"/>
    </xf>
    <xf numFmtId="0" fontId="13" fillId="0" borderId="11" xfId="0" applyFont="1" applyBorder="1"/>
    <xf numFmtId="0" fontId="22" fillId="2" borderId="0" xfId="1" applyFont="1" applyFill="1" applyAlignment="1">
      <alignment horizontal="center" vertical="center"/>
    </xf>
    <xf numFmtId="164" fontId="13" fillId="0" borderId="0" xfId="0" applyNumberFormat="1" applyFont="1"/>
    <xf numFmtId="0" fontId="21" fillId="0" borderId="10" xfId="0" applyFont="1" applyBorder="1" applyAlignment="1">
      <alignment horizontal="right" vertical="center" wrapText="1"/>
    </xf>
    <xf numFmtId="164" fontId="9" fillId="0" borderId="13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0" fontId="5" fillId="0" borderId="0" xfId="0" applyFont="1" applyFill="1"/>
    <xf numFmtId="0" fontId="8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0" fontId="40" fillId="0" borderId="0" xfId="1"/>
    <xf numFmtId="0" fontId="5" fillId="0" borderId="0" xfId="0" applyFont="1"/>
    <xf numFmtId="164" fontId="2" fillId="0" borderId="10" xfId="0" applyNumberFormat="1" applyFont="1" applyBorder="1" applyAlignment="1">
      <alignment horizontal="right" vertical="center" wrapText="1"/>
    </xf>
    <xf numFmtId="164" fontId="5" fillId="0" borderId="0" xfId="0" applyNumberFormat="1" applyFont="1"/>
    <xf numFmtId="164" fontId="5" fillId="0" borderId="10" xfId="0" applyNumberFormat="1" applyFont="1" applyBorder="1" applyAlignment="1">
      <alignment vertical="center" wrapText="1"/>
    </xf>
    <xf numFmtId="0" fontId="40" fillId="0" borderId="0" xfId="1" applyFill="1"/>
    <xf numFmtId="0" fontId="13" fillId="0" borderId="0" xfId="0" applyFont="1" applyBorder="1"/>
    <xf numFmtId="164" fontId="21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4" fontId="18" fillId="0" borderId="10" xfId="0" applyNumberFormat="1" applyFont="1" applyBorder="1" applyAlignment="1">
      <alignment horizontal="right" vertical="center" wrapText="1"/>
    </xf>
    <xf numFmtId="0" fontId="13" fillId="0" borderId="10" xfId="0" applyFont="1" applyBorder="1"/>
    <xf numFmtId="164" fontId="21" fillId="0" borderId="11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164" fontId="9" fillId="0" borderId="13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 wrapText="1"/>
    </xf>
    <xf numFmtId="164" fontId="9" fillId="0" borderId="11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21" fillId="0" borderId="10" xfId="0" quotePrefix="1" applyFont="1" applyBorder="1" applyAlignment="1">
      <alignment horizontal="right" vertical="center" wrapText="1"/>
    </xf>
    <xf numFmtId="0" fontId="10" fillId="0" borderId="10" xfId="0" quotePrefix="1" applyFont="1" applyBorder="1" applyAlignment="1">
      <alignment horizontal="right" vertical="center" wrapText="1"/>
    </xf>
    <xf numFmtId="0" fontId="27" fillId="0" borderId="0" xfId="0" applyFont="1"/>
    <xf numFmtId="0" fontId="28" fillId="0" borderId="0" xfId="0" applyFont="1"/>
    <xf numFmtId="164" fontId="13" fillId="0" borderId="0" xfId="0" applyNumberFormat="1" applyFont="1" applyBorder="1"/>
    <xf numFmtId="164" fontId="9" fillId="0" borderId="10" xfId="0" applyNumberFormat="1" applyFont="1" applyBorder="1" applyAlignment="1">
      <alignment vertical="center"/>
    </xf>
    <xf numFmtId="0" fontId="9" fillId="0" borderId="0" xfId="0" applyFont="1"/>
    <xf numFmtId="1" fontId="9" fillId="0" borderId="10" xfId="0" applyNumberFormat="1" applyFont="1" applyBorder="1" applyAlignment="1">
      <alignment horizontal="right" vertical="center" wrapText="1"/>
    </xf>
    <xf numFmtId="1" fontId="5" fillId="0" borderId="10" xfId="0" applyNumberFormat="1" applyFont="1" applyBorder="1" applyAlignment="1">
      <alignment horizontal="right" vertical="center" wrapText="1"/>
    </xf>
    <xf numFmtId="166" fontId="5" fillId="0" borderId="0" xfId="0" applyNumberFormat="1" applyFont="1"/>
    <xf numFmtId="165" fontId="5" fillId="0" borderId="0" xfId="0" applyNumberFormat="1" applyFont="1"/>
    <xf numFmtId="164" fontId="9" fillId="0" borderId="0" xfId="0" applyNumberFormat="1" applyFont="1"/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167" fontId="9" fillId="0" borderId="10" xfId="0" applyNumberFormat="1" applyFont="1" applyBorder="1" applyAlignment="1">
      <alignment vertical="center" wrapText="1"/>
    </xf>
    <xf numFmtId="167" fontId="5" fillId="0" borderId="10" xfId="0" applyNumberFormat="1" applyFont="1" applyBorder="1" applyAlignment="1">
      <alignment vertical="center" wrapText="1"/>
    </xf>
    <xf numFmtId="167" fontId="5" fillId="0" borderId="10" xfId="0" applyNumberFormat="1" applyFont="1" applyFill="1" applyBorder="1" applyAlignment="1">
      <alignment horizontal="right" vertical="center" wrapText="1"/>
    </xf>
    <xf numFmtId="167" fontId="5" fillId="0" borderId="10" xfId="0" applyNumberFormat="1" applyFont="1" applyBorder="1" applyAlignment="1">
      <alignment horizontal="right" vertical="center" wrapText="1"/>
    </xf>
    <xf numFmtId="164" fontId="10" fillId="0" borderId="10" xfId="0" applyNumberFormat="1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9" fillId="0" borderId="12" xfId="0" applyFont="1" applyBorder="1" applyAlignment="1">
      <alignment horizontal="left" vertical="center"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164" fontId="22" fillId="2" borderId="0" xfId="1" applyNumberFormat="1" applyFont="1" applyFill="1" applyAlignment="1">
      <alignment horizontal="center" vertical="center"/>
    </xf>
    <xf numFmtId="0" fontId="20" fillId="0" borderId="0" xfId="0" applyFont="1"/>
    <xf numFmtId="0" fontId="2" fillId="0" borderId="10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164" fontId="5" fillId="0" borderId="0" xfId="0" applyNumberFormat="1" applyFont="1" applyFill="1"/>
    <xf numFmtId="167" fontId="5" fillId="0" borderId="10" xfId="0" applyNumberFormat="1" applyFont="1" applyFill="1" applyBorder="1" applyAlignment="1">
      <alignment vertical="center" wrapText="1"/>
    </xf>
    <xf numFmtId="0" fontId="5" fillId="0" borderId="0" xfId="0" applyFont="1" applyAlignment="1"/>
    <xf numFmtId="0" fontId="9" fillId="0" borderId="0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/>
    <xf numFmtId="0" fontId="5" fillId="0" borderId="9" xfId="0" applyFont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7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33" fillId="0" borderId="9" xfId="0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16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5" fillId="0" borderId="9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35" fillId="0" borderId="9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35" fillId="0" borderId="11" xfId="0" applyFont="1" applyBorder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33" fillId="0" borderId="11" xfId="0" applyFont="1" applyBorder="1" applyAlignment="1">
      <alignment horizontal="left" vertical="center" wrapText="1" indent="3"/>
    </xf>
    <xf numFmtId="0" fontId="33" fillId="0" borderId="11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4"/>
    </xf>
    <xf numFmtId="164" fontId="5" fillId="0" borderId="10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top" wrapText="1"/>
    </xf>
    <xf numFmtId="0" fontId="40" fillId="0" borderId="0" xfId="1" applyAlignment="1">
      <alignment wrapText="1"/>
    </xf>
    <xf numFmtId="0" fontId="2" fillId="0" borderId="9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22" fillId="0" borderId="0" xfId="1" applyFont="1" applyFill="1" applyAlignment="1">
      <alignment vertical="center"/>
    </xf>
    <xf numFmtId="0" fontId="5" fillId="4" borderId="0" xfId="0" applyFont="1" applyFill="1"/>
    <xf numFmtId="0" fontId="33" fillId="0" borderId="11" xfId="0" applyFont="1" applyBorder="1" applyAlignment="1">
      <alignment horizontal="left" vertical="center" wrapText="1" indent="2"/>
    </xf>
    <xf numFmtId="0" fontId="36" fillId="4" borderId="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9" fillId="0" borderId="9" xfId="0" applyNumberFormat="1" applyFont="1" applyBorder="1" applyAlignment="1">
      <alignment vertical="center" wrapText="1"/>
    </xf>
    <xf numFmtId="164" fontId="35" fillId="0" borderId="9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horizontal="left" vertical="center" wrapText="1" indent="1"/>
    </xf>
    <xf numFmtId="164" fontId="33" fillId="0" borderId="9" xfId="0" applyNumberFormat="1" applyFont="1" applyBorder="1" applyAlignment="1">
      <alignment horizontal="left" vertical="top" wrapText="1" indent="1"/>
    </xf>
    <xf numFmtId="164" fontId="10" fillId="0" borderId="9" xfId="0" applyNumberFormat="1" applyFont="1" applyBorder="1" applyAlignment="1">
      <alignment horizontal="left" vertical="top" wrapText="1" indent="1"/>
    </xf>
    <xf numFmtId="164" fontId="5" fillId="0" borderId="0" xfId="0" applyNumberFormat="1" applyFont="1" applyBorder="1" applyAlignment="1">
      <alignment horizontal="left" vertical="center" wrapText="1" indent="1"/>
    </xf>
    <xf numFmtId="164" fontId="10" fillId="0" borderId="11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Border="1" applyAlignment="1">
      <alignment horizontal="right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vertical="center"/>
    </xf>
    <xf numFmtId="0" fontId="31" fillId="5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32" fillId="4" borderId="0" xfId="0" applyFont="1" applyFill="1" applyBorder="1" applyAlignment="1">
      <alignment vertical="center"/>
    </xf>
    <xf numFmtId="0" fontId="40" fillId="0" borderId="0" xfId="1" applyFont="1" applyFill="1" applyBorder="1" applyAlignment="1">
      <alignment vertical="center" wrapText="1"/>
    </xf>
    <xf numFmtId="0" fontId="40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2" fillId="4" borderId="0" xfId="0" applyFont="1" applyFill="1" applyBorder="1" applyAlignment="1">
      <alignment vertical="center" wrapText="1"/>
    </xf>
    <xf numFmtId="0" fontId="40" fillId="0" borderId="0" xfId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5" fillId="0" borderId="8" xfId="0" applyFont="1" applyBorder="1"/>
    <xf numFmtId="164" fontId="5" fillId="0" borderId="11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9" fillId="0" borderId="9" xfId="0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top" wrapText="1"/>
    </xf>
    <xf numFmtId="164" fontId="9" fillId="0" borderId="11" xfId="0" applyNumberFormat="1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40" fillId="0" borderId="0" xfId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164" fontId="9" fillId="0" borderId="10" xfId="3" applyNumberFormat="1" applyFont="1" applyBorder="1" applyAlignment="1">
      <alignment horizontal="right" vertical="center" wrapText="1"/>
    </xf>
    <xf numFmtId="164" fontId="27" fillId="0" borderId="0" xfId="0" applyNumberFormat="1" applyFont="1"/>
    <xf numFmtId="164" fontId="10" fillId="0" borderId="0" xfId="0" quotePrefix="1" applyNumberFormat="1" applyFont="1" applyFill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right" vertical="center"/>
    </xf>
    <xf numFmtId="0" fontId="5" fillId="0" borderId="10" xfId="0" quotePrefix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164" fontId="10" fillId="0" borderId="9" xfId="0" applyNumberFormat="1" applyFont="1" applyBorder="1" applyAlignment="1">
      <alignment horizontal="right" vertical="center" wrapText="1"/>
    </xf>
    <xf numFmtId="164" fontId="10" fillId="0" borderId="10" xfId="0" quotePrefix="1" applyNumberFormat="1" applyFont="1" applyFill="1" applyBorder="1" applyAlignment="1">
      <alignment horizontal="right" vertical="center" wrapText="1"/>
    </xf>
    <xf numFmtId="164" fontId="10" fillId="0" borderId="11" xfId="0" quotePrefix="1" applyNumberFormat="1" applyFont="1" applyFill="1" applyBorder="1" applyAlignment="1">
      <alignment horizontal="right" vertical="center" wrapText="1"/>
    </xf>
    <xf numFmtId="0" fontId="5" fillId="0" borderId="11" xfId="0" quotePrefix="1" applyFont="1" applyFill="1" applyBorder="1" applyAlignment="1">
      <alignment horizontal="right" vertical="center" wrapText="1"/>
    </xf>
    <xf numFmtId="0" fontId="2" fillId="0" borderId="10" xfId="0" quotePrefix="1" applyFont="1" applyFill="1" applyBorder="1" applyAlignment="1">
      <alignment horizontal="right" vertical="center" wrapText="1"/>
    </xf>
    <xf numFmtId="0" fontId="2" fillId="0" borderId="11" xfId="0" quotePrefix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/>
    </xf>
    <xf numFmtId="0" fontId="33" fillId="0" borderId="9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/>
    <xf numFmtId="0" fontId="35" fillId="0" borderId="0" xfId="0" applyFont="1" applyFill="1" applyBorder="1" applyAlignment="1">
      <alignment vertical="center" wrapText="1"/>
    </xf>
    <xf numFmtId="164" fontId="9" fillId="0" borderId="9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/>
    <xf numFmtId="0" fontId="5" fillId="0" borderId="9" xfId="0" applyFont="1" applyBorder="1" applyAlignment="1">
      <alignment horizontal="right" vertical="center" wrapText="1" indent="1"/>
    </xf>
    <xf numFmtId="0" fontId="13" fillId="0" borderId="0" xfId="0" applyFont="1" applyFill="1"/>
    <xf numFmtId="0" fontId="5" fillId="0" borderId="9" xfId="0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3" fillId="0" borderId="0" xfId="0" quotePrefix="1" applyFont="1" applyBorder="1" applyAlignment="1">
      <alignment horizontal="left" vertical="center" wrapText="1"/>
    </xf>
    <xf numFmtId="164" fontId="5" fillId="0" borderId="9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3"/>
    </xf>
    <xf numFmtId="0" fontId="10" fillId="0" borderId="0" xfId="0" applyFont="1" applyBorder="1" applyAlignment="1">
      <alignment horizontal="left" vertical="center" wrapText="1" indent="1"/>
    </xf>
    <xf numFmtId="0" fontId="2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indent="3"/>
    </xf>
    <xf numFmtId="0" fontId="5" fillId="0" borderId="0" xfId="0" applyFont="1" applyBorder="1" applyAlignment="1">
      <alignment horizontal="left" vertical="center" wrapText="1" indent="2"/>
    </xf>
    <xf numFmtId="0" fontId="18" fillId="0" borderId="0" xfId="0" applyFont="1" applyBorder="1" applyAlignment="1">
      <alignment horizontal="left" vertical="center" wrapText="1"/>
    </xf>
    <xf numFmtId="0" fontId="5" fillId="0" borderId="25" xfId="0" applyFont="1" applyFill="1" applyBorder="1" applyAlignment="1">
      <alignment horizontal="right" vertical="center" wrapText="1"/>
    </xf>
    <xf numFmtId="1" fontId="9" fillId="0" borderId="7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164" fontId="9" fillId="0" borderId="30" xfId="0" applyNumberFormat="1" applyFont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right" vertical="center" wrapText="1"/>
    </xf>
    <xf numFmtId="164" fontId="9" fillId="0" borderId="25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horizontal="right" vertical="center" wrapText="1"/>
    </xf>
    <xf numFmtId="0" fontId="5" fillId="0" borderId="25" xfId="0" quotePrefix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top" wrapText="1"/>
    </xf>
    <xf numFmtId="0" fontId="10" fillId="0" borderId="11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167" fontId="5" fillId="0" borderId="10" xfId="0" quotePrefix="1" applyNumberFormat="1" applyFont="1" applyFill="1" applyBorder="1" applyAlignment="1">
      <alignment horizontal="right" vertical="center" wrapText="1"/>
    </xf>
    <xf numFmtId="164" fontId="5" fillId="0" borderId="10" xfId="0" applyNumberFormat="1" applyFont="1" applyBorder="1"/>
    <xf numFmtId="164" fontId="5" fillId="0" borderId="11" xfId="0" applyNumberFormat="1" applyFont="1" applyBorder="1"/>
    <xf numFmtId="0" fontId="5" fillId="0" borderId="11" xfId="0" quotePrefix="1" applyFont="1" applyFill="1" applyBorder="1" applyAlignment="1">
      <alignment horizontal="right"/>
    </xf>
    <xf numFmtId="1" fontId="9" fillId="0" borderId="11" xfId="0" applyNumberFormat="1" applyFont="1" applyBorder="1" applyAlignment="1">
      <alignment horizontal="right" vertical="center" wrapText="1"/>
    </xf>
    <xf numFmtId="1" fontId="5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1" fillId="0" borderId="11" xfId="0" applyFont="1" applyBorder="1" applyAlignment="1">
      <alignment horizontal="right" vertical="center" wrapText="1"/>
    </xf>
    <xf numFmtId="0" fontId="33" fillId="0" borderId="9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36" fillId="4" borderId="19" xfId="0" applyFont="1" applyFill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0" fontId="9" fillId="0" borderId="25" xfId="0" applyFont="1" applyFill="1" applyBorder="1" applyAlignment="1">
      <alignment horizontal="right" vertical="center" wrapText="1"/>
    </xf>
    <xf numFmtId="164" fontId="21" fillId="0" borderId="10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 indent="2"/>
    </xf>
    <xf numFmtId="0" fontId="33" fillId="0" borderId="9" xfId="0" applyFont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5" fillId="3" borderId="5" xfId="0" applyNumberFormat="1" applyFont="1" applyFill="1" applyBorder="1" applyAlignment="1">
      <alignment horizontal="center" vertical="center" wrapText="1"/>
    </xf>
    <xf numFmtId="164" fontId="35" fillId="0" borderId="9" xfId="0" applyNumberFormat="1" applyFont="1" applyBorder="1" applyAlignment="1">
      <alignment horizontal="left" vertical="top" wrapText="1"/>
    </xf>
    <xf numFmtId="164" fontId="36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164" fontId="5" fillId="3" borderId="4" xfId="0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vertical="top" wrapText="1"/>
    </xf>
    <xf numFmtId="0" fontId="38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10" fillId="0" borderId="10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164" fontId="21" fillId="0" borderId="10" xfId="0" applyNumberFormat="1" applyFont="1" applyBorder="1" applyAlignment="1">
      <alignment horizontal="right" vertical="center" wrapText="1"/>
    </xf>
    <xf numFmtId="164" fontId="18" fillId="0" borderId="13" xfId="0" applyNumberFormat="1" applyFont="1" applyBorder="1" applyAlignment="1">
      <alignment horizontal="right" vertical="center" wrapText="1"/>
    </xf>
    <xf numFmtId="164" fontId="18" fillId="0" borderId="14" xfId="0" applyNumberFormat="1" applyFont="1" applyBorder="1" applyAlignment="1">
      <alignment horizontal="right" vertical="center" wrapText="1"/>
    </xf>
    <xf numFmtId="164" fontId="21" fillId="0" borderId="11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164" fontId="9" fillId="0" borderId="13" xfId="0" applyNumberFormat="1" applyFont="1" applyFill="1" applyBorder="1" applyAlignment="1">
      <alignment horizontal="right" vertical="center" wrapText="1"/>
    </xf>
    <xf numFmtId="164" fontId="9" fillId="0" borderId="14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 wrapText="1"/>
    </xf>
    <xf numFmtId="164" fontId="9" fillId="0" borderId="11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164" fontId="10" fillId="0" borderId="11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5" fillId="0" borderId="13" xfId="0" quotePrefix="1" applyNumberFormat="1" applyFont="1" applyFill="1" applyBorder="1" applyAlignment="1">
      <alignment horizontal="right" vertical="center" wrapText="1"/>
    </xf>
    <xf numFmtId="164" fontId="5" fillId="0" borderId="11" xfId="0" quotePrefix="1" applyNumberFormat="1" applyFont="1" applyFill="1" applyBorder="1" applyAlignment="1">
      <alignment horizontal="right" vertical="center" wrapText="1"/>
    </xf>
    <xf numFmtId="164" fontId="5" fillId="0" borderId="10" xfId="0" quotePrefix="1" applyNumberFormat="1" applyFont="1" applyFill="1" applyBorder="1" applyAlignment="1">
      <alignment horizontal="right" vertical="center" wrapText="1"/>
    </xf>
    <xf numFmtId="0" fontId="5" fillId="0" borderId="10" xfId="0" quotePrefix="1" applyFont="1" applyFill="1" applyBorder="1" applyAlignment="1">
      <alignment horizontal="right" vertical="center" wrapText="1"/>
    </xf>
    <xf numFmtId="164" fontId="10" fillId="0" borderId="10" xfId="0" quotePrefix="1" applyNumberFormat="1" applyFont="1" applyFill="1" applyBorder="1" applyAlignment="1">
      <alignment horizontal="right" vertical="center" wrapText="1"/>
    </xf>
    <xf numFmtId="164" fontId="10" fillId="0" borderId="11" xfId="0" quotePrefix="1" applyNumberFormat="1" applyFont="1" applyFill="1" applyBorder="1" applyAlignment="1">
      <alignment horizontal="right" vertical="center" wrapText="1"/>
    </xf>
    <xf numFmtId="0" fontId="5" fillId="0" borderId="11" xfId="0" quotePrefix="1" applyFont="1" applyFill="1" applyBorder="1" applyAlignment="1">
      <alignment horizontal="right" vertical="center" wrapText="1"/>
    </xf>
    <xf numFmtId="164" fontId="5" fillId="0" borderId="0" xfId="0" quotePrefix="1" applyNumberFormat="1" applyFont="1" applyFill="1" applyAlignment="1">
      <alignment horizontal="right"/>
    </xf>
    <xf numFmtId="164" fontId="9" fillId="0" borderId="10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0" xfId="0" quotePrefix="1" applyNumberFormat="1" applyFont="1" applyFill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164" fontId="5" fillId="0" borderId="11" xfId="0" quotePrefix="1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10" fillId="0" borderId="11" xfId="0" quotePrefix="1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167" fontId="9" fillId="0" borderId="10" xfId="0" applyNumberFormat="1" applyFont="1" applyBorder="1" applyAlignment="1">
      <alignment horizontal="right" vertical="center" wrapText="1"/>
    </xf>
    <xf numFmtId="167" fontId="5" fillId="0" borderId="0" xfId="0" applyNumberFormat="1" applyFont="1"/>
    <xf numFmtId="0" fontId="5" fillId="0" borderId="9" xfId="0" applyFont="1" applyBorder="1"/>
    <xf numFmtId="0" fontId="5" fillId="0" borderId="9" xfId="0" applyFont="1" applyFill="1" applyBorder="1"/>
    <xf numFmtId="0" fontId="5" fillId="0" borderId="10" xfId="0" applyFont="1" applyFill="1" applyBorder="1"/>
    <xf numFmtId="0" fontId="5" fillId="0" borderId="11" xfId="0" applyFont="1" applyFill="1" applyBorder="1"/>
    <xf numFmtId="0" fontId="9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41" fillId="0" borderId="0" xfId="0" applyFont="1" applyAlignment="1">
      <alignment vertical="center" wrapText="1"/>
    </xf>
    <xf numFmtId="1" fontId="5" fillId="0" borderId="10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Border="1"/>
    <xf numFmtId="164" fontId="9" fillId="0" borderId="0" xfId="0" applyNumberFormat="1" applyFont="1" applyBorder="1"/>
    <xf numFmtId="164" fontId="13" fillId="0" borderId="0" xfId="0" applyNumberFormat="1" applyFont="1" applyFill="1"/>
    <xf numFmtId="164" fontId="5" fillId="0" borderId="10" xfId="0" quotePrefix="1" applyNumberFormat="1" applyFont="1" applyBorder="1" applyAlignment="1">
      <alignment horizontal="right" vertical="center" wrapText="1"/>
    </xf>
    <xf numFmtId="164" fontId="10" fillId="0" borderId="0" xfId="0" applyNumberFormat="1" applyFont="1"/>
    <xf numFmtId="0" fontId="5" fillId="0" borderId="0" xfId="0" applyFont="1" applyBorder="1" applyAlignment="1">
      <alignment vertical="top"/>
    </xf>
    <xf numFmtId="164" fontId="9" fillId="0" borderId="0" xfId="3" applyNumberFormat="1" applyFont="1" applyBorder="1" applyAlignment="1">
      <alignment horizontal="right" vertical="center" wrapText="1"/>
    </xf>
    <xf numFmtId="0" fontId="42" fillId="0" borderId="0" xfId="0" applyFont="1" applyFill="1" applyBorder="1"/>
    <xf numFmtId="0" fontId="43" fillId="0" borderId="0" xfId="0" applyFont="1" applyFill="1" applyBorder="1"/>
    <xf numFmtId="164" fontId="0" fillId="0" borderId="0" xfId="0" applyNumberFormat="1" applyFont="1"/>
    <xf numFmtId="0" fontId="44" fillId="0" borderId="0" xfId="0" applyFont="1" applyFill="1" applyBorder="1" applyAlignment="1">
      <alignment vertical="center"/>
    </xf>
    <xf numFmtId="0" fontId="46" fillId="0" borderId="0" xfId="0" applyFont="1" applyFill="1"/>
    <xf numFmtId="0" fontId="46" fillId="0" borderId="0" xfId="0" applyFont="1"/>
    <xf numFmtId="0" fontId="45" fillId="0" borderId="0" xfId="1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/>
    </xf>
    <xf numFmtId="0" fontId="48" fillId="0" borderId="0" xfId="1" applyFont="1"/>
    <xf numFmtId="0" fontId="49" fillId="0" borderId="0" xfId="0" applyFont="1" applyFill="1"/>
    <xf numFmtId="0" fontId="49" fillId="0" borderId="0" xfId="0" applyFont="1"/>
    <xf numFmtId="0" fontId="48" fillId="0" borderId="0" xfId="1" applyFont="1" applyFill="1" applyBorder="1" applyAlignment="1">
      <alignment horizontal="left" vertical="center" wrapText="1"/>
    </xf>
    <xf numFmtId="0" fontId="48" fillId="0" borderId="0" xfId="1" applyFont="1" applyFill="1" applyBorder="1" applyAlignment="1">
      <alignment vertical="center" wrapText="1"/>
    </xf>
    <xf numFmtId="0" fontId="47" fillId="0" borderId="0" xfId="1" applyFont="1" applyFill="1" applyBorder="1" applyAlignment="1">
      <alignment vertical="center" wrapText="1"/>
    </xf>
    <xf numFmtId="0" fontId="47" fillId="0" borderId="0" xfId="0" applyFont="1" applyFill="1"/>
    <xf numFmtId="0" fontId="47" fillId="0" borderId="0" xfId="0" applyFont="1"/>
    <xf numFmtId="0" fontId="50" fillId="0" borderId="0" xfId="0" applyFont="1" applyFill="1" applyAlignment="1">
      <alignment vertical="top" wrapText="1"/>
    </xf>
    <xf numFmtId="0" fontId="49" fillId="0" borderId="0" xfId="0" applyFont="1" applyFill="1" applyBorder="1" applyAlignment="1">
      <alignment vertical="top" wrapText="1"/>
    </xf>
    <xf numFmtId="0" fontId="49" fillId="0" borderId="0" xfId="0" applyFont="1" applyFill="1" applyBorder="1" applyAlignment="1">
      <alignment vertical="top"/>
    </xf>
    <xf numFmtId="0" fontId="49" fillId="0" borderId="0" xfId="0" applyFont="1" applyFill="1" applyBorder="1"/>
    <xf numFmtId="0" fontId="49" fillId="0" borderId="0" xfId="0" applyFont="1" applyFill="1" applyBorder="1" applyAlignment="1">
      <alignment horizontal="left" vertical="center" wrapText="1"/>
    </xf>
    <xf numFmtId="0" fontId="47" fillId="0" borderId="0" xfId="1" applyFont="1" applyBorder="1" applyAlignment="1">
      <alignment vertical="center" wrapText="1"/>
    </xf>
    <xf numFmtId="0" fontId="47" fillId="0" borderId="0" xfId="0" applyFont="1" applyFill="1" applyBorder="1"/>
    <xf numFmtId="0" fontId="47" fillId="0" borderId="0" xfId="0" applyFont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center" wrapText="1"/>
    </xf>
    <xf numFmtId="0" fontId="52" fillId="0" borderId="0" xfId="0" applyFont="1" applyBorder="1" applyAlignment="1">
      <alignment vertical="center" wrapText="1"/>
    </xf>
    <xf numFmtId="164" fontId="9" fillId="0" borderId="7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9" fillId="0" borderId="10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1" fontId="10" fillId="0" borderId="13" xfId="0" applyNumberFormat="1" applyFont="1" applyBorder="1" applyAlignment="1">
      <alignment horizontal="right" vertical="center" wrapText="1"/>
    </xf>
    <xf numFmtId="164" fontId="10" fillId="0" borderId="0" xfId="0" applyNumberFormat="1" applyFont="1" applyAlignment="1">
      <alignment vertical="center"/>
    </xf>
    <xf numFmtId="0" fontId="10" fillId="0" borderId="10" xfId="0" applyFont="1" applyBorder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vertical="center" wrapText="1"/>
    </xf>
    <xf numFmtId="164" fontId="10" fillId="0" borderId="10" xfId="0" applyNumberFormat="1" applyFont="1" applyBorder="1" applyAlignment="1">
      <alignment horizontal="right"/>
    </xf>
    <xf numFmtId="164" fontId="10" fillId="0" borderId="11" xfId="0" applyNumberFormat="1" applyFont="1" applyBorder="1" applyAlignment="1">
      <alignment horizontal="right"/>
    </xf>
    <xf numFmtId="164" fontId="10" fillId="0" borderId="13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164" fontId="10" fillId="0" borderId="9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164" fontId="10" fillId="0" borderId="10" xfId="0" applyNumberFormat="1" applyFont="1" applyFill="1" applyBorder="1" applyAlignment="1">
      <alignment horizontal="right"/>
    </xf>
    <xf numFmtId="164" fontId="10" fillId="0" borderId="11" xfId="0" applyNumberFormat="1" applyFont="1" applyFill="1" applyBorder="1" applyAlignment="1">
      <alignment horizontal="right"/>
    </xf>
    <xf numFmtId="164" fontId="10" fillId="0" borderId="10" xfId="0" quotePrefix="1" applyNumberFormat="1" applyFont="1" applyFill="1" applyBorder="1" applyAlignment="1">
      <alignment horizontal="right"/>
    </xf>
    <xf numFmtId="164" fontId="10" fillId="0" borderId="11" xfId="0" quotePrefix="1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13" xfId="0" quotePrefix="1" applyNumberFormat="1" applyFont="1" applyFill="1" applyBorder="1" applyAlignment="1">
      <alignment horizontal="right" vertical="center" wrapText="1"/>
    </xf>
    <xf numFmtId="0" fontId="10" fillId="0" borderId="10" xfId="0" quotePrefix="1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right"/>
    </xf>
    <xf numFmtId="164" fontId="42" fillId="0" borderId="0" xfId="0" applyNumberFormat="1" applyFont="1" applyFill="1" applyBorder="1"/>
    <xf numFmtId="0" fontId="4" fillId="0" borderId="10" xfId="0" applyFont="1" applyFill="1" applyBorder="1" applyAlignment="1">
      <alignment horizontal="right" vertical="center" wrapText="1"/>
    </xf>
    <xf numFmtId="167" fontId="10" fillId="0" borderId="10" xfId="0" quotePrefix="1" applyNumberFormat="1" applyFont="1" applyFill="1" applyBorder="1" applyAlignment="1">
      <alignment horizontal="right" vertical="center" wrapText="1"/>
    </xf>
    <xf numFmtId="167" fontId="10" fillId="0" borderId="10" xfId="0" applyNumberFormat="1" applyFont="1" applyFill="1" applyBorder="1" applyAlignment="1">
      <alignment horizontal="right" vertical="center" wrapText="1"/>
    </xf>
    <xf numFmtId="1" fontId="13" fillId="0" borderId="0" xfId="0" applyNumberFormat="1" applyFont="1" applyBorder="1"/>
    <xf numFmtId="0" fontId="5" fillId="0" borderId="0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right" vertical="center" wrapText="1"/>
    </xf>
    <xf numFmtId="0" fontId="13" fillId="0" borderId="0" xfId="0" applyFont="1" applyFill="1" applyBorder="1"/>
    <xf numFmtId="164" fontId="13" fillId="0" borderId="0" xfId="0" applyNumberFormat="1" applyFont="1" applyBorder="1" applyAlignment="1">
      <alignment vertical="center"/>
    </xf>
    <xf numFmtId="0" fontId="18" fillId="0" borderId="0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0" fontId="5" fillId="3" borderId="23" xfId="0" applyFont="1" applyFill="1" applyBorder="1" applyAlignment="1">
      <alignment horizontal="center" vertical="center" wrapText="1"/>
    </xf>
    <xf numFmtId="0" fontId="36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54" fillId="0" borderId="0" xfId="0" applyFont="1" applyAlignment="1">
      <alignment vertical="center" wrapText="1"/>
    </xf>
    <xf numFmtId="0" fontId="10" fillId="0" borderId="11" xfId="0" applyFont="1" applyBorder="1"/>
    <xf numFmtId="164" fontId="5" fillId="0" borderId="10" xfId="3" applyNumberFormat="1" applyFont="1" applyFill="1" applyBorder="1" applyAlignment="1">
      <alignment horizontal="right" vertical="center" wrapText="1"/>
    </xf>
    <xf numFmtId="164" fontId="9" fillId="0" borderId="10" xfId="3" applyNumberFormat="1" applyFont="1" applyFill="1" applyBorder="1" applyAlignment="1">
      <alignment horizontal="right" vertical="center" wrapText="1"/>
    </xf>
    <xf numFmtId="164" fontId="5" fillId="0" borderId="10" xfId="3" quotePrefix="1" applyNumberFormat="1" applyFont="1" applyFill="1" applyBorder="1" applyAlignment="1">
      <alignment horizontal="right" vertical="center" wrapText="1"/>
    </xf>
    <xf numFmtId="164" fontId="10" fillId="0" borderId="10" xfId="3" applyNumberFormat="1" applyFont="1" applyFill="1" applyBorder="1" applyAlignment="1">
      <alignment horizontal="right" vertical="center" wrapText="1"/>
    </xf>
    <xf numFmtId="164" fontId="10" fillId="0" borderId="10" xfId="3" quotePrefix="1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right" vertical="center"/>
    </xf>
    <xf numFmtId="164" fontId="10" fillId="0" borderId="0" xfId="0" quotePrefix="1" applyNumberFormat="1" applyFont="1" applyFill="1" applyAlignment="1">
      <alignment horizontal="right" vertical="center"/>
    </xf>
    <xf numFmtId="0" fontId="3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3" fontId="5" fillId="0" borderId="11" xfId="0" applyNumberFormat="1" applyFont="1" applyBorder="1"/>
    <xf numFmtId="1" fontId="5" fillId="0" borderId="13" xfId="0" applyNumberFormat="1" applyFont="1" applyBorder="1" applyAlignment="1">
      <alignment horizontal="right" vertical="center" wrapText="1"/>
    </xf>
    <xf numFmtId="1" fontId="5" fillId="0" borderId="0" xfId="0" applyNumberFormat="1" applyFont="1" applyAlignment="1">
      <alignment vertical="center"/>
    </xf>
    <xf numFmtId="0" fontId="5" fillId="0" borderId="11" xfId="0" applyFont="1" applyFill="1" applyBorder="1" applyAlignment="1">
      <alignment horizontal="right" vertical="center" wrapText="1" indent="1"/>
    </xf>
    <xf numFmtId="0" fontId="5" fillId="0" borderId="10" xfId="0" applyFont="1" applyFill="1" applyBorder="1" applyAlignment="1">
      <alignment horizontal="right" vertical="center" wrapText="1" indent="1"/>
    </xf>
    <xf numFmtId="0" fontId="13" fillId="0" borderId="11" xfId="0" applyFont="1" applyFill="1" applyBorder="1"/>
    <xf numFmtId="164" fontId="13" fillId="0" borderId="11" xfId="0" applyNumberFormat="1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quotePrefix="1" applyFont="1" applyBorder="1" applyAlignment="1">
      <alignment vertical="center" wrapText="1"/>
    </xf>
    <xf numFmtId="0" fontId="13" fillId="0" borderId="11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164" fontId="13" fillId="0" borderId="11" xfId="0" applyNumberFormat="1" applyFont="1" applyBorder="1" applyAlignment="1">
      <alignment vertical="center"/>
    </xf>
    <xf numFmtId="0" fontId="3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9" fillId="0" borderId="0" xfId="0" applyFont="1" applyBorder="1"/>
    <xf numFmtId="0" fontId="5" fillId="0" borderId="11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2" fillId="0" borderId="10" xfId="0" quotePrefix="1" applyFont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Border="1" applyAlignment="1">
      <alignment vertical="center"/>
    </xf>
    <xf numFmtId="1" fontId="13" fillId="0" borderId="11" xfId="0" applyNumberFormat="1" applyFont="1" applyBorder="1"/>
    <xf numFmtId="1" fontId="5" fillId="0" borderId="11" xfId="0" applyNumberFormat="1" applyFont="1" applyFill="1" applyBorder="1" applyAlignment="1">
      <alignment horizontal="right" vertical="center" wrapText="1"/>
    </xf>
    <xf numFmtId="1" fontId="10" fillId="0" borderId="11" xfId="0" applyNumberFormat="1" applyFont="1" applyFill="1" applyBorder="1" applyAlignment="1">
      <alignment horizontal="right" vertical="center" wrapText="1"/>
    </xf>
    <xf numFmtId="164" fontId="4" fillId="0" borderId="11" xfId="0" applyNumberFormat="1" applyFont="1" applyFill="1" applyBorder="1" applyAlignment="1">
      <alignment horizontal="right" vertical="center" wrapText="1"/>
    </xf>
    <xf numFmtId="1" fontId="4" fillId="0" borderId="11" xfId="0" applyNumberFormat="1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/>
    </xf>
    <xf numFmtId="0" fontId="2" fillId="0" borderId="25" xfId="0" quotePrefix="1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4" fillId="0" borderId="0" xfId="0" applyFont="1"/>
    <xf numFmtId="0" fontId="10" fillId="0" borderId="10" xfId="0" applyFont="1" applyFill="1" applyBorder="1"/>
    <xf numFmtId="0" fontId="5" fillId="0" borderId="10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164" fontId="13" fillId="0" borderId="11" xfId="0" applyNumberFormat="1" applyFont="1" applyFill="1" applyBorder="1"/>
    <xf numFmtId="0" fontId="10" fillId="0" borderId="25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left" vertical="center" wrapText="1"/>
    </xf>
    <xf numFmtId="167" fontId="14" fillId="0" borderId="0" xfId="0" applyNumberFormat="1" applyFont="1"/>
    <xf numFmtId="167" fontId="9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right"/>
    </xf>
    <xf numFmtId="167" fontId="5" fillId="0" borderId="0" xfId="0" applyNumberFormat="1" applyFont="1" applyFill="1"/>
    <xf numFmtId="1" fontId="5" fillId="0" borderId="0" xfId="0" applyNumberFormat="1" applyFont="1"/>
    <xf numFmtId="0" fontId="42" fillId="0" borderId="11" xfId="0" applyFont="1" applyFill="1" applyBorder="1"/>
    <xf numFmtId="0" fontId="43" fillId="0" borderId="11" xfId="0" applyFont="1" applyFill="1" applyBorder="1"/>
    <xf numFmtId="164" fontId="9" fillId="0" borderId="10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9" fillId="0" borderId="11" xfId="0" applyNumberFormat="1" applyFont="1" applyFill="1" applyBorder="1" applyAlignment="1">
      <alignment horizontal="right"/>
    </xf>
    <xf numFmtId="164" fontId="10" fillId="0" borderId="0" xfId="0" applyNumberFormat="1" applyFont="1" applyFill="1" applyAlignment="1">
      <alignment horizontal="right"/>
    </xf>
    <xf numFmtId="0" fontId="22" fillId="0" borderId="11" xfId="1" applyFont="1" applyFill="1" applyBorder="1" applyAlignment="1">
      <alignment horizontal="center" vertical="center"/>
    </xf>
    <xf numFmtId="164" fontId="43" fillId="0" borderId="11" xfId="0" applyNumberFormat="1" applyFont="1" applyFill="1" applyBorder="1"/>
    <xf numFmtId="0" fontId="5" fillId="0" borderId="0" xfId="0" applyFont="1" applyBorder="1" applyAlignment="1">
      <alignment horizontal="left" vertical="center" wrapText="1"/>
    </xf>
    <xf numFmtId="164" fontId="42" fillId="0" borderId="11" xfId="0" applyNumberFormat="1" applyFont="1" applyFill="1" applyBorder="1"/>
    <xf numFmtId="164" fontId="9" fillId="0" borderId="9" xfId="0" applyNumberFormat="1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4" fontId="21" fillId="0" borderId="0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164" fontId="10" fillId="0" borderId="0" xfId="0" quotePrefix="1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0" fontId="13" fillId="6" borderId="11" xfId="0" applyFont="1" applyFill="1" applyBorder="1"/>
    <xf numFmtId="0" fontId="13" fillId="6" borderId="0" xfId="0" applyFont="1" applyFill="1" applyBorder="1"/>
    <xf numFmtId="0" fontId="13" fillId="6" borderId="0" xfId="0" applyFont="1" applyFill="1"/>
    <xf numFmtId="0" fontId="3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33" fillId="0" borderId="0" xfId="0" applyFont="1" applyBorder="1" applyAlignment="1">
      <alignment horizontal="left" vertical="center" wrapText="1"/>
    </xf>
    <xf numFmtId="0" fontId="36" fillId="4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36" fillId="4" borderId="19" xfId="0" applyFont="1" applyFill="1" applyBorder="1" applyAlignment="1">
      <alignment horizontal="left" vertical="center"/>
    </xf>
    <xf numFmtId="0" fontId="53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0" fontId="36" fillId="4" borderId="19" xfId="0" applyFont="1" applyFill="1" applyBorder="1" applyAlignment="1">
      <alignment horizontal="left" vertical="center" wrapText="1"/>
    </xf>
    <xf numFmtId="164" fontId="39" fillId="4" borderId="0" xfId="0" applyNumberFormat="1" applyFont="1" applyFill="1" applyAlignment="1">
      <alignment horizontal="left" vertical="center" wrapText="1"/>
    </xf>
    <xf numFmtId="164" fontId="36" fillId="4" borderId="19" xfId="0" applyNumberFormat="1" applyFont="1" applyFill="1" applyBorder="1" applyAlignment="1">
      <alignment horizontal="left" vertical="center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3" fillId="0" borderId="9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12" xfId="0" quotePrefix="1" applyFont="1" applyBorder="1" applyAlignment="1">
      <alignment horizontal="left" vertical="center" wrapText="1"/>
    </xf>
    <xf numFmtId="0" fontId="21" fillId="4" borderId="0" xfId="0" applyFont="1" applyFill="1" applyAlignment="1">
      <alignment vertical="center" wrapText="1"/>
    </xf>
    <xf numFmtId="0" fontId="21" fillId="4" borderId="0" xfId="0" applyFont="1" applyFill="1" applyAlignment="1">
      <alignment vertical="center"/>
    </xf>
    <xf numFmtId="0" fontId="36" fillId="4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 indent="2"/>
    </xf>
    <xf numFmtId="0" fontId="33" fillId="0" borderId="12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  <xf numFmtId="0" fontId="1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3" fillId="0" borderId="0" xfId="0" applyFont="1" applyBorder="1" applyAlignment="1">
      <alignment horizontal="left" vertical="center" wrapText="1" indent="1"/>
    </xf>
    <xf numFmtId="0" fontId="33" fillId="0" borderId="12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vertical="center" wrapText="1"/>
    </xf>
    <xf numFmtId="0" fontId="21" fillId="4" borderId="10" xfId="0" applyFont="1" applyFill="1" applyBorder="1" applyAlignment="1">
      <alignment vertical="center" wrapText="1"/>
    </xf>
    <xf numFmtId="0" fontId="21" fillId="4" borderId="11" xfId="0" applyFont="1" applyFill="1" applyBorder="1" applyAlignment="1">
      <alignment vertical="center" wrapText="1"/>
    </xf>
    <xf numFmtId="0" fontId="36" fillId="4" borderId="9" xfId="0" applyFont="1" applyFill="1" applyBorder="1" applyAlignment="1">
      <alignment vertical="center" wrapText="1"/>
    </xf>
    <xf numFmtId="0" fontId="36" fillId="4" borderId="10" xfId="0" applyFont="1" applyFill="1" applyBorder="1" applyAlignment="1">
      <alignment vertical="center" wrapText="1"/>
    </xf>
    <xf numFmtId="0" fontId="36" fillId="4" borderId="11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36" fillId="4" borderId="19" xfId="0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6" fillId="4" borderId="0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39" fillId="4" borderId="0" xfId="0" applyFont="1" applyFill="1" applyAlignment="1">
      <alignment vertical="center" wrapText="1"/>
    </xf>
    <xf numFmtId="0" fontId="39" fillId="4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6" fillId="4" borderId="18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36" fillId="4" borderId="19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6" fillId="4" borderId="0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6" fillId="2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Border="1"/>
    <xf numFmtId="0" fontId="25" fillId="0" borderId="0" xfId="0" applyFont="1" applyBorder="1"/>
    <xf numFmtId="0" fontId="36" fillId="3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6" fillId="4" borderId="18" xfId="0" applyFont="1" applyFill="1" applyBorder="1" applyAlignment="1">
      <alignment vertical="center" wrapText="1"/>
    </xf>
    <xf numFmtId="0" fontId="36" fillId="3" borderId="17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6" fillId="4" borderId="18" xfId="0" applyFont="1" applyFill="1" applyBorder="1" applyAlignment="1">
      <alignment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left" vertical="center" wrapText="1"/>
    </xf>
    <xf numFmtId="0" fontId="36" fillId="4" borderId="0" xfId="0" applyFont="1" applyFill="1" applyBorder="1" applyAlignment="1">
      <alignment vertic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" fillId="0" borderId="11" xfId="0" applyFont="1" applyFill="1" applyBorder="1"/>
    <xf numFmtId="0" fontId="1" fillId="0" borderId="0" xfId="0" applyFont="1" applyFill="1" applyBorder="1"/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6" fillId="0" borderId="0" xfId="0" quotePrefix="1" applyFont="1" applyBorder="1" applyAlignment="1">
      <alignment horizontal="left" vertical="center" wrapText="1"/>
    </xf>
    <xf numFmtId="0" fontId="36" fillId="0" borderId="12" xfId="0" quotePrefix="1" applyFont="1" applyBorder="1" applyAlignment="1">
      <alignment horizontal="left" vertical="center" wrapText="1"/>
    </xf>
    <xf numFmtId="0" fontId="36" fillId="0" borderId="0" xfId="0" quotePrefix="1" applyFont="1" applyBorder="1" applyAlignment="1">
      <alignment vertical="center" wrapText="1"/>
    </xf>
    <xf numFmtId="0" fontId="13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1" fillId="0" borderId="11" xfId="0" applyFont="1" applyBorder="1"/>
    <xf numFmtId="0" fontId="5" fillId="0" borderId="11" xfId="0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</cellXfs>
  <cellStyles count="5">
    <cellStyle name="Dziesiętny" xfId="3" builtinId="3"/>
    <cellStyle name="Dziesiętny 2" xfId="4"/>
    <cellStyle name="Hiperłącze" xfId="1" builtinId="8" customBuiltin="1"/>
    <cellStyle name="Normal" xfId="2"/>
    <cellStyle name="Normalny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H130"/>
  <sheetViews>
    <sheetView tabSelected="1" topLeftCell="B1" workbookViewId="0">
      <pane ySplit="2" topLeftCell="A15" activePane="bottomLeft" state="frozen"/>
      <selection activeCell="O31" sqref="O31"/>
      <selection pane="bottomLeft" activeCell="B89" sqref="B89"/>
    </sheetView>
  </sheetViews>
  <sheetFormatPr defaultRowHeight="12.75" x14ac:dyDescent="0.2"/>
  <cols>
    <col min="1" max="1" width="13.7109375" style="46" hidden="1" customWidth="1"/>
    <col min="2" max="2" width="181.140625" style="116" customWidth="1"/>
    <col min="3" max="16384" width="9.140625" style="46"/>
  </cols>
  <sheetData>
    <row r="1" spans="1:8" ht="21.95" customHeight="1" x14ac:dyDescent="0.2">
      <c r="A1" s="195"/>
      <c r="B1" s="196" t="s">
        <v>571</v>
      </c>
    </row>
    <row r="2" spans="1:8" ht="21.95" customHeight="1" x14ac:dyDescent="0.2">
      <c r="A2" s="196"/>
      <c r="B2" s="197" t="s">
        <v>572</v>
      </c>
      <c r="C2" s="64"/>
    </row>
    <row r="3" spans="1:8" s="56" customFormat="1" ht="20.100000000000001" customHeight="1" x14ac:dyDescent="0.2">
      <c r="A3" s="198"/>
      <c r="B3" s="199" t="s">
        <v>102</v>
      </c>
      <c r="C3" s="69"/>
    </row>
    <row r="4" spans="1:8" s="56" customFormat="1" ht="20.100000000000001" customHeight="1" x14ac:dyDescent="0.2">
      <c r="A4" s="198"/>
      <c r="B4" s="200" t="s">
        <v>103</v>
      </c>
      <c r="C4" s="69"/>
    </row>
    <row r="5" spans="1:8" ht="25.5" x14ac:dyDescent="0.2">
      <c r="A5" s="178" t="s">
        <v>0</v>
      </c>
      <c r="B5" s="174" t="s">
        <v>180</v>
      </c>
      <c r="C5" s="56"/>
      <c r="D5" s="56"/>
      <c r="E5" s="56"/>
      <c r="F5" s="56"/>
      <c r="G5" s="56"/>
      <c r="H5" s="56"/>
    </row>
    <row r="6" spans="1:8" s="400" customFormat="1" ht="15" customHeight="1" x14ac:dyDescent="0.2">
      <c r="A6" s="397"/>
      <c r="B6" s="398" t="s">
        <v>181</v>
      </c>
      <c r="C6" s="399"/>
      <c r="D6" s="399"/>
      <c r="E6" s="399"/>
      <c r="F6" s="399"/>
      <c r="G6" s="399"/>
      <c r="H6" s="399"/>
    </row>
    <row r="7" spans="1:8" ht="25.5" x14ac:dyDescent="0.2">
      <c r="A7" s="178" t="s">
        <v>322</v>
      </c>
      <c r="B7" s="201" t="s">
        <v>173</v>
      </c>
      <c r="C7" s="56"/>
      <c r="D7" s="56"/>
      <c r="E7" s="56"/>
      <c r="F7" s="56"/>
      <c r="G7" s="56"/>
      <c r="H7" s="56"/>
    </row>
    <row r="8" spans="1:8" s="395" customFormat="1" ht="15" customHeight="1" x14ac:dyDescent="0.2">
      <c r="A8" s="393"/>
      <c r="B8" s="396" t="s">
        <v>174</v>
      </c>
      <c r="C8" s="394"/>
      <c r="D8" s="394"/>
      <c r="E8" s="394"/>
      <c r="F8" s="394"/>
      <c r="G8" s="394"/>
      <c r="H8" s="394"/>
    </row>
    <row r="9" spans="1:8" ht="25.5" x14ac:dyDescent="0.2">
      <c r="A9" s="178" t="s">
        <v>1</v>
      </c>
      <c r="B9" s="201" t="s">
        <v>376</v>
      </c>
      <c r="C9" s="56"/>
      <c r="D9" s="56"/>
      <c r="E9" s="56"/>
      <c r="F9" s="56"/>
      <c r="G9" s="56"/>
      <c r="H9" s="56"/>
    </row>
    <row r="10" spans="1:8" s="400" customFormat="1" ht="15" customHeight="1" x14ac:dyDescent="0.2">
      <c r="A10" s="397"/>
      <c r="B10" s="401" t="s">
        <v>377</v>
      </c>
      <c r="C10" s="399"/>
      <c r="D10" s="399"/>
      <c r="E10" s="399"/>
      <c r="F10" s="399"/>
      <c r="G10" s="399"/>
      <c r="H10" s="399"/>
    </row>
    <row r="11" spans="1:8" ht="25.5" x14ac:dyDescent="0.2">
      <c r="A11" s="178" t="s">
        <v>323</v>
      </c>
      <c r="B11" s="201" t="s">
        <v>172</v>
      </c>
      <c r="C11" s="56"/>
      <c r="D11" s="56"/>
      <c r="E11" s="56"/>
      <c r="F11" s="56"/>
      <c r="G11" s="56"/>
      <c r="H11" s="56"/>
    </row>
    <row r="12" spans="1:8" s="400" customFormat="1" ht="15" customHeight="1" x14ac:dyDescent="0.2">
      <c r="A12" s="397"/>
      <c r="B12" s="402" t="s">
        <v>430</v>
      </c>
      <c r="C12" s="399"/>
      <c r="D12" s="399"/>
      <c r="E12" s="399"/>
      <c r="F12" s="399"/>
      <c r="G12" s="399"/>
      <c r="H12" s="399"/>
    </row>
    <row r="13" spans="1:8" s="65" customFormat="1" ht="20.100000000000001" customHeight="1" x14ac:dyDescent="0.2">
      <c r="A13" s="198"/>
      <c r="B13" s="199" t="s">
        <v>104</v>
      </c>
      <c r="C13" s="56"/>
      <c r="D13" s="56"/>
      <c r="E13" s="56"/>
      <c r="F13" s="56"/>
      <c r="G13" s="56"/>
      <c r="H13" s="56"/>
    </row>
    <row r="14" spans="1:8" s="65" customFormat="1" ht="20.100000000000001" customHeight="1" x14ac:dyDescent="0.2">
      <c r="A14" s="198"/>
      <c r="B14" s="200" t="s">
        <v>105</v>
      </c>
      <c r="C14" s="56"/>
      <c r="D14" s="56"/>
      <c r="E14" s="56"/>
      <c r="F14" s="56"/>
      <c r="G14" s="56"/>
      <c r="H14" s="56"/>
    </row>
    <row r="15" spans="1:8" ht="25.5" x14ac:dyDescent="0.2">
      <c r="A15" s="44" t="s">
        <v>324</v>
      </c>
      <c r="B15" s="201" t="s">
        <v>325</v>
      </c>
      <c r="C15" s="56"/>
      <c r="D15" s="56"/>
      <c r="E15" s="56"/>
      <c r="F15" s="56"/>
      <c r="G15" s="56"/>
      <c r="H15" s="56"/>
    </row>
    <row r="16" spans="1:8" s="405" customFormat="1" ht="15" customHeight="1" x14ac:dyDescent="0.2">
      <c r="A16" s="403"/>
      <c r="B16" s="402" t="s">
        <v>433</v>
      </c>
      <c r="C16" s="404"/>
      <c r="D16" s="404"/>
      <c r="E16" s="404"/>
      <c r="F16" s="404"/>
      <c r="G16" s="404"/>
      <c r="H16" s="404"/>
    </row>
    <row r="17" spans="1:8" ht="25.5" x14ac:dyDescent="0.2">
      <c r="A17" s="44" t="s">
        <v>326</v>
      </c>
      <c r="B17" s="201" t="s">
        <v>378</v>
      </c>
      <c r="C17" s="57"/>
      <c r="D17" s="57"/>
      <c r="E17" s="57"/>
      <c r="F17" s="57"/>
      <c r="G17" s="57"/>
      <c r="H17" s="57"/>
    </row>
    <row r="18" spans="1:8" s="405" customFormat="1" ht="15" customHeight="1" x14ac:dyDescent="0.2">
      <c r="A18" s="403"/>
      <c r="B18" s="402" t="s">
        <v>434</v>
      </c>
      <c r="C18" s="406"/>
      <c r="D18" s="406"/>
      <c r="E18" s="407"/>
      <c r="F18" s="407"/>
      <c r="G18" s="407"/>
      <c r="H18" s="407"/>
    </row>
    <row r="19" spans="1:8" ht="25.5" x14ac:dyDescent="0.2">
      <c r="A19" s="223" t="s">
        <v>327</v>
      </c>
      <c r="B19" s="174" t="s">
        <v>471</v>
      </c>
      <c r="C19" s="57"/>
      <c r="D19" s="57"/>
      <c r="E19" s="60"/>
      <c r="F19" s="60"/>
      <c r="G19" s="43"/>
      <c r="H19" s="43"/>
    </row>
    <row r="20" spans="1:8" s="400" customFormat="1" ht="15" customHeight="1" x14ac:dyDescent="0.2">
      <c r="A20" s="402"/>
      <c r="B20" s="398" t="s">
        <v>470</v>
      </c>
      <c r="C20" s="406"/>
      <c r="D20" s="406"/>
      <c r="E20" s="408"/>
      <c r="F20" s="408"/>
      <c r="G20" s="409"/>
      <c r="H20" s="409"/>
    </row>
    <row r="21" spans="1:8" ht="25.5" x14ac:dyDescent="0.2">
      <c r="A21" s="223" t="s">
        <v>328</v>
      </c>
      <c r="B21" s="174" t="s">
        <v>379</v>
      </c>
      <c r="C21" s="57"/>
      <c r="D21" s="57"/>
      <c r="E21" s="60"/>
      <c r="F21" s="60"/>
      <c r="G21" s="60"/>
      <c r="H21" s="43"/>
    </row>
    <row r="22" spans="1:8" s="400" customFormat="1" ht="15" customHeight="1" x14ac:dyDescent="0.2">
      <c r="A22" s="402"/>
      <c r="B22" s="398" t="s">
        <v>436</v>
      </c>
      <c r="C22" s="406"/>
      <c r="D22" s="406"/>
      <c r="E22" s="407"/>
      <c r="F22" s="407"/>
      <c r="G22" s="407"/>
      <c r="H22" s="409"/>
    </row>
    <row r="23" spans="1:8" ht="25.5" x14ac:dyDescent="0.2">
      <c r="A23" s="44" t="s">
        <v>329</v>
      </c>
      <c r="B23" s="223" t="s">
        <v>445</v>
      </c>
      <c r="C23" s="61"/>
      <c r="D23" s="61"/>
      <c r="E23" s="61"/>
      <c r="F23" s="61"/>
      <c r="G23" s="43"/>
      <c r="H23" s="43"/>
    </row>
    <row r="24" spans="1:8" s="400" customFormat="1" ht="15" customHeight="1" x14ac:dyDescent="0.2">
      <c r="A24" s="403"/>
      <c r="B24" s="402" t="s">
        <v>446</v>
      </c>
      <c r="C24" s="410"/>
      <c r="D24" s="410"/>
      <c r="E24" s="410"/>
      <c r="F24" s="410"/>
      <c r="G24" s="409"/>
      <c r="H24" s="409"/>
    </row>
    <row r="25" spans="1:8" ht="25.5" x14ac:dyDescent="0.2">
      <c r="A25" s="44" t="s">
        <v>2</v>
      </c>
      <c r="B25" s="201" t="s">
        <v>189</v>
      </c>
      <c r="C25" s="59"/>
      <c r="D25" s="59"/>
      <c r="E25" s="59"/>
      <c r="F25" s="59"/>
      <c r="G25" s="59"/>
      <c r="H25" s="43"/>
    </row>
    <row r="26" spans="1:8" s="400" customFormat="1" x14ac:dyDescent="0.2">
      <c r="A26" s="403"/>
      <c r="B26" s="402" t="s">
        <v>435</v>
      </c>
      <c r="C26" s="407"/>
      <c r="D26" s="407"/>
      <c r="E26" s="407"/>
      <c r="F26" s="407"/>
      <c r="G26" s="407"/>
      <c r="H26" s="409"/>
    </row>
    <row r="27" spans="1:8" ht="25.5" x14ac:dyDescent="0.2">
      <c r="A27" s="44" t="s">
        <v>3</v>
      </c>
      <c r="B27" s="201" t="s">
        <v>381</v>
      </c>
      <c r="C27" s="59"/>
      <c r="D27" s="59"/>
      <c r="E27" s="59"/>
      <c r="F27" s="59"/>
      <c r="G27" s="59"/>
      <c r="H27" s="59"/>
    </row>
    <row r="28" spans="1:8" s="405" customFormat="1" ht="15" customHeight="1" x14ac:dyDescent="0.2">
      <c r="A28" s="411"/>
      <c r="B28" s="402" t="s">
        <v>437</v>
      </c>
      <c r="C28" s="407"/>
      <c r="D28" s="407"/>
      <c r="E28" s="407"/>
      <c r="F28" s="407"/>
      <c r="G28" s="407"/>
      <c r="H28" s="407"/>
    </row>
    <row r="29" spans="1:8" ht="25.5" x14ac:dyDescent="0.2">
      <c r="A29" s="44" t="s">
        <v>330</v>
      </c>
      <c r="B29" s="201" t="s">
        <v>293</v>
      </c>
      <c r="C29" s="59"/>
      <c r="D29" s="59"/>
      <c r="E29" s="59"/>
      <c r="F29" s="43"/>
      <c r="G29" s="43"/>
      <c r="H29" s="43"/>
    </row>
    <row r="30" spans="1:8" s="405" customFormat="1" ht="15" customHeight="1" x14ac:dyDescent="0.2">
      <c r="A30" s="411"/>
      <c r="B30" s="402" t="s">
        <v>66</v>
      </c>
      <c r="C30" s="408"/>
      <c r="D30" s="408"/>
      <c r="E30" s="408"/>
      <c r="F30" s="412"/>
      <c r="G30" s="412"/>
      <c r="H30" s="412"/>
    </row>
    <row r="31" spans="1:8" ht="25.5" x14ac:dyDescent="0.2">
      <c r="A31" s="44" t="s">
        <v>331</v>
      </c>
      <c r="B31" s="201" t="s">
        <v>359</v>
      </c>
      <c r="C31" s="59"/>
      <c r="D31" s="59"/>
      <c r="E31" s="59"/>
      <c r="F31" s="59"/>
      <c r="G31" s="59"/>
      <c r="H31" s="43"/>
    </row>
    <row r="32" spans="1:8" s="405" customFormat="1" ht="15" customHeight="1" x14ac:dyDescent="0.2">
      <c r="A32" s="411"/>
      <c r="B32" s="402" t="s">
        <v>382</v>
      </c>
      <c r="C32" s="408"/>
      <c r="D32" s="408"/>
      <c r="E32" s="408"/>
      <c r="F32" s="408"/>
      <c r="G32" s="408"/>
      <c r="H32" s="412"/>
    </row>
    <row r="33" spans="1:8" ht="15" customHeight="1" x14ac:dyDescent="0.2">
      <c r="A33" s="44" t="s">
        <v>332</v>
      </c>
      <c r="B33" s="201" t="s">
        <v>383</v>
      </c>
      <c r="C33" s="59"/>
      <c r="D33" s="59"/>
      <c r="E33" s="59"/>
      <c r="F33" s="59"/>
      <c r="G33" s="59"/>
      <c r="H33" s="43"/>
    </row>
    <row r="34" spans="1:8" s="405" customFormat="1" x14ac:dyDescent="0.2">
      <c r="A34" s="413"/>
      <c r="B34" s="402" t="s">
        <v>361</v>
      </c>
      <c r="C34" s="407"/>
      <c r="D34" s="407"/>
      <c r="E34" s="407"/>
      <c r="F34" s="407"/>
      <c r="G34" s="407"/>
      <c r="H34" s="412"/>
    </row>
    <row r="35" spans="1:8" ht="25.5" x14ac:dyDescent="0.2">
      <c r="A35" s="44" t="s">
        <v>333</v>
      </c>
      <c r="B35" s="201" t="s">
        <v>573</v>
      </c>
      <c r="C35" s="59"/>
      <c r="D35" s="59"/>
      <c r="E35" s="59"/>
      <c r="F35" s="59"/>
      <c r="G35" s="59"/>
      <c r="H35" s="59"/>
    </row>
    <row r="36" spans="1:8" s="405" customFormat="1" ht="15" customHeight="1" x14ac:dyDescent="0.2">
      <c r="A36" s="413"/>
      <c r="B36" s="402" t="s">
        <v>576</v>
      </c>
      <c r="C36" s="407"/>
      <c r="D36" s="407"/>
      <c r="E36" s="407"/>
      <c r="F36" s="407"/>
      <c r="G36" s="407"/>
      <c r="H36" s="407"/>
    </row>
    <row r="37" spans="1:8" ht="25.5" x14ac:dyDescent="0.2">
      <c r="A37" s="44" t="s">
        <v>4</v>
      </c>
      <c r="B37" s="174" t="s">
        <v>385</v>
      </c>
      <c r="C37" s="59"/>
      <c r="D37" s="59"/>
      <c r="E37" s="43"/>
      <c r="F37" s="43"/>
      <c r="G37" s="43"/>
      <c r="H37" s="43"/>
    </row>
    <row r="38" spans="1:8" s="405" customFormat="1" ht="15" customHeight="1" x14ac:dyDescent="0.2">
      <c r="A38" s="413"/>
      <c r="B38" s="398" t="s">
        <v>386</v>
      </c>
      <c r="C38" s="407"/>
      <c r="D38" s="407"/>
      <c r="E38" s="412"/>
      <c r="F38" s="412"/>
      <c r="G38" s="412"/>
      <c r="H38" s="412"/>
    </row>
    <row r="39" spans="1:8" ht="25.5" x14ac:dyDescent="0.2">
      <c r="A39" s="44" t="s">
        <v>5</v>
      </c>
      <c r="B39" s="201" t="s">
        <v>387</v>
      </c>
      <c r="C39" s="59"/>
      <c r="D39" s="59"/>
      <c r="E39" s="59"/>
      <c r="F39" s="59"/>
      <c r="G39" s="59"/>
      <c r="H39" s="59"/>
    </row>
    <row r="40" spans="1:8" s="405" customFormat="1" ht="15" customHeight="1" x14ac:dyDescent="0.2">
      <c r="A40" s="413"/>
      <c r="B40" s="402" t="s">
        <v>372</v>
      </c>
      <c r="C40" s="407"/>
      <c r="D40" s="407"/>
      <c r="E40" s="407"/>
      <c r="F40" s="407"/>
      <c r="G40" s="407"/>
      <c r="H40" s="407"/>
    </row>
    <row r="41" spans="1:8" ht="25.5" x14ac:dyDescent="0.2">
      <c r="A41" s="44" t="s">
        <v>334</v>
      </c>
      <c r="B41" s="174" t="s">
        <v>388</v>
      </c>
      <c r="C41" s="59"/>
      <c r="D41" s="59"/>
      <c r="E41" s="59"/>
      <c r="F41" s="59"/>
      <c r="G41" s="59"/>
      <c r="H41" s="59"/>
    </row>
    <row r="42" spans="1:8" s="405" customFormat="1" ht="15" customHeight="1" x14ac:dyDescent="0.2">
      <c r="A42" s="414"/>
      <c r="B42" s="398" t="s">
        <v>362</v>
      </c>
      <c r="C42" s="407"/>
      <c r="D42" s="407"/>
      <c r="E42" s="407"/>
      <c r="F42" s="407"/>
      <c r="G42" s="407"/>
      <c r="H42" s="407"/>
    </row>
    <row r="43" spans="1:8" ht="25.5" x14ac:dyDescent="0.2">
      <c r="A43" s="44" t="s">
        <v>335</v>
      </c>
      <c r="B43" s="174" t="s">
        <v>577</v>
      </c>
      <c r="C43" s="62"/>
      <c r="D43" s="62"/>
      <c r="E43" s="62"/>
      <c r="F43" s="62"/>
      <c r="G43" s="62"/>
      <c r="H43" s="43"/>
    </row>
    <row r="44" spans="1:8" s="405" customFormat="1" x14ac:dyDescent="0.2">
      <c r="A44" s="414"/>
      <c r="B44" s="398" t="s">
        <v>578</v>
      </c>
      <c r="C44" s="407"/>
      <c r="D44" s="407"/>
      <c r="E44" s="407"/>
      <c r="F44" s="407"/>
      <c r="G44" s="407"/>
      <c r="H44" s="412"/>
    </row>
    <row r="45" spans="1:8" s="65" customFormat="1" ht="25.5" x14ac:dyDescent="0.2">
      <c r="A45" s="44" t="s">
        <v>336</v>
      </c>
      <c r="B45" s="202" t="s">
        <v>390</v>
      </c>
      <c r="C45" s="58"/>
      <c r="D45" s="58"/>
      <c r="E45" s="58"/>
      <c r="F45" s="58"/>
      <c r="G45" s="58"/>
      <c r="H45" s="43"/>
    </row>
    <row r="46" spans="1:8" s="65" customFormat="1" ht="20.100000000000001" customHeight="1" x14ac:dyDescent="0.2">
      <c r="A46" s="44"/>
      <c r="B46" s="201" t="s">
        <v>373</v>
      </c>
      <c r="C46" s="58"/>
      <c r="D46" s="58"/>
      <c r="E46" s="58"/>
      <c r="F46" s="58"/>
      <c r="G46" s="58"/>
      <c r="H46" s="43"/>
    </row>
    <row r="47" spans="1:8" ht="25.5" x14ac:dyDescent="0.2">
      <c r="A47" s="44" t="s">
        <v>337</v>
      </c>
      <c r="B47" s="174" t="s">
        <v>391</v>
      </c>
    </row>
    <row r="48" spans="1:8" s="405" customFormat="1" ht="15" customHeight="1" x14ac:dyDescent="0.2">
      <c r="A48" s="415"/>
      <c r="B48" s="398" t="s">
        <v>455</v>
      </c>
    </row>
    <row r="49" spans="1:2" ht="15" customHeight="1" x14ac:dyDescent="0.2">
      <c r="A49" s="198"/>
      <c r="B49" s="199" t="s">
        <v>106</v>
      </c>
    </row>
    <row r="50" spans="1:2" ht="15" customHeight="1" x14ac:dyDescent="0.2">
      <c r="A50" s="203"/>
      <c r="B50" s="200" t="s">
        <v>107</v>
      </c>
    </row>
    <row r="51" spans="1:2" ht="25.5" x14ac:dyDescent="0.2">
      <c r="A51" s="44" t="s">
        <v>338</v>
      </c>
      <c r="B51" s="201" t="s">
        <v>587</v>
      </c>
    </row>
    <row r="52" spans="1:2" s="405" customFormat="1" ht="15" customHeight="1" x14ac:dyDescent="0.2">
      <c r="A52" s="414"/>
      <c r="B52" s="401" t="s">
        <v>588</v>
      </c>
    </row>
    <row r="53" spans="1:2" ht="25.5" x14ac:dyDescent="0.2">
      <c r="A53" s="44" t="s">
        <v>339</v>
      </c>
      <c r="B53" s="201" t="s">
        <v>589</v>
      </c>
    </row>
    <row r="54" spans="1:2" s="405" customFormat="1" ht="15" customHeight="1" x14ac:dyDescent="0.2">
      <c r="A54" s="414"/>
      <c r="B54" s="402" t="s">
        <v>590</v>
      </c>
    </row>
    <row r="55" spans="1:2" ht="25.5" x14ac:dyDescent="0.2">
      <c r="A55" s="44" t="s">
        <v>340</v>
      </c>
      <c r="B55" s="201" t="s">
        <v>591</v>
      </c>
    </row>
    <row r="56" spans="1:2" s="405" customFormat="1" ht="15" customHeight="1" x14ac:dyDescent="0.2">
      <c r="A56" s="414"/>
      <c r="B56" s="402" t="s">
        <v>592</v>
      </c>
    </row>
    <row r="57" spans="1:2" ht="30.75" customHeight="1" x14ac:dyDescent="0.2">
      <c r="A57" s="44" t="s">
        <v>341</v>
      </c>
      <c r="B57" s="174" t="s">
        <v>593</v>
      </c>
    </row>
    <row r="58" spans="1:2" s="405" customFormat="1" x14ac:dyDescent="0.2">
      <c r="A58" s="414"/>
      <c r="B58" s="398" t="s">
        <v>594</v>
      </c>
    </row>
    <row r="59" spans="1:2" ht="25.5" x14ac:dyDescent="0.2">
      <c r="A59" s="44" t="s">
        <v>342</v>
      </c>
      <c r="B59" s="201" t="s">
        <v>595</v>
      </c>
    </row>
    <row r="60" spans="1:2" s="405" customFormat="1" ht="15" customHeight="1" x14ac:dyDescent="0.2">
      <c r="A60" s="414"/>
      <c r="B60" s="402" t="s">
        <v>596</v>
      </c>
    </row>
    <row r="61" spans="1:2" ht="25.5" x14ac:dyDescent="0.2">
      <c r="A61" s="44" t="s">
        <v>343</v>
      </c>
      <c r="B61" s="174" t="s">
        <v>597</v>
      </c>
    </row>
    <row r="62" spans="1:2" s="405" customFormat="1" ht="15" customHeight="1" x14ac:dyDescent="0.2">
      <c r="A62" s="414"/>
      <c r="B62" s="398" t="s">
        <v>596</v>
      </c>
    </row>
    <row r="63" spans="1:2" ht="25.5" x14ac:dyDescent="0.2">
      <c r="A63" s="44" t="s">
        <v>344</v>
      </c>
      <c r="B63" s="174" t="s">
        <v>540</v>
      </c>
    </row>
    <row r="64" spans="1:2" s="405" customFormat="1" ht="15" customHeight="1" x14ac:dyDescent="0.2">
      <c r="A64" s="414"/>
      <c r="B64" s="398" t="s">
        <v>541</v>
      </c>
    </row>
    <row r="65" spans="1:2" ht="25.5" x14ac:dyDescent="0.2">
      <c r="A65" s="44" t="s">
        <v>345</v>
      </c>
      <c r="B65" s="201" t="s">
        <v>542</v>
      </c>
    </row>
    <row r="66" spans="1:2" s="405" customFormat="1" ht="15" customHeight="1" x14ac:dyDescent="0.2">
      <c r="A66" s="414"/>
      <c r="B66" s="402" t="s">
        <v>543</v>
      </c>
    </row>
    <row r="67" spans="1:2" ht="25.5" x14ac:dyDescent="0.2">
      <c r="A67" s="44" t="s">
        <v>346</v>
      </c>
      <c r="B67" s="201" t="s">
        <v>599</v>
      </c>
    </row>
    <row r="68" spans="1:2" s="405" customFormat="1" ht="15" customHeight="1" x14ac:dyDescent="0.2">
      <c r="A68" s="414"/>
      <c r="B68" s="402" t="s">
        <v>544</v>
      </c>
    </row>
    <row r="69" spans="1:2" s="65" customFormat="1" ht="25.5" x14ac:dyDescent="0.2">
      <c r="A69" s="44" t="s">
        <v>347</v>
      </c>
      <c r="B69" s="208" t="s">
        <v>547</v>
      </c>
    </row>
    <row r="70" spans="1:2" s="405" customFormat="1" ht="20.100000000000001" customHeight="1" x14ac:dyDescent="0.2">
      <c r="A70" s="414"/>
      <c r="B70" s="402" t="s">
        <v>548</v>
      </c>
    </row>
    <row r="71" spans="1:2" ht="25.5" x14ac:dyDescent="0.2">
      <c r="A71" s="44" t="s">
        <v>348</v>
      </c>
      <c r="B71" s="223" t="s">
        <v>545</v>
      </c>
    </row>
    <row r="72" spans="1:2" s="405" customFormat="1" ht="15" customHeight="1" x14ac:dyDescent="0.2">
      <c r="A72" s="415"/>
      <c r="B72" s="402" t="s">
        <v>546</v>
      </c>
    </row>
    <row r="73" spans="1:2" s="65" customFormat="1" ht="25.5" x14ac:dyDescent="0.2">
      <c r="A73" s="44" t="s">
        <v>395</v>
      </c>
      <c r="B73" s="223" t="s">
        <v>549</v>
      </c>
    </row>
    <row r="74" spans="1:2" s="405" customFormat="1" ht="15" customHeight="1" x14ac:dyDescent="0.2">
      <c r="A74" s="415"/>
      <c r="B74" s="402" t="s">
        <v>550</v>
      </c>
    </row>
    <row r="75" spans="1:2" ht="15" customHeight="1" x14ac:dyDescent="0.2">
      <c r="A75" s="204"/>
      <c r="B75" s="205" t="s">
        <v>108</v>
      </c>
    </row>
    <row r="76" spans="1:2" ht="15" customHeight="1" x14ac:dyDescent="0.2">
      <c r="A76" s="206"/>
      <c r="B76" s="207" t="s">
        <v>109</v>
      </c>
    </row>
    <row r="77" spans="1:2" ht="25.5" customHeight="1" x14ac:dyDescent="0.2">
      <c r="A77" s="44" t="s">
        <v>396</v>
      </c>
      <c r="B77" s="174" t="s">
        <v>600</v>
      </c>
    </row>
    <row r="78" spans="1:2" s="405" customFormat="1" x14ac:dyDescent="0.2">
      <c r="A78" s="414"/>
      <c r="B78" s="398" t="s">
        <v>601</v>
      </c>
    </row>
    <row r="79" spans="1:2" ht="25.5" x14ac:dyDescent="0.2">
      <c r="A79" s="44" t="s">
        <v>397</v>
      </c>
      <c r="B79" s="174" t="s">
        <v>602</v>
      </c>
    </row>
    <row r="80" spans="1:2" s="405" customFormat="1" ht="15" customHeight="1" x14ac:dyDescent="0.2">
      <c r="A80" s="414"/>
      <c r="B80" s="398" t="s">
        <v>603</v>
      </c>
    </row>
    <row r="81" spans="1:2" ht="25.5" x14ac:dyDescent="0.2">
      <c r="A81" s="44" t="s">
        <v>398</v>
      </c>
      <c r="B81" s="174" t="s">
        <v>606</v>
      </c>
    </row>
    <row r="82" spans="1:2" s="405" customFormat="1" x14ac:dyDescent="0.2">
      <c r="A82" s="414"/>
      <c r="B82" s="398" t="s">
        <v>607</v>
      </c>
    </row>
    <row r="83" spans="1:2" ht="25.5" x14ac:dyDescent="0.2">
      <c r="A83" s="44" t="s">
        <v>399</v>
      </c>
      <c r="B83" s="174" t="s">
        <v>604</v>
      </c>
    </row>
    <row r="84" spans="1:2" s="405" customFormat="1" x14ac:dyDescent="0.2">
      <c r="A84" s="414"/>
      <c r="B84" s="398" t="s">
        <v>605</v>
      </c>
    </row>
    <row r="85" spans="1:2" ht="25.5" x14ac:dyDescent="0.2">
      <c r="A85" s="44" t="s">
        <v>400</v>
      </c>
      <c r="B85" s="174" t="s">
        <v>608</v>
      </c>
    </row>
    <row r="86" spans="1:2" s="405" customFormat="1" ht="15" customHeight="1" x14ac:dyDescent="0.2">
      <c r="A86" s="414"/>
      <c r="B86" s="398" t="s">
        <v>609</v>
      </c>
    </row>
    <row r="87" spans="1:2" ht="27" customHeight="1" x14ac:dyDescent="0.2">
      <c r="A87" s="44" t="s">
        <v>401</v>
      </c>
      <c r="B87" s="174" t="s">
        <v>610</v>
      </c>
    </row>
    <row r="88" spans="1:2" s="405" customFormat="1" ht="15" customHeight="1" x14ac:dyDescent="0.2">
      <c r="A88" s="414"/>
      <c r="B88" s="398" t="s">
        <v>611</v>
      </c>
    </row>
    <row r="89" spans="1:2" ht="26.25" customHeight="1" x14ac:dyDescent="0.2">
      <c r="A89" s="44" t="s">
        <v>402</v>
      </c>
      <c r="B89" s="174" t="s">
        <v>563</v>
      </c>
    </row>
    <row r="90" spans="1:2" s="405" customFormat="1" ht="15" customHeight="1" x14ac:dyDescent="0.2">
      <c r="A90" s="413"/>
      <c r="B90" s="398" t="s">
        <v>564</v>
      </c>
    </row>
    <row r="91" spans="1:2" ht="25.5" x14ac:dyDescent="0.2">
      <c r="A91" s="44" t="s">
        <v>403</v>
      </c>
      <c r="B91" s="174" t="s">
        <v>579</v>
      </c>
    </row>
    <row r="92" spans="1:2" s="405" customFormat="1" ht="15" customHeight="1" x14ac:dyDescent="0.2">
      <c r="A92" s="413"/>
      <c r="B92" s="398" t="s">
        <v>566</v>
      </c>
    </row>
    <row r="93" spans="1:2" ht="25.5" x14ac:dyDescent="0.2">
      <c r="A93" s="44" t="s">
        <v>404</v>
      </c>
      <c r="B93" s="174" t="s">
        <v>580</v>
      </c>
    </row>
    <row r="94" spans="1:2" s="405" customFormat="1" ht="15" customHeight="1" x14ac:dyDescent="0.2">
      <c r="A94" s="416"/>
      <c r="B94" s="398" t="s">
        <v>568</v>
      </c>
    </row>
    <row r="95" spans="1:2" ht="25.5" x14ac:dyDescent="0.2">
      <c r="A95" s="44" t="s">
        <v>405</v>
      </c>
      <c r="B95" s="174" t="s">
        <v>581</v>
      </c>
    </row>
    <row r="96" spans="1:2" s="405" customFormat="1" ht="15" x14ac:dyDescent="0.2">
      <c r="A96" s="416"/>
      <c r="B96" s="398" t="s">
        <v>582</v>
      </c>
    </row>
    <row r="97" spans="1:2" ht="25.5" x14ac:dyDescent="0.2">
      <c r="A97" s="44" t="s">
        <v>406</v>
      </c>
      <c r="B97" s="174" t="s">
        <v>585</v>
      </c>
    </row>
    <row r="98" spans="1:2" s="405" customFormat="1" ht="15" x14ac:dyDescent="0.2">
      <c r="A98" s="416"/>
      <c r="B98" s="398" t="s">
        <v>584</v>
      </c>
    </row>
    <row r="99" spans="1:2" ht="25.5" x14ac:dyDescent="0.2">
      <c r="A99" s="44" t="s">
        <v>407</v>
      </c>
      <c r="B99" s="174" t="s">
        <v>586</v>
      </c>
    </row>
    <row r="100" spans="1:2" s="405" customFormat="1" ht="15" x14ac:dyDescent="0.2">
      <c r="A100" s="416"/>
      <c r="B100" s="398" t="s">
        <v>570</v>
      </c>
    </row>
    <row r="101" spans="1:2" ht="15" x14ac:dyDescent="0.2">
      <c r="A101" s="209"/>
      <c r="B101" s="209"/>
    </row>
    <row r="102" spans="1:2" ht="15" x14ac:dyDescent="0.2">
      <c r="A102" s="209"/>
      <c r="B102" s="209"/>
    </row>
    <row r="103" spans="1:2" ht="15" x14ac:dyDescent="0.2">
      <c r="A103" s="209"/>
      <c r="B103" s="209"/>
    </row>
    <row r="104" spans="1:2" ht="15" x14ac:dyDescent="0.2">
      <c r="A104" s="209"/>
      <c r="B104" s="209"/>
    </row>
    <row r="105" spans="1:2" ht="15" x14ac:dyDescent="0.2">
      <c r="A105" s="209"/>
      <c r="B105" s="186"/>
    </row>
    <row r="130" spans="1:1" x14ac:dyDescent="0.2">
      <c r="A130" s="64"/>
    </row>
  </sheetData>
  <hyperlinks>
    <hyperlink ref="B7:B8" location="'Tabl. 2. '!A1" display="'Tabl. 2. '!A1"/>
    <hyperlink ref="B9:B10" location="'Tabl. 3.'!A1" display="'Tabl. 3.'!A1"/>
    <hyperlink ref="B11:B12" location="'Tabl. 4. '!A1" display="'Tabl. 4. '!A1"/>
    <hyperlink ref="B21:B22" location="'Tabl. 4.8'!A1" display="'Tabl. 4.8'!A1"/>
    <hyperlink ref="B25:B26" location="'Tabl. 6.10'!A1" display="'Tabl. 6.10'!A1"/>
    <hyperlink ref="B29:B30" location="'Tab. 8.12.'!A1" display="'Tab. 8.12.'!A1"/>
    <hyperlink ref="B31:B32" location="'Tabl. 9.13 '!A1" display="'Tabl. 9.13 '!A1"/>
    <hyperlink ref="B33:B34" location="'Tabl. 10.14.'!A1" display="Tablica 10 (14). Personel B+R według głównych grup, wykształcenia oraz sektorów wykonawczych w 2018 r."/>
    <hyperlink ref="B35:B36" location="'Tabl. 11.15.'!A1" display="'Tabl. 11.15.'!A1"/>
    <hyperlink ref="B39:B40" location="'Tabl. 13.17.'!A1" display="'Tabl. 13.17.'!A1"/>
    <hyperlink ref="B45:B46" location="'Tabl. 16.20.'!A1" display="'Tabl. 16.20.'!A1"/>
    <hyperlink ref="B51:B52" location="'Tabl. 1.22. '!A1" display="'Tabl. 1.22. '!A1"/>
    <hyperlink ref="B53:B54" location="'Tabl. 2.23. '!A1" display="'Tabl. 2.23. '!A1"/>
    <hyperlink ref="B55:B56" location="'Tabl. 3.24.'!A1" display="'Tabl. 3.24.'!A1"/>
    <hyperlink ref="B59:B60" location="'Tabl. 5.26.'!A1" display="'Tabl. 5.26.'!A1"/>
    <hyperlink ref="B15:B16" location="'Tabl. 1.5. '!A1" display="'Tabl. 1.5. '!A1"/>
    <hyperlink ref="B17:B18" location="'Tabl. 2.6.'!A1" display="'Tabl. 2.6.'!A1"/>
    <hyperlink ref="B27:B28" location="'Tabl. 7.11'!A1" display="'Tabl. 7.11'!A1"/>
    <hyperlink ref="B65:B66" location="'Tabl. 8.29.'!A1" display="'Tabl. 8.29.'!A1"/>
    <hyperlink ref="B67:B68" location="'Tabl. 9.30.'!A1" display="'Tabl. 9.30.'!A1"/>
    <hyperlink ref="B69:B70" location="'Tabl. 10.31.'!A1" display="'Tabl. 10.31.'!A1"/>
    <hyperlink ref="B5:B6" location="'Tabl. 1.'!A1" display="'Tabl. 1.'!A1"/>
    <hyperlink ref="A21:B22" location="'Tabl. 4.8'!A1" display="Tabl. 3 (7)."/>
    <hyperlink ref="A19:B20" location="'Tabl. 3.7'!A1" display="Tabl. 4 (8)."/>
    <hyperlink ref="B23" location="'Tabl. 5.9'!A1" display="'Tabl. 5.9'!A1"/>
    <hyperlink ref="B24" location="'Tabl. 5.9'!A1" display="Foreign funds on R&amp;D and budgetary funds earmarked for projects co-financed from EU funds by sectors of performance"/>
    <hyperlink ref="B37" location="'Tabl. 12.16.'!A1" display="'Tabl. 12.16.'!A1"/>
    <hyperlink ref="B38" location="'Tabl. 12.16.'!A1" display="Researchers in R&amp;D personnel by educational level and sectors of performance"/>
    <hyperlink ref="B41:B42" location="'Tabl. 14.18'!A1" display="'Tabl. 14.18'!A1"/>
    <hyperlink ref="B43:B44" location="'Tabl. 15.19.'!A1" display="'Tabl. 15.19.'!A1"/>
    <hyperlink ref="B47:B48" location="'Tabl. 17.21.'!A1" display="'Tabl. 17.21.'!A1"/>
    <hyperlink ref="B57:B58" location="'Tabl. 4.25.'!A1" display="'Tabl. 4.25.'!A1"/>
    <hyperlink ref="B61:B62" location="'Tabl. 6.27.'!A1" display="'Tabl. 6.27.'!A1"/>
    <hyperlink ref="B63:B64" location="'Tabl. 7.28. '!A1" display="'Tabl. 7.28. '!A1"/>
    <hyperlink ref="B71:B72" location="'Tabl. 11.32.'!A1" display="'Tabl. 11.32.'!A1"/>
    <hyperlink ref="B73:B74" location="'Tabl. 12.33.'!A1" display="'Tabl. 12.33.'!A1"/>
    <hyperlink ref="B77:B78" location="'Tabl. 1.34.'!A1" display="'Tabl. 1.34.'!A1"/>
    <hyperlink ref="B79:B80" location="'Tabl. 2.35.'!A1" display="'Tabl. 2.35.'!A1"/>
    <hyperlink ref="B81:B82" location="'Tabl. 3.36.'!A1" display="'Tabl. 3.36.'!A1"/>
    <hyperlink ref="B83:B84" location="'Tabl. 4.37.'!A1" display="'Tabl. 4.37.'!A1"/>
    <hyperlink ref="B85:B86" location="'Tabl. 5.38.'!A1" display="'Tabl. 5.38.'!A1"/>
    <hyperlink ref="B87:B88" location="'Tabl. 6.39.'!A1" display="'Tabl. 6.39.'!A1"/>
    <hyperlink ref="B89:B90" location="'Tabl. 7.40.'!A1" display="'Tabl. 7.40.'!A1"/>
    <hyperlink ref="B91:B92" location="'Tabl. 8.41.'!A1" display="'Tabl. 8.41.'!A1"/>
    <hyperlink ref="B93:B94" location="'Tabl. 9.42.'!A1" display="'Tabl. 9.42.'!A1"/>
    <hyperlink ref="B95:B96" location="'Tabl. 10.43.'!A1" display="'Tabl. 10.43.'!A1"/>
    <hyperlink ref="B97:B98" location="'Tabl. 11.44.'!A1" display="'Tabl. 11.44.'!A1"/>
    <hyperlink ref="B99:B100" location="'Tabl. 12.45.'!A1" display="'Tabl. 12.45.'!A1"/>
  </hyperlinks>
  <pageMargins left="0.25" right="0.25" top="0.75" bottom="0.75" header="0.3" footer="0.3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93" zoomScaleNormal="93" workbookViewId="0">
      <selection activeCell="B11" sqref="B11"/>
    </sheetView>
  </sheetViews>
  <sheetFormatPr defaultRowHeight="14.25" x14ac:dyDescent="0.2"/>
  <cols>
    <col min="1" max="1" width="34.7109375" style="20" customWidth="1"/>
    <col min="2" max="3" width="13.7109375" style="20" customWidth="1"/>
    <col min="4" max="4" width="15" style="20" customWidth="1"/>
    <col min="5" max="6" width="13.7109375" style="20" customWidth="1"/>
    <col min="7" max="7" width="15.85546875" style="20" customWidth="1"/>
    <col min="8" max="16384" width="9.140625" style="20"/>
  </cols>
  <sheetData>
    <row r="1" spans="1:8" ht="39.950000000000003" customHeight="1" x14ac:dyDescent="0.2">
      <c r="A1" s="631" t="s">
        <v>509</v>
      </c>
      <c r="B1" s="632"/>
      <c r="C1" s="632"/>
      <c r="D1" s="632"/>
      <c r="E1" s="632"/>
      <c r="F1" s="632"/>
      <c r="G1" s="632"/>
      <c r="H1" s="51" t="s">
        <v>6</v>
      </c>
    </row>
    <row r="2" spans="1:8" ht="24" customHeight="1" x14ac:dyDescent="0.2">
      <c r="A2" s="625" t="s">
        <v>510</v>
      </c>
      <c r="B2" s="625"/>
      <c r="C2" s="625"/>
      <c r="D2" s="625"/>
      <c r="E2" s="625"/>
      <c r="F2" s="625"/>
      <c r="G2" s="625"/>
    </row>
    <row r="3" spans="1:8" ht="30" customHeight="1" x14ac:dyDescent="0.2">
      <c r="A3" s="617" t="s">
        <v>201</v>
      </c>
      <c r="B3" s="627"/>
      <c r="C3" s="635" t="s">
        <v>210</v>
      </c>
      <c r="D3" s="588" t="s">
        <v>444</v>
      </c>
      <c r="E3" s="588"/>
      <c r="F3" s="588"/>
      <c r="G3" s="589" t="s">
        <v>354</v>
      </c>
      <c r="H3" s="50"/>
    </row>
    <row r="4" spans="1:8" ht="27.75" customHeight="1" x14ac:dyDescent="0.2">
      <c r="A4" s="633"/>
      <c r="B4" s="634"/>
      <c r="C4" s="635"/>
      <c r="D4" s="588" t="s">
        <v>208</v>
      </c>
      <c r="E4" s="588" t="s">
        <v>284</v>
      </c>
      <c r="F4" s="588"/>
      <c r="G4" s="589"/>
      <c r="H4" s="50"/>
    </row>
    <row r="5" spans="1:8" ht="75.75" customHeight="1" x14ac:dyDescent="0.2">
      <c r="A5" s="633"/>
      <c r="B5" s="634"/>
      <c r="C5" s="635"/>
      <c r="D5" s="588"/>
      <c r="E5" s="121" t="s">
        <v>211</v>
      </c>
      <c r="F5" s="231" t="s">
        <v>212</v>
      </c>
      <c r="G5" s="589"/>
      <c r="H5" s="50"/>
    </row>
    <row r="6" spans="1:8" ht="21" customHeight="1" x14ac:dyDescent="0.2">
      <c r="A6" s="618"/>
      <c r="B6" s="629"/>
      <c r="C6" s="635"/>
      <c r="D6" s="589" t="s">
        <v>460</v>
      </c>
      <c r="E6" s="590"/>
      <c r="F6" s="590"/>
      <c r="G6" s="590"/>
      <c r="H6" s="50"/>
    </row>
    <row r="7" spans="1:8" s="250" customFormat="1" x14ac:dyDescent="0.2">
      <c r="A7" s="72" t="s">
        <v>7</v>
      </c>
      <c r="B7" s="98">
        <v>2019</v>
      </c>
      <c r="C7" s="105">
        <v>1159</v>
      </c>
      <c r="D7" s="99">
        <v>2134206.2000000002</v>
      </c>
      <c r="E7" s="99">
        <v>1424501.2</v>
      </c>
      <c r="F7" s="99">
        <v>576908.30000000005</v>
      </c>
      <c r="G7" s="99">
        <v>267009.09999999998</v>
      </c>
      <c r="H7" s="485"/>
    </row>
    <row r="8" spans="1:8" x14ac:dyDescent="0.2">
      <c r="A8" s="146" t="s">
        <v>8</v>
      </c>
      <c r="B8" s="5">
        <v>2020</v>
      </c>
      <c r="C8" s="5">
        <v>1259</v>
      </c>
      <c r="D8" s="320">
        <v>2325390</v>
      </c>
      <c r="E8" s="6">
        <v>1712342.7</v>
      </c>
      <c r="F8" s="6">
        <v>463824.2</v>
      </c>
      <c r="G8" s="6">
        <v>583265.30000000005</v>
      </c>
      <c r="H8" s="50"/>
    </row>
    <row r="9" spans="1:8" x14ac:dyDescent="0.2">
      <c r="A9" s="146"/>
      <c r="B9" s="314">
        <v>2021</v>
      </c>
      <c r="C9" s="314">
        <v>1513</v>
      </c>
      <c r="D9" s="316">
        <v>3079122</v>
      </c>
      <c r="E9" s="316">
        <v>2391771</v>
      </c>
      <c r="F9" s="314">
        <v>504624.7</v>
      </c>
      <c r="G9" s="6">
        <v>528906.6</v>
      </c>
      <c r="H9" s="50"/>
    </row>
    <row r="10" spans="1:8" x14ac:dyDescent="0.2">
      <c r="A10" s="146"/>
      <c r="B10" s="314">
        <v>2022</v>
      </c>
      <c r="C10" s="314">
        <v>1585</v>
      </c>
      <c r="D10" s="316">
        <v>3625310.3</v>
      </c>
      <c r="E10" s="6">
        <v>2972962.8</v>
      </c>
      <c r="F10" s="314">
        <v>452142.1</v>
      </c>
      <c r="G10" s="6">
        <v>345875.6</v>
      </c>
      <c r="H10" s="50"/>
    </row>
    <row r="11" spans="1:8" x14ac:dyDescent="0.2">
      <c r="A11" s="146"/>
      <c r="B11" s="315">
        <v>2023</v>
      </c>
      <c r="C11" s="315">
        <v>1438</v>
      </c>
      <c r="D11" s="317">
        <v>5068523</v>
      </c>
      <c r="E11" s="8">
        <v>4357357.5</v>
      </c>
      <c r="F11" s="315">
        <v>501224.3</v>
      </c>
      <c r="G11" s="8">
        <v>643334.6</v>
      </c>
      <c r="H11" s="50"/>
    </row>
    <row r="12" spans="1:8" ht="15.75" customHeight="1" x14ac:dyDescent="0.2">
      <c r="A12" s="568"/>
      <c r="B12" s="630"/>
      <c r="C12" s="5"/>
      <c r="D12" s="18"/>
      <c r="E12" s="5"/>
      <c r="F12" s="5"/>
      <c r="G12" s="6"/>
      <c r="H12" s="50"/>
    </row>
    <row r="13" spans="1:8" x14ac:dyDescent="0.2">
      <c r="A13" s="570" t="s">
        <v>54</v>
      </c>
      <c r="B13" s="571"/>
      <c r="C13" s="5">
        <v>1176</v>
      </c>
      <c r="D13" s="12">
        <v>2446489</v>
      </c>
      <c r="E13" s="19">
        <v>1951387.3</v>
      </c>
      <c r="F13" s="19">
        <v>463915.4</v>
      </c>
      <c r="G13" s="12">
        <v>124046.7</v>
      </c>
      <c r="H13" s="50"/>
    </row>
    <row r="14" spans="1:8" x14ac:dyDescent="0.2">
      <c r="A14" s="572" t="s">
        <v>55</v>
      </c>
      <c r="B14" s="573"/>
      <c r="C14" s="5"/>
      <c r="D14" s="12"/>
      <c r="E14" s="334"/>
      <c r="F14" s="334"/>
      <c r="G14" s="335"/>
      <c r="H14" s="50"/>
    </row>
    <row r="15" spans="1:8" x14ac:dyDescent="0.2">
      <c r="A15" s="570" t="s">
        <v>56</v>
      </c>
      <c r="B15" s="571"/>
      <c r="C15" s="5">
        <v>65</v>
      </c>
      <c r="D15" s="12">
        <v>167635.9</v>
      </c>
      <c r="E15" s="334" t="s">
        <v>353</v>
      </c>
      <c r="F15" s="334" t="s">
        <v>353</v>
      </c>
      <c r="G15" s="335" t="s">
        <v>353</v>
      </c>
      <c r="H15" s="50"/>
    </row>
    <row r="16" spans="1:8" x14ac:dyDescent="0.2">
      <c r="A16" s="572" t="s">
        <v>57</v>
      </c>
      <c r="B16" s="573"/>
      <c r="C16" s="5"/>
      <c r="D16" s="12"/>
      <c r="E16" s="334"/>
      <c r="F16" s="334"/>
      <c r="G16" s="335"/>
      <c r="H16" s="50"/>
    </row>
    <row r="17" spans="1:8" ht="15" customHeight="1" x14ac:dyDescent="0.2">
      <c r="A17" s="570" t="s">
        <v>58</v>
      </c>
      <c r="B17" s="571"/>
      <c r="C17" s="5">
        <v>163</v>
      </c>
      <c r="D17" s="12">
        <v>2406783.4</v>
      </c>
      <c r="E17" s="334">
        <v>2228439.6</v>
      </c>
      <c r="F17" s="334">
        <v>27982.400000000001</v>
      </c>
      <c r="G17" s="335">
        <v>478622.4</v>
      </c>
      <c r="H17" s="50"/>
    </row>
    <row r="18" spans="1:8" ht="15" customHeight="1" x14ac:dyDescent="0.2">
      <c r="A18" s="572" t="s">
        <v>59</v>
      </c>
      <c r="B18" s="573"/>
      <c r="C18" s="5"/>
      <c r="D18" s="12"/>
      <c r="E18" s="334"/>
      <c r="F18" s="334"/>
      <c r="G18" s="335"/>
      <c r="H18" s="50"/>
    </row>
    <row r="19" spans="1:8" x14ac:dyDescent="0.2">
      <c r="A19" s="603" t="s">
        <v>184</v>
      </c>
      <c r="B19" s="604"/>
      <c r="C19" s="5">
        <v>108</v>
      </c>
      <c r="D19" s="12">
        <v>1531170.2</v>
      </c>
      <c r="E19" s="334">
        <v>1405690.2</v>
      </c>
      <c r="F19" s="104">
        <v>18565.8</v>
      </c>
      <c r="G19" s="335">
        <v>156994</v>
      </c>
      <c r="H19" s="50"/>
    </row>
    <row r="20" spans="1:8" x14ac:dyDescent="0.2">
      <c r="A20" s="601" t="s">
        <v>363</v>
      </c>
      <c r="B20" s="602"/>
      <c r="C20" s="5"/>
      <c r="D20" s="12"/>
      <c r="E20" s="334"/>
      <c r="F20" s="334"/>
      <c r="G20" s="335"/>
      <c r="H20" s="50"/>
    </row>
    <row r="21" spans="1:8" x14ac:dyDescent="0.2">
      <c r="A21" s="596" t="s">
        <v>60</v>
      </c>
      <c r="B21" s="597"/>
      <c r="C21" s="5">
        <v>82</v>
      </c>
      <c r="D21" s="12">
        <v>1501723</v>
      </c>
      <c r="E21" s="334">
        <v>1378367.2</v>
      </c>
      <c r="F21" s="351" t="s">
        <v>353</v>
      </c>
      <c r="G21" s="335">
        <v>154187.6</v>
      </c>
      <c r="H21" s="50"/>
    </row>
    <row r="22" spans="1:8" x14ac:dyDescent="0.2">
      <c r="A22" s="594" t="s">
        <v>61</v>
      </c>
      <c r="B22" s="595"/>
      <c r="C22" s="5"/>
      <c r="D22" s="12"/>
      <c r="E22" s="334"/>
      <c r="F22" s="334"/>
      <c r="G22" s="335"/>
      <c r="H22" s="50"/>
    </row>
    <row r="23" spans="1:8" ht="15" customHeight="1" x14ac:dyDescent="0.2">
      <c r="A23" s="596" t="s">
        <v>62</v>
      </c>
      <c r="B23" s="597"/>
      <c r="C23" s="5">
        <v>26</v>
      </c>
      <c r="D23" s="12">
        <v>29447.200000000001</v>
      </c>
      <c r="E23" s="334">
        <v>27323</v>
      </c>
      <c r="F23" s="353" t="s">
        <v>353</v>
      </c>
      <c r="G23" s="335">
        <v>2806.4</v>
      </c>
      <c r="H23" s="50"/>
    </row>
    <row r="24" spans="1:8" ht="15" customHeight="1" x14ac:dyDescent="0.2">
      <c r="A24" s="594" t="s">
        <v>63</v>
      </c>
      <c r="B24" s="595"/>
      <c r="C24" s="5"/>
      <c r="D24" s="12"/>
      <c r="E24" s="334"/>
      <c r="F24" s="104"/>
      <c r="G24" s="335"/>
      <c r="H24" s="50"/>
    </row>
    <row r="25" spans="1:8" x14ac:dyDescent="0.2">
      <c r="A25" s="570" t="s">
        <v>64</v>
      </c>
      <c r="B25" s="571"/>
      <c r="C25" s="5">
        <v>34</v>
      </c>
      <c r="D25" s="12">
        <v>47614.7</v>
      </c>
      <c r="E25" s="104" t="s">
        <v>353</v>
      </c>
      <c r="F25" s="104" t="s">
        <v>353</v>
      </c>
      <c r="G25" s="345" t="s">
        <v>353</v>
      </c>
      <c r="H25" s="50"/>
    </row>
    <row r="26" spans="1:8" ht="15" customHeight="1" x14ac:dyDescent="0.2">
      <c r="A26" s="572" t="s">
        <v>65</v>
      </c>
      <c r="B26" s="573"/>
      <c r="C26" s="9"/>
      <c r="D26" s="12"/>
      <c r="E26" s="9"/>
      <c r="F26" s="9"/>
      <c r="G26" s="10"/>
      <c r="H26" s="50"/>
    </row>
    <row r="28" spans="1:8" ht="15" customHeight="1" x14ac:dyDescent="0.2">
      <c r="A28" s="636" t="s">
        <v>504</v>
      </c>
      <c r="B28" s="636"/>
      <c r="C28" s="636"/>
      <c r="D28" s="636"/>
      <c r="E28" s="636"/>
      <c r="F28" s="636"/>
      <c r="G28" s="600"/>
    </row>
    <row r="29" spans="1:8" ht="15" customHeight="1" x14ac:dyDescent="0.2">
      <c r="A29" s="637" t="s">
        <v>503</v>
      </c>
      <c r="B29" s="638"/>
      <c r="C29" s="638"/>
      <c r="D29" s="638"/>
      <c r="E29" s="638"/>
      <c r="F29" s="638"/>
      <c r="G29" s="639"/>
    </row>
    <row r="30" spans="1:8" ht="22.5" customHeight="1" x14ac:dyDescent="0.2"/>
    <row r="31" spans="1:8" ht="15" customHeight="1" x14ac:dyDescent="0.2"/>
    <row r="32" spans="1:8" ht="21" customHeight="1" x14ac:dyDescent="0.2"/>
    <row r="33" ht="15" customHeight="1" x14ac:dyDescent="0.2"/>
  </sheetData>
  <mergeCells count="26">
    <mergeCell ref="A19:B19"/>
    <mergeCell ref="A26:B26"/>
    <mergeCell ref="A28:G28"/>
    <mergeCell ref="A29:G29"/>
    <mergeCell ref="A20:B20"/>
    <mergeCell ref="A21:B21"/>
    <mergeCell ref="A22:B22"/>
    <mergeCell ref="A23:B23"/>
    <mergeCell ref="A24:B24"/>
    <mergeCell ref="A25:B25"/>
    <mergeCell ref="A1:G1"/>
    <mergeCell ref="A2:G2"/>
    <mergeCell ref="A3:B6"/>
    <mergeCell ref="C3:C6"/>
    <mergeCell ref="D3:F3"/>
    <mergeCell ref="G3:G5"/>
    <mergeCell ref="D4:D5"/>
    <mergeCell ref="E4:F4"/>
    <mergeCell ref="D6:G6"/>
    <mergeCell ref="A12:B12"/>
    <mergeCell ref="A13:B13"/>
    <mergeCell ref="A14:B14"/>
    <mergeCell ref="A17:B17"/>
    <mergeCell ref="A18:B18"/>
    <mergeCell ref="A15:B15"/>
    <mergeCell ref="A16:B1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="96" zoomScaleNormal="96" workbookViewId="0">
      <pane ySplit="5" topLeftCell="A6" activePane="bottomLeft" state="frozen"/>
      <selection activeCell="K21" sqref="K21"/>
      <selection pane="bottomLeft" activeCell="G31" sqref="G31"/>
    </sheetView>
  </sheetViews>
  <sheetFormatPr defaultRowHeight="14.25" x14ac:dyDescent="0.2"/>
  <cols>
    <col min="1" max="1" width="36.7109375" style="20" customWidth="1"/>
    <col min="2" max="2" width="15.85546875" style="20" customWidth="1"/>
    <col min="3" max="6" width="18.85546875" style="20" customWidth="1"/>
    <col min="7" max="7" width="12.85546875" style="20" bestFit="1" customWidth="1"/>
    <col min="8" max="8" width="36" style="20" customWidth="1"/>
    <col min="9" max="13" width="13.7109375" style="20" customWidth="1"/>
    <col min="14" max="16384" width="9.140625" style="20"/>
  </cols>
  <sheetData>
    <row r="1" spans="1:8" ht="30" customHeight="1" x14ac:dyDescent="0.2">
      <c r="A1" s="584" t="s">
        <v>507</v>
      </c>
      <c r="B1" s="584"/>
      <c r="C1" s="584"/>
      <c r="D1" s="584"/>
      <c r="E1" s="584"/>
      <c r="F1" s="584"/>
      <c r="G1" s="51" t="s">
        <v>6</v>
      </c>
    </row>
    <row r="2" spans="1:8" x14ac:dyDescent="0.2">
      <c r="A2" s="643" t="s">
        <v>508</v>
      </c>
      <c r="B2" s="643"/>
      <c r="C2" s="643"/>
      <c r="D2" s="643"/>
      <c r="E2" s="643"/>
      <c r="F2" s="643"/>
    </row>
    <row r="3" spans="1:8" ht="36" customHeight="1" x14ac:dyDescent="0.2">
      <c r="A3" s="626" t="s">
        <v>195</v>
      </c>
      <c r="B3" s="627"/>
      <c r="C3" s="644" t="s">
        <v>202</v>
      </c>
      <c r="D3" s="644" t="s">
        <v>440</v>
      </c>
      <c r="E3" s="644"/>
      <c r="F3" s="645"/>
      <c r="G3" s="70"/>
    </row>
    <row r="4" spans="1:8" ht="60.75" customHeight="1" x14ac:dyDescent="0.2">
      <c r="A4" s="628"/>
      <c r="B4" s="629"/>
      <c r="C4" s="644"/>
      <c r="D4" s="123" t="s">
        <v>213</v>
      </c>
      <c r="E4" s="123" t="s">
        <v>321</v>
      </c>
      <c r="F4" s="124" t="s">
        <v>214</v>
      </c>
      <c r="G4" s="70"/>
    </row>
    <row r="5" spans="1:8" x14ac:dyDescent="0.2">
      <c r="A5" s="640" t="s">
        <v>460</v>
      </c>
      <c r="B5" s="641"/>
      <c r="C5" s="641"/>
      <c r="D5" s="641"/>
      <c r="E5" s="641"/>
      <c r="F5" s="642"/>
      <c r="G5" s="70"/>
    </row>
    <row r="6" spans="1:8" s="250" customFormat="1" x14ac:dyDescent="0.2">
      <c r="A6" s="72" t="s">
        <v>7</v>
      </c>
      <c r="B6" s="21">
        <v>2019</v>
      </c>
      <c r="C6" s="22">
        <v>30284822.100000001</v>
      </c>
      <c r="D6" s="22">
        <v>12146532.9</v>
      </c>
      <c r="E6" s="22">
        <v>4064805.1</v>
      </c>
      <c r="F6" s="23">
        <v>14073484.1</v>
      </c>
      <c r="G6" s="452"/>
    </row>
    <row r="7" spans="1:8" x14ac:dyDescent="0.2">
      <c r="A7" s="146" t="s">
        <v>8</v>
      </c>
      <c r="B7" s="234">
        <v>2020</v>
      </c>
      <c r="C7" s="22">
        <v>32402089.100000001</v>
      </c>
      <c r="D7" s="22">
        <v>10768992.9</v>
      </c>
      <c r="E7" s="22">
        <v>5102293.5999999996</v>
      </c>
      <c r="F7" s="23">
        <v>16530802.6</v>
      </c>
      <c r="G7" s="50"/>
      <c r="H7" s="250"/>
    </row>
    <row r="8" spans="1:8" x14ac:dyDescent="0.2">
      <c r="A8" s="243"/>
      <c r="B8" s="234">
        <v>2021</v>
      </c>
      <c r="C8" s="22">
        <v>37675849.200000003</v>
      </c>
      <c r="D8" s="22">
        <v>12084016.6</v>
      </c>
      <c r="E8" s="22">
        <v>5457040.5</v>
      </c>
      <c r="F8" s="23">
        <v>20134792.100000001</v>
      </c>
      <c r="G8" s="50"/>
      <c r="H8" s="250"/>
    </row>
    <row r="9" spans="1:8" x14ac:dyDescent="0.2">
      <c r="A9" s="421"/>
      <c r="B9" s="234">
        <v>2022</v>
      </c>
      <c r="C9" s="22">
        <v>44702389.200000003</v>
      </c>
      <c r="D9" s="22">
        <v>12348106.6</v>
      </c>
      <c r="E9" s="22">
        <v>6267412.4000000004</v>
      </c>
      <c r="F9" s="23">
        <v>26086870.199999999</v>
      </c>
      <c r="G9" s="50"/>
      <c r="H9" s="250"/>
    </row>
    <row r="10" spans="1:8" x14ac:dyDescent="0.2">
      <c r="A10" s="449"/>
      <c r="B10" s="276">
        <v>2023</v>
      </c>
      <c r="C10" s="54">
        <v>53115940</v>
      </c>
      <c r="D10" s="54">
        <v>14206257.5</v>
      </c>
      <c r="E10" s="54">
        <v>6573069.5999999996</v>
      </c>
      <c r="F10" s="55">
        <v>32336612.899999999</v>
      </c>
      <c r="G10" s="50"/>
      <c r="H10" s="250"/>
    </row>
    <row r="11" spans="1:8" x14ac:dyDescent="0.2">
      <c r="A11" s="477"/>
      <c r="B11" s="451"/>
      <c r="C11" s="54"/>
      <c r="D11" s="54"/>
      <c r="E11" s="54"/>
      <c r="F11" s="55"/>
      <c r="G11" s="50"/>
      <c r="H11" s="250"/>
    </row>
    <row r="12" spans="1:8" x14ac:dyDescent="0.2">
      <c r="A12" s="574" t="s">
        <v>185</v>
      </c>
      <c r="B12" s="575"/>
      <c r="C12" s="54"/>
      <c r="D12" s="54"/>
      <c r="E12" s="54"/>
      <c r="F12" s="55"/>
      <c r="G12" s="50"/>
      <c r="H12" s="250"/>
    </row>
    <row r="13" spans="1:8" x14ac:dyDescent="0.2">
      <c r="A13" s="576" t="s">
        <v>186</v>
      </c>
      <c r="B13" s="577"/>
      <c r="C13" s="22"/>
      <c r="D13" s="22"/>
      <c r="E13" s="22"/>
      <c r="F13" s="23"/>
      <c r="G13" s="50"/>
      <c r="H13" s="250"/>
    </row>
    <row r="14" spans="1:8" x14ac:dyDescent="0.2">
      <c r="A14" s="578" t="s">
        <v>273</v>
      </c>
      <c r="B14" s="579"/>
      <c r="C14" s="22">
        <v>1554692.9</v>
      </c>
      <c r="D14" s="22">
        <v>83582.899999999994</v>
      </c>
      <c r="E14" s="22">
        <v>369675.2</v>
      </c>
      <c r="F14" s="23">
        <v>1101434.8</v>
      </c>
      <c r="G14" s="50"/>
      <c r="H14" s="250"/>
    </row>
    <row r="15" spans="1:8" x14ac:dyDescent="0.2">
      <c r="A15" s="580" t="s">
        <v>274</v>
      </c>
      <c r="B15" s="581"/>
      <c r="C15" s="22"/>
      <c r="D15" s="22"/>
      <c r="E15" s="22"/>
      <c r="F15" s="23"/>
      <c r="G15" s="50"/>
      <c r="H15" s="250"/>
    </row>
    <row r="16" spans="1:8" x14ac:dyDescent="0.2">
      <c r="A16" s="582" t="s">
        <v>277</v>
      </c>
      <c r="B16" s="583"/>
      <c r="C16" s="22">
        <v>4068527.6</v>
      </c>
      <c r="D16" s="22">
        <v>226454</v>
      </c>
      <c r="E16" s="22">
        <v>475288.9</v>
      </c>
      <c r="F16" s="23">
        <v>3366784.7</v>
      </c>
      <c r="G16" s="50"/>
      <c r="H16" s="250"/>
    </row>
    <row r="17" spans="1:8" x14ac:dyDescent="0.2">
      <c r="A17" s="580" t="s">
        <v>277</v>
      </c>
      <c r="B17" s="581"/>
      <c r="C17" s="22"/>
      <c r="D17" s="22"/>
      <c r="E17" s="22"/>
      <c r="F17" s="23"/>
      <c r="G17" s="50"/>
      <c r="H17" s="250"/>
    </row>
    <row r="18" spans="1:8" x14ac:dyDescent="0.2">
      <c r="A18" s="582" t="s">
        <v>282</v>
      </c>
      <c r="B18" s="583"/>
      <c r="C18" s="22">
        <v>8732103.5</v>
      </c>
      <c r="D18" s="22">
        <v>1448387.7</v>
      </c>
      <c r="E18" s="22">
        <v>983745.3</v>
      </c>
      <c r="F18" s="23">
        <v>6299970.5</v>
      </c>
      <c r="G18" s="50"/>
      <c r="H18" s="250"/>
    </row>
    <row r="19" spans="1:8" x14ac:dyDescent="0.2">
      <c r="A19" s="580" t="s">
        <v>282</v>
      </c>
      <c r="B19" s="581"/>
      <c r="C19" s="22"/>
      <c r="D19" s="22"/>
      <c r="E19" s="22"/>
      <c r="F19" s="23"/>
      <c r="G19" s="50"/>
      <c r="H19" s="250"/>
    </row>
    <row r="20" spans="1:8" x14ac:dyDescent="0.2">
      <c r="A20" s="582" t="s">
        <v>614</v>
      </c>
      <c r="B20" s="583"/>
      <c r="C20" s="22">
        <v>6556302.4000000004</v>
      </c>
      <c r="D20" s="22">
        <v>1179389.6000000001</v>
      </c>
      <c r="E20" s="22">
        <v>824606.4</v>
      </c>
      <c r="F20" s="23">
        <v>4552306.4000000004</v>
      </c>
      <c r="G20" s="50"/>
    </row>
    <row r="21" spans="1:8" x14ac:dyDescent="0.2">
      <c r="A21" s="580" t="s">
        <v>615</v>
      </c>
      <c r="B21" s="581"/>
      <c r="C21" s="22"/>
      <c r="D21" s="22"/>
      <c r="E21" s="22"/>
      <c r="F21" s="23"/>
      <c r="G21" s="50"/>
    </row>
    <row r="22" spans="1:8" x14ac:dyDescent="0.2">
      <c r="A22" s="582" t="s">
        <v>616</v>
      </c>
      <c r="B22" s="583"/>
      <c r="C22" s="22">
        <v>20382396.399999999</v>
      </c>
      <c r="D22" s="22">
        <v>6039593.5</v>
      </c>
      <c r="E22" s="22">
        <v>3049600.3</v>
      </c>
      <c r="F22" s="23">
        <v>11293202.6</v>
      </c>
      <c r="G22" s="50"/>
    </row>
    <row r="23" spans="1:8" x14ac:dyDescent="0.2">
      <c r="A23" s="717" t="s">
        <v>616</v>
      </c>
      <c r="B23" s="718"/>
      <c r="C23" s="22"/>
      <c r="D23" s="22"/>
      <c r="E23" s="22"/>
      <c r="F23" s="23"/>
      <c r="G23" s="50"/>
    </row>
    <row r="24" spans="1:8" x14ac:dyDescent="0.2">
      <c r="A24" s="582" t="s">
        <v>522</v>
      </c>
      <c r="B24" s="583"/>
      <c r="C24" s="22">
        <v>11821917.199999999</v>
      </c>
      <c r="D24" s="22">
        <v>5228849.8</v>
      </c>
      <c r="E24" s="22">
        <v>870153.5</v>
      </c>
      <c r="F24" s="23">
        <v>5722913.9000000004</v>
      </c>
      <c r="G24" s="50"/>
    </row>
    <row r="25" spans="1:8" x14ac:dyDescent="0.2">
      <c r="A25" s="580" t="s">
        <v>523</v>
      </c>
      <c r="B25" s="581"/>
      <c r="C25" s="22"/>
      <c r="D25" s="22"/>
      <c r="E25" s="22"/>
      <c r="F25" s="23"/>
      <c r="G25" s="50"/>
    </row>
    <row r="26" spans="1:8" x14ac:dyDescent="0.2">
      <c r="A26" s="646"/>
      <c r="B26" s="647"/>
      <c r="C26" s="22"/>
      <c r="D26" s="22"/>
      <c r="E26" s="22"/>
      <c r="F26" s="23"/>
      <c r="G26" s="50"/>
    </row>
    <row r="27" spans="1:8" ht="15" customHeight="1" x14ac:dyDescent="0.2">
      <c r="A27" s="570" t="s">
        <v>54</v>
      </c>
      <c r="B27" s="571"/>
      <c r="C27" s="22">
        <v>34288689.5</v>
      </c>
      <c r="D27" s="22">
        <v>1790026.6</v>
      </c>
      <c r="E27" s="22">
        <v>3743829.8</v>
      </c>
      <c r="F27" s="23">
        <v>28754833.100000001</v>
      </c>
      <c r="G27" s="486"/>
    </row>
    <row r="28" spans="1:8" ht="15" customHeight="1" x14ac:dyDescent="0.2">
      <c r="A28" s="572" t="s">
        <v>55</v>
      </c>
      <c r="B28" s="573"/>
      <c r="C28" s="22"/>
      <c r="D28" s="22"/>
      <c r="E28" s="22"/>
      <c r="F28" s="23"/>
      <c r="G28" s="50"/>
    </row>
    <row r="29" spans="1:8" x14ac:dyDescent="0.2">
      <c r="A29" s="570" t="s">
        <v>56</v>
      </c>
      <c r="B29" s="571"/>
      <c r="C29" s="22">
        <v>962047.8</v>
      </c>
      <c r="D29" s="22">
        <v>426138</v>
      </c>
      <c r="E29" s="22">
        <v>194988.6</v>
      </c>
      <c r="F29" s="23">
        <v>340921.2</v>
      </c>
      <c r="G29" s="50"/>
    </row>
    <row r="30" spans="1:8" ht="14.25" customHeight="1" x14ac:dyDescent="0.2">
      <c r="A30" s="572" t="s">
        <v>57</v>
      </c>
      <c r="B30" s="573"/>
      <c r="C30" s="22"/>
      <c r="D30" s="22"/>
      <c r="E30" s="22"/>
      <c r="F30" s="23"/>
      <c r="G30" s="50"/>
    </row>
    <row r="31" spans="1:8" ht="15" customHeight="1" x14ac:dyDescent="0.2">
      <c r="A31" s="570" t="s">
        <v>58</v>
      </c>
      <c r="B31" s="571"/>
      <c r="C31" s="22">
        <v>17751446.600000001</v>
      </c>
      <c r="D31" s="22">
        <v>11956363.6</v>
      </c>
      <c r="E31" s="22">
        <v>2616280.6</v>
      </c>
      <c r="F31" s="23">
        <v>3178802.4</v>
      </c>
      <c r="G31" s="50"/>
    </row>
    <row r="32" spans="1:8" x14ac:dyDescent="0.2">
      <c r="A32" s="572" t="s">
        <v>59</v>
      </c>
      <c r="B32" s="573"/>
      <c r="C32" s="22"/>
      <c r="D32" s="22"/>
      <c r="E32" s="22"/>
      <c r="F32" s="23"/>
      <c r="G32" s="50"/>
    </row>
    <row r="33" spans="1:7" ht="15" customHeight="1" x14ac:dyDescent="0.2">
      <c r="A33" s="603" t="s">
        <v>184</v>
      </c>
      <c r="B33" s="604"/>
      <c r="C33" s="22">
        <v>14500395.699999999</v>
      </c>
      <c r="D33" s="22">
        <v>10369025</v>
      </c>
      <c r="E33" s="22">
        <v>2045204.6</v>
      </c>
      <c r="F33" s="23">
        <v>2086166.1</v>
      </c>
      <c r="G33" s="50"/>
    </row>
    <row r="34" spans="1:7" ht="15" customHeight="1" x14ac:dyDescent="0.2">
      <c r="A34" s="601" t="s">
        <v>363</v>
      </c>
      <c r="B34" s="602"/>
      <c r="C34" s="22"/>
      <c r="D34" s="22"/>
      <c r="E34" s="22"/>
      <c r="F34" s="23"/>
      <c r="G34" s="50"/>
    </row>
    <row r="35" spans="1:7" ht="15" customHeight="1" x14ac:dyDescent="0.2">
      <c r="A35" s="596" t="s">
        <v>60</v>
      </c>
      <c r="B35" s="597"/>
      <c r="C35" s="22">
        <v>14003546.1</v>
      </c>
      <c r="D35" s="22">
        <v>9999513.1999999993</v>
      </c>
      <c r="E35" s="22">
        <v>1988824.4</v>
      </c>
      <c r="F35" s="23">
        <v>2015208.5</v>
      </c>
      <c r="G35" s="50"/>
    </row>
    <row r="36" spans="1:7" ht="15" customHeight="1" x14ac:dyDescent="0.2">
      <c r="A36" s="594" t="s">
        <v>61</v>
      </c>
      <c r="B36" s="595"/>
      <c r="C36" s="22"/>
      <c r="D36" s="22"/>
      <c r="E36" s="22"/>
      <c r="F36" s="23"/>
      <c r="G36" s="50"/>
    </row>
    <row r="37" spans="1:7" ht="15" customHeight="1" x14ac:dyDescent="0.2">
      <c r="A37" s="596" t="s">
        <v>62</v>
      </c>
      <c r="B37" s="597"/>
      <c r="C37" s="22">
        <v>496849.6</v>
      </c>
      <c r="D37" s="22">
        <v>369511.8</v>
      </c>
      <c r="E37" s="22">
        <v>56380.2</v>
      </c>
      <c r="F37" s="23">
        <v>70957.600000000006</v>
      </c>
      <c r="G37" s="50"/>
    </row>
    <row r="38" spans="1:7" ht="15" customHeight="1" x14ac:dyDescent="0.2">
      <c r="A38" s="594" t="s">
        <v>63</v>
      </c>
      <c r="B38" s="595"/>
      <c r="C38" s="22"/>
      <c r="D38" s="22"/>
      <c r="E38" s="22"/>
      <c r="F38" s="23"/>
      <c r="G38" s="10"/>
    </row>
    <row r="39" spans="1:7" ht="15" customHeight="1" x14ac:dyDescent="0.2">
      <c r="A39" s="570" t="s">
        <v>64</v>
      </c>
      <c r="B39" s="571"/>
      <c r="C39" s="22">
        <v>113756.1</v>
      </c>
      <c r="D39" s="22">
        <v>33729.300000000003</v>
      </c>
      <c r="E39" s="22">
        <v>17970.599999999999</v>
      </c>
      <c r="F39" s="23">
        <v>62056.2</v>
      </c>
      <c r="G39" s="50"/>
    </row>
    <row r="40" spans="1:7" ht="15" customHeight="1" x14ac:dyDescent="0.2">
      <c r="A40" s="572" t="s">
        <v>65</v>
      </c>
      <c r="B40" s="573"/>
      <c r="C40" s="25"/>
      <c r="D40" s="25"/>
      <c r="E40" s="25"/>
      <c r="F40" s="26"/>
      <c r="G40" s="50"/>
    </row>
    <row r="41" spans="1:7" x14ac:dyDescent="0.2">
      <c r="G41" s="70"/>
    </row>
    <row r="42" spans="1:7" x14ac:dyDescent="0.2">
      <c r="G42" s="70"/>
    </row>
    <row r="43" spans="1:7" x14ac:dyDescent="0.2">
      <c r="C43" s="52"/>
      <c r="D43" s="52"/>
      <c r="E43" s="52"/>
      <c r="F43" s="52"/>
      <c r="G43" s="70"/>
    </row>
    <row r="44" spans="1:7" x14ac:dyDescent="0.2">
      <c r="C44" s="52"/>
      <c r="D44" s="52"/>
      <c r="E44" s="52"/>
      <c r="F44" s="52"/>
      <c r="G44" s="70"/>
    </row>
    <row r="45" spans="1:7" x14ac:dyDescent="0.2">
      <c r="C45" s="52"/>
      <c r="D45" s="52"/>
      <c r="E45" s="52"/>
      <c r="F45" s="52"/>
    </row>
    <row r="46" spans="1:7" x14ac:dyDescent="0.2">
      <c r="C46" s="52"/>
      <c r="D46" s="52"/>
      <c r="E46" s="52"/>
      <c r="F46" s="52"/>
    </row>
  </sheetData>
  <mergeCells count="35">
    <mergeCell ref="A26:B26"/>
    <mergeCell ref="A22:B22"/>
    <mergeCell ref="A23:B23"/>
    <mergeCell ref="A24:B24"/>
    <mergeCell ref="A25:B25"/>
    <mergeCell ref="A38:B38"/>
    <mergeCell ref="A39:B39"/>
    <mergeCell ref="A40:B40"/>
    <mergeCell ref="A37:B37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:F5"/>
    <mergeCell ref="A1:F1"/>
    <mergeCell ref="A2:F2"/>
    <mergeCell ref="A3:B4"/>
    <mergeCell ref="C3:C4"/>
    <mergeCell ref="D3:F3"/>
    <mergeCell ref="A19:B19"/>
    <mergeCell ref="A20:B20"/>
    <mergeCell ref="A21:B21"/>
    <mergeCell ref="A12:B12"/>
    <mergeCell ref="A13:B13"/>
    <mergeCell ref="A14:B14"/>
    <mergeCell ref="A15:B15"/>
    <mergeCell ref="A16:B16"/>
    <mergeCell ref="A17:B17"/>
    <mergeCell ref="A18:B18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Normal="100" workbookViewId="0">
      <pane ySplit="5" topLeftCell="A6" activePane="bottomLeft" state="frozen"/>
      <selection activeCell="K21" sqref="K21"/>
      <selection pane="bottomLeft" activeCell="A18" sqref="A18:B18"/>
    </sheetView>
  </sheetViews>
  <sheetFormatPr defaultRowHeight="14.25" x14ac:dyDescent="0.25"/>
  <cols>
    <col min="1" max="1" width="35.28515625" style="134" customWidth="1"/>
    <col min="2" max="2" width="7.5703125" style="134" customWidth="1"/>
    <col min="3" max="8" width="13.7109375" style="134" customWidth="1"/>
    <col min="9" max="9" width="14.28515625" style="134" customWidth="1"/>
    <col min="10" max="11" width="12.42578125" style="134" bestFit="1" customWidth="1"/>
    <col min="12" max="12" width="13.7109375" style="134" bestFit="1" customWidth="1"/>
    <col min="13" max="13" width="12.42578125" style="134" bestFit="1" customWidth="1"/>
    <col min="14" max="14" width="11.28515625" style="134" bestFit="1" customWidth="1"/>
    <col min="15" max="15" width="12.42578125" style="134" bestFit="1" customWidth="1"/>
    <col min="16" max="16" width="11.28515625" style="134" bestFit="1" customWidth="1"/>
    <col min="17" max="18" width="12.7109375" style="134" customWidth="1"/>
    <col min="19" max="16384" width="9.140625" style="134"/>
  </cols>
  <sheetData>
    <row r="1" spans="1:13" ht="24.95" customHeight="1" x14ac:dyDescent="0.25">
      <c r="A1" s="584" t="s">
        <v>505</v>
      </c>
      <c r="B1" s="584"/>
      <c r="C1" s="584"/>
      <c r="D1" s="584"/>
      <c r="E1" s="584"/>
      <c r="F1" s="584"/>
      <c r="G1" s="584"/>
      <c r="H1" s="584"/>
      <c r="I1" s="584"/>
      <c r="J1" s="51" t="s">
        <v>6</v>
      </c>
    </row>
    <row r="2" spans="1:13" x14ac:dyDescent="0.25">
      <c r="A2" s="650" t="s">
        <v>506</v>
      </c>
      <c r="B2" s="650"/>
      <c r="C2" s="650"/>
      <c r="D2" s="650"/>
      <c r="E2" s="650"/>
      <c r="F2" s="650"/>
      <c r="G2" s="650"/>
      <c r="H2" s="650"/>
      <c r="I2" s="650"/>
    </row>
    <row r="3" spans="1:13" ht="35.25" customHeight="1" x14ac:dyDescent="0.25">
      <c r="A3" s="626" t="s">
        <v>195</v>
      </c>
      <c r="B3" s="627"/>
      <c r="C3" s="614" t="s">
        <v>202</v>
      </c>
      <c r="D3" s="589" t="s">
        <v>216</v>
      </c>
      <c r="E3" s="590"/>
      <c r="F3" s="590"/>
      <c r="G3" s="590"/>
      <c r="H3" s="590"/>
      <c r="I3" s="590"/>
      <c r="J3" s="490"/>
    </row>
    <row r="4" spans="1:13" ht="93.75" customHeight="1" x14ac:dyDescent="0.25">
      <c r="A4" s="628"/>
      <c r="B4" s="629"/>
      <c r="C4" s="616"/>
      <c r="D4" s="473" t="s">
        <v>215</v>
      </c>
      <c r="E4" s="473" t="s">
        <v>319</v>
      </c>
      <c r="F4" s="471" t="s">
        <v>447</v>
      </c>
      <c r="G4" s="471" t="s">
        <v>412</v>
      </c>
      <c r="H4" s="471" t="s">
        <v>217</v>
      </c>
      <c r="I4" s="14" t="s">
        <v>420</v>
      </c>
      <c r="J4" s="490"/>
      <c r="L4" s="147"/>
      <c r="M4" s="147"/>
    </row>
    <row r="5" spans="1:13" ht="15" customHeight="1" x14ac:dyDescent="0.25">
      <c r="A5" s="591" t="s">
        <v>460</v>
      </c>
      <c r="B5" s="591"/>
      <c r="C5" s="592"/>
      <c r="D5" s="592"/>
      <c r="E5" s="592"/>
      <c r="F5" s="592"/>
      <c r="G5" s="592"/>
      <c r="H5" s="592"/>
      <c r="I5" s="593"/>
      <c r="J5" s="490"/>
    </row>
    <row r="6" spans="1:13" s="254" customFormat="1" ht="15" customHeight="1" x14ac:dyDescent="0.25">
      <c r="A6" s="72" t="s">
        <v>7</v>
      </c>
      <c r="B6" s="337">
        <v>2019</v>
      </c>
      <c r="C6" s="98">
        <v>30284822.100000001</v>
      </c>
      <c r="D6" s="98">
        <v>6830115.5</v>
      </c>
      <c r="E6" s="98">
        <v>15317834.6</v>
      </c>
      <c r="F6" s="98">
        <v>3557419</v>
      </c>
      <c r="G6" s="98">
        <v>1379691.6</v>
      </c>
      <c r="H6" s="98">
        <v>1974124</v>
      </c>
      <c r="I6" s="99">
        <v>1225637.3999999999</v>
      </c>
      <c r="J6" s="489"/>
    </row>
    <row r="7" spans="1:13" s="254" customFormat="1" ht="15" customHeight="1" x14ac:dyDescent="0.25">
      <c r="A7" s="146" t="s">
        <v>8</v>
      </c>
      <c r="B7" s="337">
        <v>2020</v>
      </c>
      <c r="C7" s="98">
        <v>32402089.100000001</v>
      </c>
      <c r="D7" s="98">
        <v>7546123.7999999998</v>
      </c>
      <c r="E7" s="98">
        <v>16099177.699999999</v>
      </c>
      <c r="F7" s="98">
        <v>4055591.9</v>
      </c>
      <c r="G7" s="98">
        <v>1327976.8</v>
      </c>
      <c r="H7" s="98">
        <v>2136197.6</v>
      </c>
      <c r="I7" s="99">
        <v>1237021.3</v>
      </c>
      <c r="J7" s="489"/>
    </row>
    <row r="8" spans="1:13" ht="15" customHeight="1" x14ac:dyDescent="0.25">
      <c r="B8" s="214">
        <v>2021</v>
      </c>
      <c r="C8" s="320">
        <v>37675849.200000003</v>
      </c>
      <c r="D8" s="318">
        <v>9495397.6999999993</v>
      </c>
      <c r="E8" s="318">
        <v>18114583.5</v>
      </c>
      <c r="F8" s="318">
        <v>4868107.5999999996</v>
      </c>
      <c r="G8" s="318">
        <v>1447955</v>
      </c>
      <c r="H8" s="318">
        <v>2326323.9</v>
      </c>
      <c r="I8" s="327">
        <v>1423481.5</v>
      </c>
      <c r="J8" s="490"/>
    </row>
    <row r="9" spans="1:13" ht="15" customHeight="1" x14ac:dyDescent="0.25">
      <c r="B9" s="214">
        <v>2022</v>
      </c>
      <c r="C9" s="320">
        <v>44702389.200000003</v>
      </c>
      <c r="D9" s="318">
        <v>11303414.199999999</v>
      </c>
      <c r="E9" s="318">
        <v>22075575.5</v>
      </c>
      <c r="F9" s="318">
        <v>5535326</v>
      </c>
      <c r="G9" s="318">
        <v>1592358.4</v>
      </c>
      <c r="H9" s="318">
        <v>2608299.7999999998</v>
      </c>
      <c r="I9" s="327">
        <v>1587415.3</v>
      </c>
      <c r="J9" s="490"/>
    </row>
    <row r="10" spans="1:13" ht="15" customHeight="1" x14ac:dyDescent="0.25">
      <c r="B10" s="298">
        <v>2023</v>
      </c>
      <c r="C10" s="319">
        <v>53115940</v>
      </c>
      <c r="D10" s="323">
        <v>14091461.1</v>
      </c>
      <c r="E10" s="323">
        <v>25640484.800000001</v>
      </c>
      <c r="F10" s="323">
        <v>6814662.5</v>
      </c>
      <c r="G10" s="323">
        <v>1763819.8</v>
      </c>
      <c r="H10" s="323">
        <v>3061304.4</v>
      </c>
      <c r="I10" s="326">
        <v>1744207.4</v>
      </c>
      <c r="J10" s="490"/>
    </row>
    <row r="11" spans="1:13" ht="15" customHeight="1" x14ac:dyDescent="0.25">
      <c r="A11" s="254"/>
      <c r="B11" s="255"/>
      <c r="C11" s="15"/>
      <c r="D11" s="71"/>
      <c r="E11" s="71"/>
      <c r="F11" s="71"/>
      <c r="G11" s="71"/>
      <c r="H11" s="71"/>
      <c r="I11" s="76"/>
      <c r="J11" s="490"/>
    </row>
    <row r="12" spans="1:13" ht="15" customHeight="1" x14ac:dyDescent="0.25">
      <c r="A12" s="309" t="s">
        <v>185</v>
      </c>
      <c r="B12" s="309"/>
      <c r="C12" s="15"/>
      <c r="D12" s="71"/>
      <c r="E12" s="71"/>
      <c r="F12" s="71"/>
      <c r="G12" s="71"/>
      <c r="H12" s="71"/>
      <c r="I12" s="76"/>
      <c r="J12" s="490"/>
    </row>
    <row r="13" spans="1:13" ht="15" customHeight="1" x14ac:dyDescent="0.25">
      <c r="A13" s="309" t="s">
        <v>186</v>
      </c>
      <c r="B13" s="309"/>
      <c r="C13" s="15"/>
      <c r="D13" s="71"/>
      <c r="E13" s="71"/>
      <c r="F13" s="71"/>
      <c r="G13" s="71"/>
      <c r="H13" s="71"/>
      <c r="I13" s="76"/>
      <c r="J13" s="490"/>
    </row>
    <row r="14" spans="1:13" ht="15" customHeight="1" x14ac:dyDescent="0.25">
      <c r="A14" s="487" t="s">
        <v>524</v>
      </c>
      <c r="B14" s="487"/>
      <c r="C14" s="19">
        <v>1554692.9</v>
      </c>
      <c r="D14" s="11">
        <v>578994.69999999995</v>
      </c>
      <c r="E14" s="11">
        <v>705793.3</v>
      </c>
      <c r="F14" s="11">
        <v>197981.4</v>
      </c>
      <c r="G14" s="11">
        <v>22370</v>
      </c>
      <c r="H14" s="11">
        <v>38549.199999999997</v>
      </c>
      <c r="I14" s="77">
        <v>11004.3</v>
      </c>
      <c r="J14" s="490"/>
    </row>
    <row r="15" spans="1:13" ht="15" customHeight="1" x14ac:dyDescent="0.25">
      <c r="A15" s="476" t="s">
        <v>525</v>
      </c>
      <c r="B15" s="476"/>
      <c r="C15" s="19"/>
      <c r="D15" s="11"/>
      <c r="E15" s="11"/>
      <c r="F15" s="11"/>
      <c r="G15" s="11"/>
      <c r="H15" s="11"/>
      <c r="I15" s="77"/>
      <c r="J15" s="490"/>
    </row>
    <row r="16" spans="1:13" ht="15" customHeight="1" x14ac:dyDescent="0.25">
      <c r="A16" s="582" t="s">
        <v>277</v>
      </c>
      <c r="B16" s="583"/>
      <c r="C16" s="320">
        <v>4068527.6</v>
      </c>
      <c r="D16" s="318">
        <v>1251559.2</v>
      </c>
      <c r="E16" s="318">
        <v>2214199.6</v>
      </c>
      <c r="F16" s="318">
        <v>381907.9</v>
      </c>
      <c r="G16" s="318">
        <v>79065.2</v>
      </c>
      <c r="H16" s="318">
        <v>121372.9</v>
      </c>
      <c r="I16" s="327">
        <v>20422.8</v>
      </c>
      <c r="J16" s="490"/>
    </row>
    <row r="17" spans="1:10" ht="15" customHeight="1" x14ac:dyDescent="0.25">
      <c r="A17" s="580" t="s">
        <v>277</v>
      </c>
      <c r="B17" s="581"/>
      <c r="C17" s="19"/>
      <c r="D17" s="11"/>
      <c r="E17" s="11"/>
      <c r="F17" s="11"/>
      <c r="G17" s="11"/>
      <c r="H17" s="11"/>
      <c r="I17" s="77"/>
      <c r="J17" s="490"/>
    </row>
    <row r="18" spans="1:10" ht="15" customHeight="1" x14ac:dyDescent="0.25">
      <c r="A18" s="582" t="s">
        <v>282</v>
      </c>
      <c r="B18" s="583"/>
      <c r="C18" s="320">
        <v>8732103.5</v>
      </c>
      <c r="D18" s="318">
        <v>2128292.7999999998</v>
      </c>
      <c r="E18" s="318">
        <v>5070385.8</v>
      </c>
      <c r="F18" s="318">
        <v>753639.6</v>
      </c>
      <c r="G18" s="318">
        <v>309589.8</v>
      </c>
      <c r="H18" s="318">
        <v>249715.3</v>
      </c>
      <c r="I18" s="327">
        <v>220480.2</v>
      </c>
      <c r="J18" s="490"/>
    </row>
    <row r="19" spans="1:10" ht="15" customHeight="1" x14ac:dyDescent="0.25">
      <c r="A19" s="580" t="s">
        <v>282</v>
      </c>
      <c r="B19" s="581"/>
      <c r="C19" s="19"/>
      <c r="D19" s="11"/>
      <c r="E19" s="11"/>
      <c r="F19" s="11"/>
      <c r="G19" s="11"/>
      <c r="H19" s="11"/>
      <c r="I19" s="77"/>
      <c r="J19" s="490"/>
    </row>
    <row r="20" spans="1:10" ht="15" customHeight="1" x14ac:dyDescent="0.25">
      <c r="A20" s="582" t="s">
        <v>614</v>
      </c>
      <c r="B20" s="583"/>
      <c r="C20" s="320">
        <v>6556302.4000000004</v>
      </c>
      <c r="D20" s="318">
        <v>1491556.4</v>
      </c>
      <c r="E20" s="318">
        <v>3238595.4</v>
      </c>
      <c r="F20" s="318">
        <v>1056791.2</v>
      </c>
      <c r="G20" s="318">
        <v>347579.9</v>
      </c>
      <c r="H20" s="318">
        <v>252798.4</v>
      </c>
      <c r="I20" s="327">
        <v>168981.1</v>
      </c>
      <c r="J20" s="490"/>
    </row>
    <row r="21" spans="1:10" ht="15" customHeight="1" x14ac:dyDescent="0.25">
      <c r="A21" s="580" t="s">
        <v>615</v>
      </c>
      <c r="B21" s="581"/>
      <c r="C21" s="19"/>
      <c r="D21" s="320"/>
      <c r="E21" s="320"/>
      <c r="F21" s="320"/>
      <c r="G21" s="320"/>
      <c r="H21" s="320"/>
      <c r="I21" s="316"/>
      <c r="J21" s="490"/>
    </row>
    <row r="22" spans="1:10" ht="15" customHeight="1" x14ac:dyDescent="0.25">
      <c r="A22" s="582" t="s">
        <v>616</v>
      </c>
      <c r="B22" s="583"/>
      <c r="C22" s="320">
        <v>20382396.399999999</v>
      </c>
      <c r="D22" s="320">
        <v>5731944.7000000002</v>
      </c>
      <c r="E22" s="320">
        <v>8933210.0999999996</v>
      </c>
      <c r="F22" s="320">
        <v>3091096.5</v>
      </c>
      <c r="G22" s="320">
        <v>962971.4</v>
      </c>
      <c r="H22" s="320">
        <v>1244738.5</v>
      </c>
      <c r="I22" s="316">
        <v>418435.2</v>
      </c>
      <c r="J22" s="490"/>
    </row>
    <row r="23" spans="1:10" ht="15" customHeight="1" x14ac:dyDescent="0.25">
      <c r="A23" s="717" t="s">
        <v>616</v>
      </c>
      <c r="B23" s="718"/>
      <c r="C23" s="320"/>
      <c r="D23" s="320"/>
      <c r="E23" s="320"/>
      <c r="F23" s="320"/>
      <c r="G23" s="320"/>
      <c r="H23" s="320"/>
      <c r="I23" s="316"/>
      <c r="J23" s="490"/>
    </row>
    <row r="24" spans="1:10" ht="15" customHeight="1" x14ac:dyDescent="0.25">
      <c r="A24" s="582" t="s">
        <v>522</v>
      </c>
      <c r="B24" s="583"/>
      <c r="C24" s="320">
        <v>11821917.199999999</v>
      </c>
      <c r="D24" s="320">
        <v>2909113.3</v>
      </c>
      <c r="E24" s="320">
        <v>5478300.5999999996</v>
      </c>
      <c r="F24" s="320">
        <v>1333245.8999999999</v>
      </c>
      <c r="G24" s="320">
        <v>42243.5</v>
      </c>
      <c r="H24" s="320">
        <v>1154130.1000000001</v>
      </c>
      <c r="I24" s="316">
        <v>904883.8</v>
      </c>
      <c r="J24" s="490"/>
    </row>
    <row r="25" spans="1:10" ht="15" customHeight="1" x14ac:dyDescent="0.25">
      <c r="A25" s="580" t="s">
        <v>523</v>
      </c>
      <c r="B25" s="581"/>
      <c r="C25" s="320"/>
      <c r="D25" s="320"/>
      <c r="E25" s="320"/>
      <c r="F25" s="320"/>
      <c r="G25" s="320"/>
      <c r="H25" s="320"/>
      <c r="I25" s="316"/>
      <c r="J25" s="490"/>
    </row>
    <row r="26" spans="1:10" ht="15" customHeight="1" x14ac:dyDescent="0.2">
      <c r="A26" s="648"/>
      <c r="B26" s="649"/>
      <c r="C26" s="19"/>
      <c r="D26" s="320"/>
      <c r="E26" s="320"/>
      <c r="F26" s="320"/>
      <c r="G26" s="320"/>
      <c r="H26" s="320"/>
      <c r="I26" s="316"/>
      <c r="J26" s="490"/>
    </row>
    <row r="27" spans="1:10" ht="15" customHeight="1" x14ac:dyDescent="0.25">
      <c r="A27" s="570" t="s">
        <v>54</v>
      </c>
      <c r="B27" s="571"/>
      <c r="C27" s="247">
        <v>34288689.5</v>
      </c>
      <c r="D27" s="247">
        <v>9044098.4000000004</v>
      </c>
      <c r="E27" s="247">
        <v>20909487.199999999</v>
      </c>
      <c r="F27" s="247">
        <v>3284535.6</v>
      </c>
      <c r="G27" s="247">
        <v>633223.9</v>
      </c>
      <c r="H27" s="247">
        <v>371773.1</v>
      </c>
      <c r="I27" s="118">
        <v>45571.3</v>
      </c>
      <c r="J27" s="490"/>
    </row>
    <row r="28" spans="1:10" ht="15" customHeight="1" x14ac:dyDescent="0.25">
      <c r="A28" s="572" t="s">
        <v>55</v>
      </c>
      <c r="B28" s="573"/>
      <c r="C28" s="247"/>
      <c r="D28" s="11"/>
      <c r="E28" s="11"/>
      <c r="F28" s="11"/>
      <c r="G28" s="11"/>
      <c r="H28" s="11"/>
      <c r="I28" s="77"/>
      <c r="J28" s="490"/>
    </row>
    <row r="29" spans="1:10" x14ac:dyDescent="0.25">
      <c r="A29" s="570" t="s">
        <v>56</v>
      </c>
      <c r="B29" s="571"/>
      <c r="C29" s="247">
        <v>962047.8</v>
      </c>
      <c r="D29" s="11">
        <v>222038.9</v>
      </c>
      <c r="E29" s="11">
        <v>202323.4</v>
      </c>
      <c r="F29" s="11">
        <v>215753.7</v>
      </c>
      <c r="G29" s="11">
        <v>126580.7</v>
      </c>
      <c r="H29" s="11">
        <v>91067.5</v>
      </c>
      <c r="I29" s="77">
        <v>104283.6</v>
      </c>
      <c r="J29" s="490"/>
    </row>
    <row r="30" spans="1:10" ht="15" customHeight="1" x14ac:dyDescent="0.25">
      <c r="A30" s="572" t="s">
        <v>57</v>
      </c>
      <c r="B30" s="573"/>
      <c r="C30" s="247"/>
      <c r="D30" s="11"/>
      <c r="E30" s="11"/>
      <c r="F30" s="11"/>
      <c r="G30" s="11"/>
      <c r="H30" s="11"/>
      <c r="I30" s="77"/>
      <c r="J30" s="490"/>
    </row>
    <row r="31" spans="1:10" ht="15" customHeight="1" x14ac:dyDescent="0.25">
      <c r="A31" s="570" t="s">
        <v>58</v>
      </c>
      <c r="B31" s="571"/>
      <c r="C31" s="247">
        <v>17751446.600000001</v>
      </c>
      <c r="D31" s="11">
        <v>4798308.5</v>
      </c>
      <c r="E31" s="11">
        <v>4506007.8</v>
      </c>
      <c r="F31" s="11">
        <v>3289805.7</v>
      </c>
      <c r="G31" s="236">
        <v>1001173.6</v>
      </c>
      <c r="H31" s="11">
        <v>2569385.7999999998</v>
      </c>
      <c r="I31" s="237">
        <v>1586765.2</v>
      </c>
      <c r="J31" s="490"/>
    </row>
    <row r="32" spans="1:10" ht="15" customHeight="1" x14ac:dyDescent="0.25">
      <c r="A32" s="572" t="s">
        <v>59</v>
      </c>
      <c r="B32" s="573"/>
      <c r="C32" s="247"/>
      <c r="D32" s="11"/>
      <c r="E32" s="11"/>
      <c r="F32" s="11"/>
      <c r="G32" s="11"/>
      <c r="H32" s="11"/>
      <c r="I32" s="77"/>
      <c r="J32" s="490"/>
    </row>
    <row r="33" spans="1:11" ht="15" customHeight="1" x14ac:dyDescent="0.25">
      <c r="A33" s="603" t="s">
        <v>184</v>
      </c>
      <c r="B33" s="604"/>
      <c r="C33" s="247">
        <v>14500395.699999999</v>
      </c>
      <c r="D33" s="11">
        <v>2970250.1</v>
      </c>
      <c r="E33" s="11">
        <v>4065809.5</v>
      </c>
      <c r="F33" s="11">
        <v>2725167.2</v>
      </c>
      <c r="G33" s="11">
        <v>764118.7</v>
      </c>
      <c r="H33" s="11">
        <v>2502565.5</v>
      </c>
      <c r="I33" s="77">
        <v>1472484.7</v>
      </c>
      <c r="J33" s="490"/>
    </row>
    <row r="34" spans="1:11" ht="15" customHeight="1" x14ac:dyDescent="0.25">
      <c r="A34" s="601" t="s">
        <v>363</v>
      </c>
      <c r="B34" s="602"/>
      <c r="C34" s="247"/>
      <c r="D34" s="11"/>
      <c r="E34" s="104"/>
      <c r="F34" s="104"/>
      <c r="G34" s="104"/>
      <c r="H34" s="104"/>
      <c r="I34" s="193"/>
      <c r="J34" s="490"/>
    </row>
    <row r="35" spans="1:11" ht="15" customHeight="1" x14ac:dyDescent="0.25">
      <c r="A35" s="596" t="s">
        <v>60</v>
      </c>
      <c r="B35" s="597"/>
      <c r="C35" s="247">
        <v>14003546.1</v>
      </c>
      <c r="D35" s="11">
        <v>2932683.9</v>
      </c>
      <c r="E35" s="11">
        <v>4040896.7</v>
      </c>
      <c r="F35" s="11">
        <v>2686171.9</v>
      </c>
      <c r="G35" s="11">
        <v>760572.9</v>
      </c>
      <c r="H35" s="11">
        <v>2237502.9</v>
      </c>
      <c r="I35" s="77">
        <v>1345717.8</v>
      </c>
      <c r="J35" s="490"/>
    </row>
    <row r="36" spans="1:11" ht="15" customHeight="1" x14ac:dyDescent="0.25">
      <c r="A36" s="594" t="s">
        <v>61</v>
      </c>
      <c r="B36" s="595"/>
      <c r="C36" s="247"/>
      <c r="D36" s="11"/>
      <c r="E36" s="104"/>
      <c r="F36" s="104"/>
      <c r="G36" s="104"/>
      <c r="H36" s="104"/>
      <c r="I36" s="193"/>
      <c r="J36" s="490"/>
    </row>
    <row r="37" spans="1:11" ht="15" customHeight="1" x14ac:dyDescent="0.25">
      <c r="A37" s="596" t="s">
        <v>62</v>
      </c>
      <c r="B37" s="597"/>
      <c r="C37" s="247">
        <v>496849.6</v>
      </c>
      <c r="D37" s="11">
        <v>37566.199999999997</v>
      </c>
      <c r="E37" s="11">
        <v>24912.799999999999</v>
      </c>
      <c r="F37" s="11">
        <v>38995.300000000003</v>
      </c>
      <c r="G37" s="11">
        <v>3545.8</v>
      </c>
      <c r="H37" s="11">
        <v>265062.59999999998</v>
      </c>
      <c r="I37" s="77">
        <v>126766.9</v>
      </c>
      <c r="J37" s="490"/>
    </row>
    <row r="38" spans="1:11" ht="15" customHeight="1" x14ac:dyDescent="0.25">
      <c r="A38" s="594" t="s">
        <v>63</v>
      </c>
      <c r="B38" s="595"/>
      <c r="C38" s="247"/>
      <c r="D38" s="19"/>
      <c r="E38" s="164"/>
      <c r="F38" s="164"/>
      <c r="G38" s="164"/>
      <c r="H38" s="164"/>
      <c r="I38" s="84"/>
      <c r="J38" s="490"/>
      <c r="K38" s="138"/>
    </row>
    <row r="39" spans="1:11" ht="15" customHeight="1" x14ac:dyDescent="0.25">
      <c r="A39" s="570" t="s">
        <v>64</v>
      </c>
      <c r="B39" s="571"/>
      <c r="C39" s="247">
        <v>113756.1</v>
      </c>
      <c r="D39" s="11">
        <v>27015.3</v>
      </c>
      <c r="E39" s="104">
        <v>22666.400000000001</v>
      </c>
      <c r="F39" s="104">
        <v>24567.5</v>
      </c>
      <c r="G39" s="104">
        <v>2841.6</v>
      </c>
      <c r="H39" s="104">
        <v>29078</v>
      </c>
      <c r="I39" s="193">
        <v>7587.3</v>
      </c>
      <c r="J39" s="490"/>
      <c r="K39" s="138"/>
    </row>
    <row r="40" spans="1:11" ht="15" customHeight="1" x14ac:dyDescent="0.25">
      <c r="A40" s="572" t="s">
        <v>65</v>
      </c>
      <c r="B40" s="573"/>
      <c r="C40" s="242"/>
      <c r="D40" s="5"/>
      <c r="E40" s="5"/>
      <c r="F40" s="5"/>
      <c r="G40" s="5"/>
      <c r="H40" s="5"/>
      <c r="I40" s="6"/>
      <c r="J40" s="491"/>
      <c r="K40" s="138"/>
    </row>
    <row r="41" spans="1:11" x14ac:dyDescent="0.25">
      <c r="A41" s="151"/>
      <c r="B41" s="151"/>
      <c r="C41" s="78"/>
      <c r="D41" s="151"/>
      <c r="E41" s="151"/>
      <c r="F41" s="151"/>
      <c r="G41" s="151"/>
      <c r="H41" s="151"/>
      <c r="I41" s="151"/>
    </row>
    <row r="42" spans="1:11" x14ac:dyDescent="0.25">
      <c r="A42" s="151"/>
      <c r="B42" s="151"/>
      <c r="C42" s="118"/>
      <c r="D42" s="118"/>
      <c r="E42" s="118"/>
      <c r="F42" s="118"/>
      <c r="G42" s="118"/>
      <c r="H42" s="118"/>
      <c r="I42" s="118"/>
    </row>
    <row r="43" spans="1:11" x14ac:dyDescent="0.25">
      <c r="A43" s="151"/>
      <c r="B43" s="151"/>
      <c r="C43" s="118"/>
      <c r="D43" s="118"/>
      <c r="E43" s="118"/>
      <c r="F43" s="118"/>
      <c r="G43" s="118"/>
      <c r="H43" s="118"/>
      <c r="I43" s="118"/>
    </row>
    <row r="44" spans="1:11" x14ac:dyDescent="0.25">
      <c r="A44" s="151"/>
      <c r="B44" s="151"/>
      <c r="C44" s="78"/>
      <c r="D44" s="151"/>
      <c r="E44" s="151"/>
      <c r="F44" s="151"/>
      <c r="G44" s="151"/>
      <c r="H44" s="151"/>
      <c r="I44" s="151"/>
    </row>
    <row r="45" spans="1:11" x14ac:dyDescent="0.25">
      <c r="A45" s="151"/>
      <c r="B45" s="151"/>
      <c r="C45" s="118"/>
      <c r="D45" s="118"/>
      <c r="E45" s="118"/>
      <c r="F45" s="118"/>
      <c r="G45" s="118"/>
      <c r="H45" s="118"/>
      <c r="I45" s="118"/>
    </row>
    <row r="46" spans="1:11" x14ac:dyDescent="0.25">
      <c r="A46" s="151"/>
      <c r="B46" s="151"/>
      <c r="C46" s="118"/>
      <c r="D46" s="118"/>
      <c r="E46" s="118"/>
      <c r="F46" s="118"/>
      <c r="G46" s="118"/>
      <c r="H46" s="118"/>
      <c r="I46" s="118"/>
    </row>
    <row r="47" spans="1:11" x14ac:dyDescent="0.25">
      <c r="A47" s="151"/>
      <c r="B47" s="151"/>
      <c r="C47" s="78"/>
      <c r="D47" s="151"/>
      <c r="E47" s="151"/>
      <c r="F47" s="151"/>
      <c r="G47" s="151"/>
      <c r="H47" s="151"/>
      <c r="I47" s="151"/>
    </row>
    <row r="48" spans="1:11" x14ac:dyDescent="0.25">
      <c r="A48" s="151"/>
      <c r="B48" s="151"/>
      <c r="C48" s="78"/>
      <c r="D48" s="151"/>
      <c r="E48" s="151"/>
      <c r="F48" s="151"/>
      <c r="G48" s="151"/>
      <c r="H48" s="151"/>
      <c r="I48" s="151"/>
    </row>
    <row r="49" spans="1:9" x14ac:dyDescent="0.25">
      <c r="A49" s="151"/>
      <c r="B49" s="151"/>
      <c r="C49" s="78"/>
      <c r="D49" s="151"/>
      <c r="E49" s="151"/>
      <c r="F49" s="151"/>
      <c r="G49" s="151"/>
      <c r="H49" s="151"/>
      <c r="I49" s="151"/>
    </row>
    <row r="50" spans="1:9" x14ac:dyDescent="0.25">
      <c r="A50" s="151"/>
      <c r="B50" s="151"/>
      <c r="C50" s="78"/>
      <c r="D50" s="151"/>
      <c r="E50" s="151"/>
      <c r="F50" s="151"/>
      <c r="G50" s="151"/>
      <c r="H50" s="151"/>
      <c r="I50" s="151"/>
    </row>
  </sheetData>
  <mergeCells count="31">
    <mergeCell ref="A22:B22"/>
    <mergeCell ref="A23:B23"/>
    <mergeCell ref="A25:B25"/>
    <mergeCell ref="A1:I1"/>
    <mergeCell ref="A2:I2"/>
    <mergeCell ref="A5:I5"/>
    <mergeCell ref="A3:B4"/>
    <mergeCell ref="C3:C4"/>
    <mergeCell ref="D3:I3"/>
    <mergeCell ref="A16:B16"/>
    <mergeCell ref="A17:B17"/>
    <mergeCell ref="A18:B18"/>
    <mergeCell ref="A19:B19"/>
    <mergeCell ref="A20:B20"/>
    <mergeCell ref="A21:B21"/>
    <mergeCell ref="A36:B36"/>
    <mergeCell ref="A37:B37"/>
    <mergeCell ref="A38:B38"/>
    <mergeCell ref="A39:B39"/>
    <mergeCell ref="A40:B40"/>
    <mergeCell ref="A24:B24"/>
    <mergeCell ref="A35:B35"/>
    <mergeCell ref="A27:B27"/>
    <mergeCell ref="A28:B28"/>
    <mergeCell ref="A29:B29"/>
    <mergeCell ref="A30:B30"/>
    <mergeCell ref="A31:B31"/>
    <mergeCell ref="A32:B32"/>
    <mergeCell ref="A33:B33"/>
    <mergeCell ref="A34:B34"/>
    <mergeCell ref="A26:B26"/>
  </mergeCells>
  <hyperlinks>
    <hyperlink ref="J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pane ySplit="4" topLeftCell="A5" activePane="bottomLeft" state="frozen"/>
      <selection activeCell="G15" sqref="G15"/>
      <selection pane="bottomLeft" activeCell="G15" sqref="G15"/>
    </sheetView>
  </sheetViews>
  <sheetFormatPr defaultRowHeight="14.25" x14ac:dyDescent="0.25"/>
  <cols>
    <col min="1" max="1" width="32.5703125" style="134" customWidth="1"/>
    <col min="2" max="2" width="12.7109375" style="134" customWidth="1"/>
    <col min="3" max="5" width="15.28515625" style="134" customWidth="1"/>
    <col min="6" max="6" width="10" style="134" customWidth="1"/>
    <col min="7" max="7" width="9.140625" style="134"/>
    <col min="8" max="8" width="8.7109375" style="134" customWidth="1"/>
    <col min="9" max="16384" width="9.140625" style="134"/>
  </cols>
  <sheetData>
    <row r="1" spans="1:7" ht="30" customHeight="1" x14ac:dyDescent="0.25">
      <c r="A1" s="562" t="s">
        <v>293</v>
      </c>
      <c r="B1" s="562"/>
      <c r="C1" s="562"/>
      <c r="D1" s="562"/>
      <c r="E1" s="562"/>
      <c r="F1" s="51" t="s">
        <v>6</v>
      </c>
    </row>
    <row r="2" spans="1:7" x14ac:dyDescent="0.25">
      <c r="A2" s="654" t="s">
        <v>66</v>
      </c>
      <c r="B2" s="654"/>
      <c r="C2" s="654"/>
      <c r="D2" s="654"/>
      <c r="E2" s="654"/>
    </row>
    <row r="3" spans="1:7" ht="76.5" x14ac:dyDescent="0.25">
      <c r="A3" s="626" t="s">
        <v>201</v>
      </c>
      <c r="B3" s="655"/>
      <c r="C3" s="458" t="s">
        <v>218</v>
      </c>
      <c r="D3" s="458" t="s">
        <v>462</v>
      </c>
      <c r="E3" s="171" t="s">
        <v>309</v>
      </c>
      <c r="F3" s="490"/>
    </row>
    <row r="4" spans="1:7" ht="30.75" customHeight="1" x14ac:dyDescent="0.25">
      <c r="A4" s="656"/>
      <c r="B4" s="657"/>
      <c r="C4" s="658" t="s">
        <v>380</v>
      </c>
      <c r="D4" s="626"/>
      <c r="E4" s="626"/>
      <c r="F4" s="490"/>
    </row>
    <row r="5" spans="1:7" s="254" customFormat="1" ht="14.25" customHeight="1" x14ac:dyDescent="0.25">
      <c r="A5" s="218" t="s">
        <v>7</v>
      </c>
      <c r="B5" s="21">
        <v>2019</v>
      </c>
      <c r="C5" s="21">
        <v>1507</v>
      </c>
      <c r="D5" s="194">
        <v>19640528</v>
      </c>
      <c r="E5" s="23">
        <v>81</v>
      </c>
      <c r="F5" s="489"/>
      <c r="G5" s="152"/>
    </row>
    <row r="6" spans="1:7" ht="15" customHeight="1" x14ac:dyDescent="0.25">
      <c r="A6" s="278" t="s">
        <v>8</v>
      </c>
      <c r="B6" s="234">
        <v>2020</v>
      </c>
      <c r="C6" s="21">
        <v>1523</v>
      </c>
      <c r="D6" s="22">
        <v>20656335.399999999</v>
      </c>
      <c r="E6" s="23">
        <v>80.2</v>
      </c>
      <c r="F6" s="490"/>
      <c r="G6" s="151"/>
    </row>
    <row r="7" spans="1:7" ht="15" customHeight="1" x14ac:dyDescent="0.25">
      <c r="A7" s="218"/>
      <c r="B7" s="234">
        <v>2021</v>
      </c>
      <c r="C7" s="21">
        <v>1590</v>
      </c>
      <c r="D7" s="22">
        <v>21452232.399999954</v>
      </c>
      <c r="E7" s="23">
        <v>79.3</v>
      </c>
      <c r="F7" s="491"/>
      <c r="G7" s="151"/>
    </row>
    <row r="8" spans="1:7" ht="15" customHeight="1" x14ac:dyDescent="0.25">
      <c r="A8" s="218"/>
      <c r="B8" s="234">
        <v>2022</v>
      </c>
      <c r="C8" s="21">
        <v>1700</v>
      </c>
      <c r="D8" s="22">
        <v>25735712.600000001</v>
      </c>
      <c r="E8" s="23">
        <v>73.400000000000006</v>
      </c>
      <c r="F8" s="491"/>
      <c r="G8" s="151"/>
    </row>
    <row r="9" spans="1:7" ht="15" customHeight="1" x14ac:dyDescent="0.25">
      <c r="A9" s="218"/>
      <c r="B9" s="276">
        <v>2023</v>
      </c>
      <c r="C9" s="24">
        <v>1625</v>
      </c>
      <c r="D9" s="54">
        <v>33053911.800000001</v>
      </c>
      <c r="E9" s="55">
        <v>75.3</v>
      </c>
      <c r="F9" s="491"/>
      <c r="G9" s="151"/>
    </row>
    <row r="10" spans="1:7" ht="15" customHeight="1" x14ac:dyDescent="0.25">
      <c r="A10" s="646"/>
      <c r="B10" s="647"/>
      <c r="C10" s="25"/>
      <c r="D10" s="22"/>
      <c r="E10" s="23"/>
      <c r="F10" s="490"/>
      <c r="G10" s="151"/>
    </row>
    <row r="11" spans="1:7" ht="15" customHeight="1" x14ac:dyDescent="0.25">
      <c r="A11" s="570" t="s">
        <v>54</v>
      </c>
      <c r="B11" s="571"/>
      <c r="C11" s="25">
        <v>1393</v>
      </c>
      <c r="D11" s="22">
        <v>16100512</v>
      </c>
      <c r="E11" s="23">
        <v>71.7</v>
      </c>
      <c r="F11" s="490"/>
      <c r="G11" s="151"/>
    </row>
    <row r="12" spans="1:7" ht="15" customHeight="1" x14ac:dyDescent="0.25">
      <c r="A12" s="572" t="s">
        <v>55</v>
      </c>
      <c r="B12" s="573"/>
      <c r="C12" s="21"/>
      <c r="D12" s="22"/>
      <c r="E12" s="23"/>
      <c r="F12" s="490"/>
      <c r="G12" s="151"/>
    </row>
    <row r="13" spans="1:7" x14ac:dyDescent="0.25">
      <c r="A13" s="570" t="s">
        <v>56</v>
      </c>
      <c r="B13" s="571"/>
      <c r="C13" s="21">
        <v>53</v>
      </c>
      <c r="D13" s="22">
        <v>1073033</v>
      </c>
      <c r="E13" s="23">
        <v>77.3</v>
      </c>
      <c r="F13" s="490"/>
      <c r="G13" s="151"/>
    </row>
    <row r="14" spans="1:7" ht="15" customHeight="1" x14ac:dyDescent="0.25">
      <c r="A14" s="572" t="s">
        <v>57</v>
      </c>
      <c r="B14" s="573"/>
      <c r="C14" s="21"/>
      <c r="D14" s="22"/>
      <c r="E14" s="23"/>
      <c r="F14" s="490"/>
      <c r="G14" s="151"/>
    </row>
    <row r="15" spans="1:7" ht="15" customHeight="1" x14ac:dyDescent="0.25">
      <c r="A15" s="570" t="s">
        <v>58</v>
      </c>
      <c r="B15" s="571"/>
      <c r="C15" s="21">
        <v>157</v>
      </c>
      <c r="D15" s="22">
        <v>15848056.4</v>
      </c>
      <c r="E15" s="23">
        <v>78.900000000000006</v>
      </c>
      <c r="F15" s="490"/>
      <c r="G15" s="151"/>
    </row>
    <row r="16" spans="1:7" ht="15" customHeight="1" x14ac:dyDescent="0.25">
      <c r="A16" s="572" t="s">
        <v>59</v>
      </c>
      <c r="B16" s="573"/>
      <c r="C16" s="21"/>
      <c r="D16" s="22"/>
      <c r="E16" s="23"/>
      <c r="F16" s="490"/>
      <c r="G16" s="151"/>
    </row>
    <row r="17" spans="1:7" ht="15" customHeight="1" x14ac:dyDescent="0.25">
      <c r="A17" s="603" t="s">
        <v>184</v>
      </c>
      <c r="B17" s="604"/>
      <c r="C17" s="21">
        <v>102</v>
      </c>
      <c r="D17" s="22">
        <v>13084620.5</v>
      </c>
      <c r="E17" s="23">
        <v>79.099999999999994</v>
      </c>
      <c r="F17" s="490"/>
      <c r="G17" s="151"/>
    </row>
    <row r="18" spans="1:7" ht="15" customHeight="1" x14ac:dyDescent="0.25">
      <c r="A18" s="601" t="s">
        <v>363</v>
      </c>
      <c r="B18" s="602"/>
      <c r="C18" s="21"/>
      <c r="D18" s="22"/>
      <c r="E18" s="23"/>
      <c r="F18" s="490"/>
      <c r="G18" s="151"/>
    </row>
    <row r="19" spans="1:7" ht="15" customHeight="1" x14ac:dyDescent="0.25">
      <c r="A19" s="596" t="s">
        <v>60</v>
      </c>
      <c r="B19" s="597"/>
      <c r="C19" s="21">
        <v>87</v>
      </c>
      <c r="D19" s="22">
        <v>12984973.800000001</v>
      </c>
      <c r="E19" s="23">
        <v>79.099999999999994</v>
      </c>
      <c r="F19" s="490"/>
      <c r="G19" s="151"/>
    </row>
    <row r="20" spans="1:7" ht="15" customHeight="1" x14ac:dyDescent="0.25">
      <c r="A20" s="594" t="s">
        <v>61</v>
      </c>
      <c r="B20" s="595"/>
      <c r="C20" s="21"/>
      <c r="D20" s="22"/>
      <c r="E20" s="23"/>
      <c r="F20" s="490"/>
      <c r="G20" s="151"/>
    </row>
    <row r="21" spans="1:7" ht="15" customHeight="1" x14ac:dyDescent="0.25">
      <c r="A21" s="596" t="s">
        <v>62</v>
      </c>
      <c r="B21" s="597"/>
      <c r="C21" s="21">
        <v>15</v>
      </c>
      <c r="D21" s="22">
        <v>99646.7</v>
      </c>
      <c r="E21" s="23">
        <v>85.7</v>
      </c>
      <c r="F21" s="490"/>
      <c r="G21" s="151"/>
    </row>
    <row r="22" spans="1:7" ht="15" customHeight="1" x14ac:dyDescent="0.25">
      <c r="A22" s="594" t="s">
        <v>63</v>
      </c>
      <c r="B22" s="595"/>
      <c r="C22" s="21"/>
      <c r="D22" s="22"/>
      <c r="E22" s="23"/>
      <c r="F22" s="490"/>
      <c r="G22" s="151"/>
    </row>
    <row r="23" spans="1:7" ht="15" customHeight="1" x14ac:dyDescent="0.25">
      <c r="A23" s="570" t="s">
        <v>64</v>
      </c>
      <c r="B23" s="571"/>
      <c r="C23" s="21">
        <v>22</v>
      </c>
      <c r="D23" s="22">
        <v>32310.400000000001</v>
      </c>
      <c r="E23" s="23">
        <v>73.3</v>
      </c>
      <c r="F23" s="490"/>
      <c r="G23" s="151"/>
    </row>
    <row r="24" spans="1:7" ht="15" customHeight="1" x14ac:dyDescent="0.25">
      <c r="A24" s="572" t="s">
        <v>65</v>
      </c>
      <c r="B24" s="573"/>
      <c r="C24" s="21"/>
      <c r="D24" s="22"/>
      <c r="E24" s="23"/>
      <c r="F24" s="490"/>
      <c r="G24" s="151"/>
    </row>
    <row r="25" spans="1:7" ht="15" customHeight="1" x14ac:dyDescent="0.25">
      <c r="A25" s="653"/>
      <c r="B25" s="653"/>
    </row>
    <row r="26" spans="1:7" x14ac:dyDescent="0.25">
      <c r="A26" s="651" t="s">
        <v>175</v>
      </c>
      <c r="B26" s="651"/>
      <c r="C26" s="651"/>
      <c r="D26" s="651"/>
      <c r="E26" s="651"/>
    </row>
    <row r="27" spans="1:7" x14ac:dyDescent="0.25">
      <c r="A27" s="652" t="s">
        <v>177</v>
      </c>
      <c r="B27" s="652"/>
      <c r="C27" s="652"/>
      <c r="D27" s="652"/>
      <c r="E27" s="652"/>
    </row>
    <row r="29" spans="1:7" x14ac:dyDescent="0.25">
      <c r="C29" s="138"/>
      <c r="D29" s="138"/>
      <c r="E29" s="138"/>
    </row>
  </sheetData>
  <mergeCells count="22">
    <mergeCell ref="A1:E1"/>
    <mergeCell ref="A2:E2"/>
    <mergeCell ref="A12:B12"/>
    <mergeCell ref="A15:B15"/>
    <mergeCell ref="A16:B16"/>
    <mergeCell ref="A13:B13"/>
    <mergeCell ref="A14:B14"/>
    <mergeCell ref="A3:B4"/>
    <mergeCell ref="C4:E4"/>
    <mergeCell ref="A10:B10"/>
    <mergeCell ref="A11:B11"/>
    <mergeCell ref="A17:B17"/>
    <mergeCell ref="A18:B18"/>
    <mergeCell ref="A19:B19"/>
    <mergeCell ref="A26:E26"/>
    <mergeCell ref="A27:E27"/>
    <mergeCell ref="A25:B25"/>
    <mergeCell ref="A20:B20"/>
    <mergeCell ref="A21:B21"/>
    <mergeCell ref="A22:B22"/>
    <mergeCell ref="A23:B23"/>
    <mergeCell ref="A24:B24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workbookViewId="0">
      <pane ySplit="5" topLeftCell="A6" activePane="bottomLeft" state="frozen"/>
      <selection activeCell="G15" sqref="G15"/>
      <selection pane="bottomLeft" activeCell="G15" sqref="G15"/>
    </sheetView>
  </sheetViews>
  <sheetFormatPr defaultRowHeight="14.25" x14ac:dyDescent="0.2"/>
  <cols>
    <col min="1" max="1" width="38" style="20" customWidth="1"/>
    <col min="2" max="2" width="9.42578125" style="20" customWidth="1"/>
    <col min="3" max="6" width="13.7109375" style="20" customWidth="1"/>
    <col min="7" max="7" width="10" style="20" customWidth="1"/>
    <col min="8" max="8" width="10.28515625" style="20" bestFit="1" customWidth="1"/>
    <col min="9" max="16384" width="9.140625" style="20"/>
  </cols>
  <sheetData>
    <row r="1" spans="1:11" ht="24.95" customHeight="1" x14ac:dyDescent="0.2">
      <c r="A1" s="631" t="s">
        <v>359</v>
      </c>
      <c r="B1" s="631"/>
      <c r="C1" s="631"/>
      <c r="D1" s="631"/>
      <c r="E1" s="631"/>
      <c r="F1" s="631"/>
      <c r="G1" s="51" t="s">
        <v>6</v>
      </c>
    </row>
    <row r="2" spans="1:11" x14ac:dyDescent="0.2">
      <c r="A2" s="621" t="s">
        <v>360</v>
      </c>
      <c r="B2" s="621"/>
      <c r="C2" s="621"/>
      <c r="D2" s="621"/>
      <c r="E2" s="621"/>
      <c r="F2" s="621"/>
    </row>
    <row r="3" spans="1:11" ht="33.75" customHeight="1" x14ac:dyDescent="0.2">
      <c r="A3" s="588" t="s">
        <v>201</v>
      </c>
      <c r="B3" s="588"/>
      <c r="C3" s="590" t="s">
        <v>223</v>
      </c>
      <c r="D3" s="590"/>
      <c r="E3" s="590"/>
      <c r="F3" s="590"/>
      <c r="G3" s="50"/>
      <c r="H3" s="70"/>
      <c r="I3" s="70"/>
    </row>
    <row r="4" spans="1:11" ht="87" customHeight="1" x14ac:dyDescent="0.2">
      <c r="A4" s="588"/>
      <c r="B4" s="588"/>
      <c r="C4" s="470" t="s">
        <v>208</v>
      </c>
      <c r="D4" s="471" t="s">
        <v>283</v>
      </c>
      <c r="E4" s="471" t="s">
        <v>268</v>
      </c>
      <c r="F4" s="472" t="s">
        <v>312</v>
      </c>
      <c r="G4" s="50"/>
      <c r="H4" s="70"/>
      <c r="I4" s="70"/>
    </row>
    <row r="5" spans="1:11" ht="36" customHeight="1" x14ac:dyDescent="0.2">
      <c r="A5" s="588"/>
      <c r="B5" s="588"/>
      <c r="C5" s="588" t="s">
        <v>222</v>
      </c>
      <c r="D5" s="588"/>
      <c r="E5" s="588"/>
      <c r="F5" s="589"/>
      <c r="G5" s="50"/>
      <c r="H5" s="70"/>
      <c r="I5" s="70"/>
    </row>
    <row r="6" spans="1:11" x14ac:dyDescent="0.2">
      <c r="A6" s="591" t="s">
        <v>262</v>
      </c>
      <c r="B6" s="591"/>
      <c r="C6" s="592"/>
      <c r="D6" s="592"/>
      <c r="E6" s="592"/>
      <c r="F6" s="593"/>
      <c r="G6" s="50"/>
      <c r="H6" s="70"/>
      <c r="I6" s="70"/>
    </row>
    <row r="7" spans="1:11" s="250" customFormat="1" x14ac:dyDescent="0.2">
      <c r="A7" s="72" t="s">
        <v>7</v>
      </c>
      <c r="B7" s="337">
        <v>2019</v>
      </c>
      <c r="C7" s="337">
        <v>271025</v>
      </c>
      <c r="D7" s="56">
        <v>194607</v>
      </c>
      <c r="E7" s="365">
        <v>49558</v>
      </c>
      <c r="F7" s="365">
        <v>26860</v>
      </c>
      <c r="G7" s="485"/>
      <c r="H7" s="452"/>
      <c r="I7" s="452"/>
    </row>
    <row r="8" spans="1:11" s="250" customFormat="1" x14ac:dyDescent="0.2">
      <c r="A8" s="146" t="s">
        <v>8</v>
      </c>
      <c r="B8" s="337">
        <v>2020</v>
      </c>
      <c r="C8" s="337">
        <v>283431</v>
      </c>
      <c r="D8" s="56">
        <v>196420</v>
      </c>
      <c r="E8" s="365">
        <v>52167</v>
      </c>
      <c r="F8" s="365">
        <v>34844</v>
      </c>
      <c r="G8" s="485"/>
      <c r="H8" s="452"/>
      <c r="I8" s="452"/>
    </row>
    <row r="9" spans="1:11" x14ac:dyDescent="0.2">
      <c r="B9" s="214">
        <v>2021</v>
      </c>
      <c r="C9" s="314">
        <v>305563</v>
      </c>
      <c r="D9" s="65">
        <v>215761</v>
      </c>
      <c r="E9" s="10">
        <v>61379</v>
      </c>
      <c r="F9" s="10">
        <v>28423</v>
      </c>
      <c r="G9" s="50"/>
      <c r="H9" s="70"/>
      <c r="I9" s="70"/>
    </row>
    <row r="10" spans="1:11" x14ac:dyDescent="0.2">
      <c r="B10" s="214">
        <v>2022</v>
      </c>
      <c r="C10" s="252">
        <v>321391</v>
      </c>
      <c r="D10" s="65">
        <v>223738</v>
      </c>
      <c r="E10" s="10">
        <v>67517</v>
      </c>
      <c r="F10" s="10">
        <v>30136</v>
      </c>
      <c r="G10" s="50"/>
      <c r="H10" s="70"/>
      <c r="I10" s="70"/>
    </row>
    <row r="11" spans="1:11" x14ac:dyDescent="0.2">
      <c r="B11" s="298">
        <v>2023</v>
      </c>
      <c r="C11" s="215">
        <v>326075</v>
      </c>
      <c r="D11" s="92">
        <v>224934</v>
      </c>
      <c r="E11" s="494">
        <v>69974</v>
      </c>
      <c r="F11" s="494">
        <v>31167</v>
      </c>
      <c r="G11" s="50"/>
      <c r="H11" s="70"/>
      <c r="I11" s="70"/>
    </row>
    <row r="12" spans="1:11" ht="15" customHeight="1" x14ac:dyDescent="0.2">
      <c r="A12" s="146"/>
      <c r="B12" s="142"/>
      <c r="C12" s="215"/>
      <c r="D12" s="215"/>
      <c r="E12" s="215"/>
      <c r="F12" s="117"/>
      <c r="G12" s="50"/>
      <c r="H12" s="70"/>
      <c r="I12" s="70"/>
      <c r="J12" s="70"/>
      <c r="K12" s="70"/>
    </row>
    <row r="13" spans="1:11" ht="15" customHeight="1" x14ac:dyDescent="0.2">
      <c r="A13" s="570" t="s">
        <v>54</v>
      </c>
      <c r="B13" s="571"/>
      <c r="C13" s="252">
        <v>174982</v>
      </c>
      <c r="D13" s="65">
        <v>111753</v>
      </c>
      <c r="E13" s="10">
        <v>50540</v>
      </c>
      <c r="F13" s="10">
        <v>12689</v>
      </c>
      <c r="G13" s="50"/>
      <c r="H13" s="70"/>
      <c r="I13" s="70"/>
      <c r="J13" s="70"/>
      <c r="K13" s="70"/>
    </row>
    <row r="14" spans="1:11" ht="15" customHeight="1" x14ac:dyDescent="0.2">
      <c r="A14" s="572" t="s">
        <v>55</v>
      </c>
      <c r="B14" s="573"/>
      <c r="C14" s="252"/>
      <c r="D14" s="65"/>
      <c r="E14" s="10"/>
      <c r="F14" s="10"/>
      <c r="G14" s="50"/>
      <c r="H14" s="70"/>
      <c r="I14" s="70"/>
      <c r="J14" s="70"/>
      <c r="K14" s="70"/>
    </row>
    <row r="15" spans="1:11" x14ac:dyDescent="0.2">
      <c r="A15" s="570" t="s">
        <v>56</v>
      </c>
      <c r="B15" s="571"/>
      <c r="C15" s="252">
        <v>8133</v>
      </c>
      <c r="D15" s="65">
        <v>5433</v>
      </c>
      <c r="E15" s="10">
        <v>1921</v>
      </c>
      <c r="F15" s="10">
        <v>779</v>
      </c>
      <c r="G15" s="50"/>
      <c r="H15" s="70"/>
      <c r="I15" s="70"/>
      <c r="J15" s="70"/>
      <c r="K15" s="70"/>
    </row>
    <row r="16" spans="1:11" x14ac:dyDescent="0.2">
      <c r="A16" s="572" t="s">
        <v>57</v>
      </c>
      <c r="B16" s="573"/>
      <c r="C16" s="252"/>
      <c r="D16" s="65"/>
      <c r="E16" s="10"/>
      <c r="F16" s="10"/>
      <c r="G16" s="50"/>
      <c r="H16" s="70"/>
      <c r="I16" s="70"/>
      <c r="J16" s="70"/>
      <c r="K16" s="70"/>
    </row>
    <row r="17" spans="1:11" x14ac:dyDescent="0.2">
      <c r="A17" s="570" t="s">
        <v>58</v>
      </c>
      <c r="B17" s="571"/>
      <c r="C17" s="252">
        <v>141384</v>
      </c>
      <c r="D17" s="65">
        <v>106433</v>
      </c>
      <c r="E17" s="10">
        <v>17356</v>
      </c>
      <c r="F17" s="10">
        <v>17595</v>
      </c>
      <c r="G17" s="50"/>
      <c r="H17" s="70"/>
      <c r="I17" s="70"/>
      <c r="J17" s="70"/>
      <c r="K17" s="70"/>
    </row>
    <row r="18" spans="1:11" x14ac:dyDescent="0.2">
      <c r="A18" s="572" t="s">
        <v>59</v>
      </c>
      <c r="B18" s="573"/>
      <c r="C18" s="252"/>
      <c r="D18" s="65"/>
      <c r="E18" s="10"/>
      <c r="F18" s="10"/>
      <c r="G18" s="50"/>
      <c r="H18" s="70"/>
      <c r="I18" s="70"/>
      <c r="J18" s="70"/>
      <c r="K18" s="70"/>
    </row>
    <row r="19" spans="1:11" x14ac:dyDescent="0.2">
      <c r="A19" s="603" t="s">
        <v>184</v>
      </c>
      <c r="B19" s="604"/>
      <c r="C19" s="252">
        <v>126746</v>
      </c>
      <c r="D19" s="65">
        <v>97066</v>
      </c>
      <c r="E19" s="10">
        <v>13974</v>
      </c>
      <c r="F19" s="10">
        <v>15706</v>
      </c>
      <c r="G19" s="50"/>
      <c r="H19" s="70"/>
      <c r="I19" s="70"/>
      <c r="J19" s="70"/>
      <c r="K19" s="70"/>
    </row>
    <row r="20" spans="1:11" x14ac:dyDescent="0.2">
      <c r="A20" s="601" t="s">
        <v>363</v>
      </c>
      <c r="B20" s="602"/>
      <c r="C20" s="252"/>
      <c r="D20" s="65"/>
      <c r="E20" s="10"/>
      <c r="F20" s="10"/>
      <c r="G20" s="50"/>
      <c r="H20" s="70"/>
      <c r="I20" s="70"/>
      <c r="J20" s="70"/>
      <c r="K20" s="70"/>
    </row>
    <row r="21" spans="1:11" x14ac:dyDescent="0.2">
      <c r="A21" s="596" t="s">
        <v>60</v>
      </c>
      <c r="B21" s="597"/>
      <c r="C21" s="252">
        <v>117979</v>
      </c>
      <c r="D21" s="65">
        <v>89574</v>
      </c>
      <c r="E21" s="10">
        <v>13430</v>
      </c>
      <c r="F21" s="10">
        <v>14975</v>
      </c>
      <c r="G21" s="50"/>
      <c r="H21" s="70"/>
      <c r="I21" s="70"/>
      <c r="J21" s="70"/>
      <c r="K21" s="70"/>
    </row>
    <row r="22" spans="1:11" x14ac:dyDescent="0.2">
      <c r="A22" s="594" t="s">
        <v>61</v>
      </c>
      <c r="B22" s="595"/>
      <c r="C22" s="252"/>
      <c r="D22" s="65"/>
      <c r="E22" s="10"/>
      <c r="F22" s="10"/>
      <c r="G22" s="50"/>
      <c r="H22" s="70"/>
      <c r="I22" s="70"/>
      <c r="J22" s="70"/>
      <c r="K22" s="70"/>
    </row>
    <row r="23" spans="1:11" x14ac:dyDescent="0.2">
      <c r="A23" s="596" t="s">
        <v>62</v>
      </c>
      <c r="B23" s="597"/>
      <c r="C23" s="252">
        <v>8767</v>
      </c>
      <c r="D23" s="65">
        <v>7492</v>
      </c>
      <c r="E23" s="10">
        <v>544</v>
      </c>
      <c r="F23" s="10">
        <v>731</v>
      </c>
      <c r="G23" s="50"/>
      <c r="H23" s="70"/>
      <c r="I23" s="70"/>
    </row>
    <row r="24" spans="1:11" x14ac:dyDescent="0.2">
      <c r="A24" s="594" t="s">
        <v>63</v>
      </c>
      <c r="B24" s="595"/>
      <c r="C24" s="252"/>
      <c r="D24" s="65"/>
      <c r="E24" s="10"/>
      <c r="F24" s="10"/>
      <c r="G24" s="50"/>
      <c r="H24" s="70"/>
      <c r="I24" s="70"/>
    </row>
    <row r="25" spans="1:11" x14ac:dyDescent="0.2">
      <c r="A25" s="570" t="s">
        <v>64</v>
      </c>
      <c r="B25" s="571"/>
      <c r="C25" s="252">
        <v>1576</v>
      </c>
      <c r="D25" s="65">
        <v>1315</v>
      </c>
      <c r="E25" s="10">
        <v>157</v>
      </c>
      <c r="F25" s="10">
        <v>104</v>
      </c>
      <c r="G25" s="50"/>
      <c r="H25" s="70"/>
      <c r="I25" s="70"/>
    </row>
    <row r="26" spans="1:11" x14ac:dyDescent="0.2">
      <c r="A26" s="572" t="s">
        <v>65</v>
      </c>
      <c r="B26" s="573"/>
      <c r="C26" s="252"/>
      <c r="D26" s="6"/>
      <c r="E26" s="6"/>
      <c r="F26" s="6"/>
      <c r="G26" s="50"/>
      <c r="H26" s="70"/>
      <c r="I26" s="70"/>
    </row>
    <row r="27" spans="1:11" x14ac:dyDescent="0.2">
      <c r="A27" s="591" t="s">
        <v>220</v>
      </c>
      <c r="B27" s="591"/>
      <c r="C27" s="591"/>
      <c r="D27" s="591"/>
      <c r="E27" s="591"/>
      <c r="F27" s="661"/>
      <c r="G27" s="50"/>
      <c r="H27" s="70"/>
      <c r="I27" s="70"/>
    </row>
    <row r="28" spans="1:11" x14ac:dyDescent="0.2">
      <c r="A28" s="72" t="s">
        <v>7</v>
      </c>
      <c r="B28" s="337">
        <v>2019</v>
      </c>
      <c r="C28" s="337">
        <v>214823</v>
      </c>
      <c r="D28" s="337">
        <v>153243</v>
      </c>
      <c r="E28" s="337">
        <v>39820</v>
      </c>
      <c r="F28" s="338">
        <v>21760</v>
      </c>
      <c r="G28" s="50"/>
      <c r="H28" s="70"/>
      <c r="I28" s="70"/>
    </row>
    <row r="29" spans="1:11" x14ac:dyDescent="0.2">
      <c r="A29" s="146" t="s">
        <v>8</v>
      </c>
      <c r="B29" s="337">
        <v>2020</v>
      </c>
      <c r="C29" s="337">
        <v>226131</v>
      </c>
      <c r="D29" s="337">
        <v>158184</v>
      </c>
      <c r="E29" s="337">
        <v>40900</v>
      </c>
      <c r="F29" s="338">
        <v>27047</v>
      </c>
      <c r="G29" s="50"/>
      <c r="H29" s="70"/>
      <c r="I29" s="70"/>
    </row>
    <row r="30" spans="1:11" x14ac:dyDescent="0.2">
      <c r="B30" s="214">
        <v>2021</v>
      </c>
      <c r="C30" s="314">
        <v>249014</v>
      </c>
      <c r="D30" s="314">
        <v>174402</v>
      </c>
      <c r="E30" s="314">
        <v>49511</v>
      </c>
      <c r="F30" s="6">
        <v>25101</v>
      </c>
      <c r="G30" s="50"/>
      <c r="H30" s="70"/>
      <c r="I30" s="70"/>
    </row>
    <row r="31" spans="1:11" x14ac:dyDescent="0.2">
      <c r="B31" s="214">
        <v>2022</v>
      </c>
      <c r="C31" s="314">
        <v>263057</v>
      </c>
      <c r="D31" s="314">
        <v>182179</v>
      </c>
      <c r="E31" s="314">
        <v>53992</v>
      </c>
      <c r="F31" s="6">
        <v>26886</v>
      </c>
      <c r="G31" s="50"/>
      <c r="H31" s="70"/>
      <c r="I31" s="70"/>
    </row>
    <row r="32" spans="1:11" x14ac:dyDescent="0.2">
      <c r="B32" s="298">
        <v>2023</v>
      </c>
      <c r="C32" s="315">
        <v>266452</v>
      </c>
      <c r="D32" s="315">
        <v>184241</v>
      </c>
      <c r="E32" s="315">
        <v>54674</v>
      </c>
      <c r="F32" s="8">
        <v>27537</v>
      </c>
      <c r="G32" s="50"/>
      <c r="H32" s="70"/>
      <c r="I32" s="70"/>
      <c r="J32" s="70"/>
    </row>
    <row r="33" spans="1:10" x14ac:dyDescent="0.2">
      <c r="B33" s="72"/>
      <c r="C33" s="315"/>
      <c r="D33" s="315"/>
      <c r="E33" s="315"/>
      <c r="F33" s="8"/>
      <c r="G33" s="50"/>
      <c r="H33" s="70"/>
      <c r="I33" s="70"/>
      <c r="J33" s="70"/>
    </row>
    <row r="34" spans="1:10" x14ac:dyDescent="0.2">
      <c r="A34" s="570" t="s">
        <v>54</v>
      </c>
      <c r="B34" s="570"/>
      <c r="C34" s="5">
        <v>152552</v>
      </c>
      <c r="D34" s="5">
        <v>99411</v>
      </c>
      <c r="E34" s="5">
        <v>41362</v>
      </c>
      <c r="F34" s="6">
        <v>11779</v>
      </c>
      <c r="G34" s="50"/>
      <c r="H34" s="70"/>
      <c r="I34" s="70"/>
      <c r="J34" s="70"/>
    </row>
    <row r="35" spans="1:10" x14ac:dyDescent="0.2">
      <c r="A35" s="572" t="s">
        <v>55</v>
      </c>
      <c r="B35" s="573"/>
      <c r="C35" s="5"/>
      <c r="D35" s="5"/>
      <c r="E35" s="5"/>
      <c r="F35" s="6"/>
      <c r="G35" s="50"/>
      <c r="H35" s="70"/>
      <c r="I35" s="70"/>
      <c r="J35" s="70"/>
    </row>
    <row r="36" spans="1:10" x14ac:dyDescent="0.2">
      <c r="A36" s="570" t="s">
        <v>56</v>
      </c>
      <c r="B36" s="571"/>
      <c r="C36" s="314">
        <v>6216</v>
      </c>
      <c r="D36" s="314">
        <v>4450</v>
      </c>
      <c r="E36" s="314">
        <v>1187</v>
      </c>
      <c r="F36" s="6">
        <v>579</v>
      </c>
      <c r="G36" s="50"/>
      <c r="H36" s="70"/>
      <c r="I36" s="70"/>
      <c r="J36" s="70"/>
    </row>
    <row r="37" spans="1:10" x14ac:dyDescent="0.2">
      <c r="A37" s="572" t="s">
        <v>57</v>
      </c>
      <c r="B37" s="573"/>
      <c r="C37" s="5"/>
      <c r="D37" s="5"/>
      <c r="E37" s="5"/>
      <c r="F37" s="6"/>
      <c r="G37" s="50"/>
      <c r="H37" s="70"/>
      <c r="I37" s="70"/>
    </row>
    <row r="38" spans="1:10" x14ac:dyDescent="0.2">
      <c r="A38" s="570" t="s">
        <v>58</v>
      </c>
      <c r="B38" s="571"/>
      <c r="C38" s="314">
        <v>106957</v>
      </c>
      <c r="D38" s="314">
        <v>79818</v>
      </c>
      <c r="E38" s="314">
        <v>12020</v>
      </c>
      <c r="F38" s="6">
        <v>15119</v>
      </c>
      <c r="G38" s="50"/>
      <c r="H38" s="70"/>
      <c r="I38" s="70"/>
    </row>
    <row r="39" spans="1:10" x14ac:dyDescent="0.2">
      <c r="A39" s="572" t="s">
        <v>59</v>
      </c>
      <c r="B39" s="573"/>
      <c r="C39" s="5"/>
      <c r="D39" s="5"/>
      <c r="E39" s="5"/>
      <c r="F39" s="6"/>
      <c r="G39" s="50"/>
      <c r="H39" s="70"/>
      <c r="I39" s="70"/>
    </row>
    <row r="40" spans="1:10" x14ac:dyDescent="0.2">
      <c r="A40" s="603" t="s">
        <v>184</v>
      </c>
      <c r="B40" s="604"/>
      <c r="C40" s="314">
        <v>96149</v>
      </c>
      <c r="D40" s="314">
        <v>72992</v>
      </c>
      <c r="E40" s="314">
        <v>9744</v>
      </c>
      <c r="F40" s="6">
        <v>13413</v>
      </c>
      <c r="G40" s="50"/>
      <c r="H40" s="70"/>
      <c r="I40" s="70"/>
    </row>
    <row r="41" spans="1:10" x14ac:dyDescent="0.2">
      <c r="A41" s="601" t="s">
        <v>363</v>
      </c>
      <c r="B41" s="602"/>
      <c r="C41" s="5"/>
      <c r="D41" s="5"/>
      <c r="E41" s="5"/>
      <c r="F41" s="6"/>
      <c r="G41" s="50"/>
      <c r="H41" s="70"/>
      <c r="I41" s="70"/>
    </row>
    <row r="42" spans="1:10" x14ac:dyDescent="0.2">
      <c r="A42" s="596" t="s">
        <v>60</v>
      </c>
      <c r="B42" s="597"/>
      <c r="C42" s="314">
        <v>90769</v>
      </c>
      <c r="D42" s="314">
        <v>68442</v>
      </c>
      <c r="E42" s="314">
        <v>9522</v>
      </c>
      <c r="F42" s="6">
        <v>12805</v>
      </c>
      <c r="G42" s="50"/>
      <c r="H42" s="70"/>
      <c r="I42" s="70"/>
    </row>
    <row r="43" spans="1:10" x14ac:dyDescent="0.2">
      <c r="A43" s="594" t="s">
        <v>61</v>
      </c>
      <c r="B43" s="595"/>
      <c r="C43" s="5"/>
      <c r="D43" s="5"/>
      <c r="E43" s="5"/>
      <c r="F43" s="6"/>
      <c r="G43" s="50"/>
      <c r="H43" s="70"/>
      <c r="I43" s="70"/>
    </row>
    <row r="44" spans="1:10" x14ac:dyDescent="0.2">
      <c r="A44" s="596" t="s">
        <v>62</v>
      </c>
      <c r="B44" s="597"/>
      <c r="C44" s="314">
        <v>5380</v>
      </c>
      <c r="D44" s="314">
        <v>4550</v>
      </c>
      <c r="E44" s="314">
        <v>222</v>
      </c>
      <c r="F44" s="6">
        <v>608</v>
      </c>
      <c r="G44" s="50"/>
      <c r="H44" s="70"/>
      <c r="I44" s="70"/>
    </row>
    <row r="45" spans="1:10" x14ac:dyDescent="0.2">
      <c r="A45" s="594" t="s">
        <v>63</v>
      </c>
      <c r="B45" s="595"/>
      <c r="C45" s="5"/>
      <c r="D45" s="5"/>
      <c r="E45" s="5"/>
      <c r="F45" s="6"/>
      <c r="G45" s="50"/>
      <c r="H45" s="70"/>
      <c r="I45" s="70"/>
    </row>
    <row r="46" spans="1:10" x14ac:dyDescent="0.2">
      <c r="A46" s="570" t="s">
        <v>64</v>
      </c>
      <c r="B46" s="571"/>
      <c r="C46" s="314">
        <v>727</v>
      </c>
      <c r="D46" s="314">
        <v>562</v>
      </c>
      <c r="E46" s="314">
        <v>105</v>
      </c>
      <c r="F46" s="6">
        <v>60</v>
      </c>
      <c r="G46" s="50"/>
      <c r="H46" s="70"/>
      <c r="I46" s="70"/>
    </row>
    <row r="47" spans="1:10" x14ac:dyDescent="0.2">
      <c r="A47" s="572" t="s">
        <v>65</v>
      </c>
      <c r="B47" s="573"/>
      <c r="C47" s="5"/>
      <c r="D47" s="5"/>
      <c r="E47" s="5"/>
      <c r="F47" s="6"/>
      <c r="G47" s="50"/>
      <c r="H47" s="70"/>
      <c r="I47" s="70"/>
    </row>
    <row r="48" spans="1:10" s="178" customFormat="1" ht="14.25" customHeight="1" x14ac:dyDescent="0.2">
      <c r="A48" s="591" t="s">
        <v>294</v>
      </c>
      <c r="B48" s="591"/>
      <c r="C48" s="591"/>
      <c r="D48" s="591"/>
      <c r="E48" s="591"/>
      <c r="F48" s="661"/>
      <c r="G48" s="495"/>
      <c r="H48" s="70"/>
      <c r="I48" s="70"/>
    </row>
    <row r="49" spans="1:10" x14ac:dyDescent="0.2">
      <c r="A49" s="72" t="s">
        <v>7</v>
      </c>
      <c r="B49" s="337">
        <v>2019</v>
      </c>
      <c r="C49" s="314">
        <v>81131</v>
      </c>
      <c r="D49" s="314">
        <v>55078</v>
      </c>
      <c r="E49" s="314">
        <v>13354</v>
      </c>
      <c r="F49" s="6">
        <v>12699</v>
      </c>
      <c r="G49" s="50"/>
      <c r="H49" s="70"/>
      <c r="I49" s="70"/>
    </row>
    <row r="50" spans="1:10" x14ac:dyDescent="0.2">
      <c r="A50" s="146" t="s">
        <v>8</v>
      </c>
      <c r="B50" s="337">
        <v>2020</v>
      </c>
      <c r="C50" s="314">
        <v>85083</v>
      </c>
      <c r="D50" s="314">
        <v>55584</v>
      </c>
      <c r="E50" s="314">
        <v>13816</v>
      </c>
      <c r="F50" s="6">
        <v>15683</v>
      </c>
      <c r="G50" s="50"/>
      <c r="H50" s="70"/>
      <c r="I50" s="70"/>
    </row>
    <row r="51" spans="1:10" x14ac:dyDescent="0.2">
      <c r="B51" s="214">
        <v>2021</v>
      </c>
      <c r="C51" s="337">
        <v>93213</v>
      </c>
      <c r="D51" s="337">
        <v>61124</v>
      </c>
      <c r="E51" s="337">
        <v>17245</v>
      </c>
      <c r="F51" s="338">
        <v>14844</v>
      </c>
      <c r="G51" s="50"/>
      <c r="H51" s="70"/>
      <c r="I51" s="70"/>
    </row>
    <row r="52" spans="1:10" x14ac:dyDescent="0.2">
      <c r="B52" s="214">
        <v>2022</v>
      </c>
      <c r="C52" s="337">
        <v>96954</v>
      </c>
      <c r="D52" s="337">
        <v>63241</v>
      </c>
      <c r="E52" s="337">
        <v>17779</v>
      </c>
      <c r="F52" s="338">
        <v>15934</v>
      </c>
      <c r="G52" s="50"/>
      <c r="H52" s="70"/>
      <c r="I52" s="70"/>
    </row>
    <row r="53" spans="1:10" x14ac:dyDescent="0.2">
      <c r="B53" s="298">
        <v>2023</v>
      </c>
      <c r="C53" s="336">
        <v>99832</v>
      </c>
      <c r="D53" s="336">
        <v>64758</v>
      </c>
      <c r="E53" s="336">
        <v>18615</v>
      </c>
      <c r="F53" s="341">
        <v>16459</v>
      </c>
      <c r="G53" s="50"/>
      <c r="H53" s="70"/>
      <c r="I53" s="70"/>
    </row>
    <row r="54" spans="1:10" x14ac:dyDescent="0.2">
      <c r="A54" s="146"/>
      <c r="B54" s="4"/>
      <c r="C54" s="336"/>
      <c r="D54" s="336"/>
      <c r="E54" s="336"/>
      <c r="F54" s="341"/>
      <c r="G54" s="50"/>
      <c r="H54" s="70"/>
      <c r="I54" s="70"/>
      <c r="J54" s="70"/>
    </row>
    <row r="55" spans="1:10" x14ac:dyDescent="0.2">
      <c r="A55" s="570" t="s">
        <v>54</v>
      </c>
      <c r="B55" s="571"/>
      <c r="C55" s="5">
        <v>40598</v>
      </c>
      <c r="D55" s="5">
        <v>24658</v>
      </c>
      <c r="E55" s="5">
        <v>11289</v>
      </c>
      <c r="F55" s="6">
        <v>4651</v>
      </c>
      <c r="G55" s="50"/>
      <c r="H55" s="70"/>
      <c r="I55" s="70"/>
      <c r="J55" s="70"/>
    </row>
    <row r="56" spans="1:10" x14ac:dyDescent="0.2">
      <c r="A56" s="572" t="s">
        <v>55</v>
      </c>
      <c r="B56" s="573"/>
      <c r="C56" s="5"/>
      <c r="D56" s="5"/>
      <c r="E56" s="5"/>
      <c r="F56" s="6"/>
      <c r="G56" s="50"/>
      <c r="H56" s="70"/>
      <c r="I56" s="70"/>
      <c r="J56" s="70"/>
    </row>
    <row r="57" spans="1:10" x14ac:dyDescent="0.2">
      <c r="A57" s="570" t="s">
        <v>56</v>
      </c>
      <c r="B57" s="571"/>
      <c r="C57" s="314">
        <v>3766</v>
      </c>
      <c r="D57" s="314">
        <v>2538</v>
      </c>
      <c r="E57" s="314">
        <v>782</v>
      </c>
      <c r="F57" s="6">
        <v>446</v>
      </c>
      <c r="G57" s="50"/>
      <c r="H57" s="70"/>
      <c r="I57" s="70"/>
      <c r="J57" s="70"/>
    </row>
    <row r="58" spans="1:10" x14ac:dyDescent="0.2">
      <c r="A58" s="572" t="s">
        <v>57</v>
      </c>
      <c r="B58" s="573"/>
      <c r="C58" s="5"/>
      <c r="D58" s="5"/>
      <c r="E58" s="5"/>
      <c r="F58" s="6"/>
      <c r="G58" s="50"/>
      <c r="H58" s="70"/>
      <c r="I58" s="70"/>
      <c r="J58" s="70"/>
    </row>
    <row r="59" spans="1:10" x14ac:dyDescent="0.2">
      <c r="A59" s="570" t="s">
        <v>58</v>
      </c>
      <c r="B59" s="571"/>
      <c r="C59" s="314">
        <v>55114</v>
      </c>
      <c r="D59" s="314">
        <v>37288</v>
      </c>
      <c r="E59" s="314">
        <v>6510</v>
      </c>
      <c r="F59" s="6">
        <v>11316</v>
      </c>
      <c r="G59" s="50"/>
      <c r="H59" s="70"/>
      <c r="I59" s="70"/>
      <c r="J59" s="70"/>
    </row>
    <row r="60" spans="1:10" x14ac:dyDescent="0.2">
      <c r="A60" s="572" t="s">
        <v>59</v>
      </c>
      <c r="B60" s="573"/>
      <c r="C60" s="5"/>
      <c r="D60" s="5"/>
      <c r="E60" s="5"/>
      <c r="F60" s="6"/>
      <c r="G60" s="50"/>
      <c r="H60" s="70"/>
      <c r="I60" s="70"/>
      <c r="J60" s="70"/>
    </row>
    <row r="61" spans="1:10" x14ac:dyDescent="0.2">
      <c r="A61" s="603" t="s">
        <v>184</v>
      </c>
      <c r="B61" s="604"/>
      <c r="C61" s="314">
        <v>49382</v>
      </c>
      <c r="D61" s="314">
        <v>34126</v>
      </c>
      <c r="E61" s="314">
        <v>5198</v>
      </c>
      <c r="F61" s="6">
        <v>10058</v>
      </c>
      <c r="G61" s="50"/>
      <c r="H61" s="70"/>
      <c r="I61" s="70"/>
    </row>
    <row r="62" spans="1:10" x14ac:dyDescent="0.2">
      <c r="A62" s="601" t="s">
        <v>363</v>
      </c>
      <c r="B62" s="602"/>
      <c r="C62" s="5"/>
      <c r="D62" s="5"/>
      <c r="E62" s="5"/>
      <c r="F62" s="6"/>
      <c r="G62" s="50"/>
      <c r="H62" s="70"/>
      <c r="I62" s="70"/>
    </row>
    <row r="63" spans="1:10" x14ac:dyDescent="0.2">
      <c r="A63" s="596" t="s">
        <v>60</v>
      </c>
      <c r="B63" s="597"/>
      <c r="C63" s="5">
        <v>46740</v>
      </c>
      <c r="D63" s="5">
        <v>32053</v>
      </c>
      <c r="E63" s="233">
        <v>5081</v>
      </c>
      <c r="F63" s="238">
        <v>9606</v>
      </c>
      <c r="G63" s="50"/>
      <c r="H63" s="70"/>
      <c r="I63" s="70"/>
    </row>
    <row r="64" spans="1:10" x14ac:dyDescent="0.2">
      <c r="A64" s="594" t="s">
        <v>61</v>
      </c>
      <c r="B64" s="595"/>
      <c r="C64" s="5"/>
      <c r="D64" s="5"/>
      <c r="E64" s="5"/>
      <c r="F64" s="6"/>
      <c r="G64" s="50"/>
      <c r="H64" s="70"/>
      <c r="I64" s="70"/>
    </row>
    <row r="65" spans="1:13" x14ac:dyDescent="0.2">
      <c r="A65" s="596" t="s">
        <v>62</v>
      </c>
      <c r="B65" s="597"/>
      <c r="C65" s="5">
        <v>2642</v>
      </c>
      <c r="D65" s="5">
        <v>2073</v>
      </c>
      <c r="E65" s="314">
        <v>117</v>
      </c>
      <c r="F65" s="6">
        <v>452</v>
      </c>
      <c r="G65" s="50"/>
      <c r="H65" s="70"/>
      <c r="I65" s="70"/>
    </row>
    <row r="66" spans="1:13" x14ac:dyDescent="0.2">
      <c r="A66" s="594" t="s">
        <v>63</v>
      </c>
      <c r="B66" s="595"/>
      <c r="C66" s="5"/>
      <c r="D66" s="5"/>
      <c r="E66" s="5"/>
      <c r="F66" s="6"/>
      <c r="G66" s="50"/>
      <c r="H66" s="70"/>
      <c r="I66" s="70"/>
    </row>
    <row r="67" spans="1:13" x14ac:dyDescent="0.2">
      <c r="A67" s="570" t="s">
        <v>64</v>
      </c>
      <c r="B67" s="571"/>
      <c r="C67" s="5">
        <v>354</v>
      </c>
      <c r="D67" s="5">
        <v>274</v>
      </c>
      <c r="E67" s="5">
        <v>34</v>
      </c>
      <c r="F67" s="6">
        <v>46</v>
      </c>
      <c r="G67" s="50"/>
      <c r="H67" s="70"/>
      <c r="I67" s="70"/>
    </row>
    <row r="68" spans="1:13" x14ac:dyDescent="0.2">
      <c r="A68" s="572" t="s">
        <v>65</v>
      </c>
      <c r="B68" s="573"/>
      <c r="C68" s="5"/>
      <c r="D68" s="5"/>
      <c r="E68" s="5"/>
      <c r="F68" s="6"/>
      <c r="G68" s="50"/>
      <c r="H68" s="70"/>
      <c r="I68" s="70"/>
    </row>
    <row r="69" spans="1:13" ht="14.25" customHeight="1" x14ac:dyDescent="0.2">
      <c r="A69" s="591" t="s">
        <v>219</v>
      </c>
      <c r="B69" s="591"/>
      <c r="C69" s="591"/>
      <c r="D69" s="591"/>
      <c r="E69" s="591"/>
      <c r="F69" s="661"/>
      <c r="G69" s="50"/>
      <c r="H69" s="70"/>
      <c r="I69" s="70"/>
    </row>
    <row r="70" spans="1:13" ht="14.25" customHeight="1" x14ac:dyDescent="0.2">
      <c r="A70" s="72" t="s">
        <v>7</v>
      </c>
      <c r="B70" s="337">
        <v>2019</v>
      </c>
      <c r="C70" s="338">
        <v>56202</v>
      </c>
      <c r="D70" s="94">
        <v>41364</v>
      </c>
      <c r="E70" s="94">
        <v>9738</v>
      </c>
      <c r="F70" s="286">
        <v>5100</v>
      </c>
      <c r="G70" s="50"/>
      <c r="H70" s="70"/>
      <c r="I70" s="70"/>
    </row>
    <row r="71" spans="1:13" ht="14.25" customHeight="1" x14ac:dyDescent="0.2">
      <c r="A71" s="146" t="s">
        <v>8</v>
      </c>
      <c r="B71" s="337">
        <v>2020</v>
      </c>
      <c r="C71" s="338">
        <v>57300</v>
      </c>
      <c r="D71" s="94">
        <v>38236</v>
      </c>
      <c r="E71" s="94">
        <v>11267</v>
      </c>
      <c r="F71" s="286">
        <v>7797</v>
      </c>
      <c r="G71" s="50"/>
      <c r="H71" s="70"/>
      <c r="I71" s="70"/>
    </row>
    <row r="72" spans="1:13" x14ac:dyDescent="0.2">
      <c r="B72" s="214">
        <v>2021</v>
      </c>
      <c r="C72" s="6">
        <v>56549</v>
      </c>
      <c r="D72" s="94">
        <v>41359</v>
      </c>
      <c r="E72" s="94">
        <v>11868</v>
      </c>
      <c r="F72" s="286">
        <v>3322</v>
      </c>
      <c r="G72" s="486"/>
      <c r="H72" s="90"/>
      <c r="I72" s="90"/>
      <c r="J72" s="52"/>
      <c r="K72" s="52"/>
      <c r="L72" s="52"/>
      <c r="M72" s="52"/>
    </row>
    <row r="73" spans="1:13" x14ac:dyDescent="0.2">
      <c r="A73" s="146"/>
      <c r="B73" s="214">
        <v>2022</v>
      </c>
      <c r="C73" s="6">
        <v>58334</v>
      </c>
      <c r="D73" s="94">
        <v>41559</v>
      </c>
      <c r="E73" s="94">
        <v>13525</v>
      </c>
      <c r="F73" s="286">
        <v>3250</v>
      </c>
      <c r="G73" s="486"/>
      <c r="H73" s="90"/>
      <c r="I73" s="90"/>
      <c r="J73" s="52"/>
      <c r="K73" s="52"/>
      <c r="L73" s="52"/>
      <c r="M73" s="52"/>
    </row>
    <row r="74" spans="1:13" x14ac:dyDescent="0.2">
      <c r="A74" s="146"/>
      <c r="B74" s="298">
        <v>2023</v>
      </c>
      <c r="C74" s="8">
        <v>59623</v>
      </c>
      <c r="D74" s="285">
        <v>40693</v>
      </c>
      <c r="E74" s="285">
        <v>15300</v>
      </c>
      <c r="F74" s="285">
        <v>3630</v>
      </c>
      <c r="G74" s="486"/>
      <c r="H74" s="90"/>
      <c r="I74" s="90"/>
      <c r="J74" s="90"/>
      <c r="K74" s="90"/>
      <c r="L74" s="52"/>
      <c r="M74" s="52"/>
    </row>
    <row r="75" spans="1:13" x14ac:dyDescent="0.2">
      <c r="A75" s="146"/>
      <c r="B75" s="4"/>
      <c r="C75" s="8"/>
      <c r="D75" s="8"/>
      <c r="E75" s="8"/>
      <c r="F75" s="8"/>
      <c r="G75" s="486"/>
      <c r="H75" s="90"/>
      <c r="I75" s="90"/>
      <c r="J75" s="90"/>
      <c r="K75" s="90"/>
      <c r="L75" s="52"/>
      <c r="M75" s="52"/>
    </row>
    <row r="76" spans="1:13" x14ac:dyDescent="0.2">
      <c r="A76" s="570" t="s">
        <v>54</v>
      </c>
      <c r="B76" s="571"/>
      <c r="C76" s="6">
        <v>22430</v>
      </c>
      <c r="D76" s="94">
        <v>12342</v>
      </c>
      <c r="E76" s="94">
        <v>9178</v>
      </c>
      <c r="F76" s="286">
        <v>910</v>
      </c>
      <c r="G76" s="50"/>
      <c r="H76" s="90"/>
      <c r="I76" s="90"/>
      <c r="J76" s="52"/>
      <c r="K76" s="52"/>
      <c r="L76" s="52"/>
      <c r="M76" s="52"/>
    </row>
    <row r="77" spans="1:13" x14ac:dyDescent="0.2">
      <c r="A77" s="572" t="s">
        <v>55</v>
      </c>
      <c r="B77" s="573"/>
      <c r="C77" s="6"/>
      <c r="D77" s="94"/>
      <c r="E77" s="94"/>
      <c r="F77" s="286"/>
      <c r="G77" s="486"/>
      <c r="H77" s="90"/>
      <c r="I77" s="90"/>
      <c r="J77" s="90"/>
      <c r="K77" s="90"/>
      <c r="L77" s="52"/>
      <c r="M77" s="52"/>
    </row>
    <row r="78" spans="1:13" x14ac:dyDescent="0.2">
      <c r="A78" s="570" t="s">
        <v>56</v>
      </c>
      <c r="B78" s="571"/>
      <c r="C78" s="6">
        <v>1917</v>
      </c>
      <c r="D78" s="94">
        <v>983</v>
      </c>
      <c r="E78" s="94">
        <v>734</v>
      </c>
      <c r="F78" s="286">
        <v>200</v>
      </c>
      <c r="G78" s="50"/>
      <c r="H78" s="90"/>
      <c r="I78" s="90"/>
      <c r="J78" s="90"/>
      <c r="K78" s="90"/>
      <c r="L78" s="52"/>
      <c r="M78" s="52"/>
    </row>
    <row r="79" spans="1:13" x14ac:dyDescent="0.2">
      <c r="A79" s="572" t="s">
        <v>57</v>
      </c>
      <c r="B79" s="573"/>
      <c r="C79" s="6"/>
      <c r="D79" s="94"/>
      <c r="E79" s="94"/>
      <c r="F79" s="286"/>
      <c r="G79" s="486"/>
      <c r="H79" s="90"/>
      <c r="I79" s="90"/>
      <c r="J79" s="52"/>
      <c r="K79" s="52"/>
      <c r="L79" s="52"/>
      <c r="M79" s="52"/>
    </row>
    <row r="80" spans="1:13" x14ac:dyDescent="0.2">
      <c r="A80" s="570" t="s">
        <v>58</v>
      </c>
      <c r="B80" s="571"/>
      <c r="C80" s="6">
        <v>34427</v>
      </c>
      <c r="D80" s="94">
        <v>26615</v>
      </c>
      <c r="E80" s="94">
        <v>5336</v>
      </c>
      <c r="F80" s="286">
        <v>2476</v>
      </c>
      <c r="G80" s="50"/>
      <c r="H80" s="90"/>
      <c r="I80" s="90"/>
      <c r="J80" s="52"/>
      <c r="K80" s="52"/>
      <c r="L80" s="52"/>
      <c r="M80" s="52"/>
    </row>
    <row r="81" spans="1:13" x14ac:dyDescent="0.2">
      <c r="A81" s="572" t="s">
        <v>59</v>
      </c>
      <c r="B81" s="573"/>
      <c r="C81" s="6"/>
      <c r="D81" s="94"/>
      <c r="E81" s="94"/>
      <c r="F81" s="286"/>
      <c r="G81" s="486"/>
      <c r="H81" s="90"/>
      <c r="I81" s="90"/>
      <c r="J81" s="52"/>
      <c r="K81" s="52"/>
      <c r="L81" s="52"/>
      <c r="M81" s="52"/>
    </row>
    <row r="82" spans="1:13" x14ac:dyDescent="0.2">
      <c r="A82" s="603" t="s">
        <v>184</v>
      </c>
      <c r="B82" s="604"/>
      <c r="C82" s="6">
        <v>30597</v>
      </c>
      <c r="D82" s="94">
        <v>24074</v>
      </c>
      <c r="E82" s="94">
        <v>4230</v>
      </c>
      <c r="F82" s="286">
        <v>2293</v>
      </c>
      <c r="G82" s="50"/>
      <c r="H82" s="90"/>
      <c r="I82" s="90"/>
      <c r="J82" s="52"/>
      <c r="K82" s="52"/>
      <c r="L82" s="52"/>
      <c r="M82" s="52"/>
    </row>
    <row r="83" spans="1:13" x14ac:dyDescent="0.2">
      <c r="A83" s="601" t="s">
        <v>363</v>
      </c>
      <c r="B83" s="602"/>
      <c r="C83" s="6"/>
      <c r="D83" s="94"/>
      <c r="E83" s="94"/>
      <c r="F83" s="286"/>
      <c r="G83" s="486"/>
      <c r="H83" s="90"/>
      <c r="I83" s="90"/>
      <c r="J83" s="52"/>
      <c r="K83" s="52"/>
      <c r="L83" s="52"/>
      <c r="M83" s="52"/>
    </row>
    <row r="84" spans="1:13" x14ac:dyDescent="0.2">
      <c r="A84" s="596" t="s">
        <v>60</v>
      </c>
      <c r="B84" s="597"/>
      <c r="C84" s="6">
        <v>27210</v>
      </c>
      <c r="D84" s="94">
        <v>21132</v>
      </c>
      <c r="E84" s="94">
        <v>3908</v>
      </c>
      <c r="F84" s="286">
        <v>2170</v>
      </c>
      <c r="G84" s="50"/>
      <c r="H84" s="90"/>
      <c r="I84" s="90"/>
      <c r="J84" s="52"/>
      <c r="K84" s="52"/>
      <c r="L84" s="52"/>
      <c r="M84" s="52"/>
    </row>
    <row r="85" spans="1:13" x14ac:dyDescent="0.2">
      <c r="A85" s="594" t="s">
        <v>61</v>
      </c>
      <c r="B85" s="595"/>
      <c r="C85" s="6"/>
      <c r="D85" s="94"/>
      <c r="E85" s="94"/>
      <c r="F85" s="286"/>
      <c r="G85" s="486"/>
      <c r="H85" s="90"/>
      <c r="I85" s="90"/>
      <c r="J85" s="52"/>
      <c r="K85" s="52"/>
      <c r="L85" s="52"/>
      <c r="M85" s="52"/>
    </row>
    <row r="86" spans="1:13" x14ac:dyDescent="0.2">
      <c r="A86" s="596" t="s">
        <v>62</v>
      </c>
      <c r="B86" s="597"/>
      <c r="C86" s="6">
        <v>3387</v>
      </c>
      <c r="D86" s="94">
        <v>2942</v>
      </c>
      <c r="E86" s="94">
        <v>322</v>
      </c>
      <c r="F86" s="286">
        <v>123</v>
      </c>
      <c r="G86" s="50"/>
      <c r="H86" s="90"/>
      <c r="I86" s="90"/>
      <c r="J86" s="52"/>
      <c r="K86" s="52"/>
      <c r="L86" s="52"/>
      <c r="M86" s="52"/>
    </row>
    <row r="87" spans="1:13" x14ac:dyDescent="0.2">
      <c r="A87" s="594" t="s">
        <v>63</v>
      </c>
      <c r="B87" s="595"/>
      <c r="C87" s="6"/>
      <c r="D87" s="94"/>
      <c r="E87" s="94"/>
      <c r="F87" s="286"/>
      <c r="G87" s="486"/>
      <c r="H87" s="90"/>
      <c r="I87" s="90"/>
      <c r="J87" s="52"/>
      <c r="K87" s="52"/>
      <c r="L87" s="52"/>
      <c r="M87" s="52"/>
    </row>
    <row r="88" spans="1:13" x14ac:dyDescent="0.2">
      <c r="A88" s="570" t="s">
        <v>64</v>
      </c>
      <c r="B88" s="571"/>
      <c r="C88" s="6">
        <v>849</v>
      </c>
      <c r="D88" s="94">
        <v>753</v>
      </c>
      <c r="E88" s="94">
        <v>52</v>
      </c>
      <c r="F88" s="286">
        <v>44</v>
      </c>
      <c r="G88" s="50"/>
      <c r="H88" s="90"/>
      <c r="I88" s="90"/>
      <c r="J88" s="52"/>
      <c r="K88" s="52"/>
      <c r="L88" s="52"/>
      <c r="M88" s="52"/>
    </row>
    <row r="89" spans="1:13" x14ac:dyDescent="0.2">
      <c r="A89" s="572" t="s">
        <v>65</v>
      </c>
      <c r="B89" s="573"/>
      <c r="C89" s="75"/>
      <c r="D89" s="75"/>
      <c r="E89" s="75"/>
      <c r="F89" s="50"/>
      <c r="G89" s="486"/>
      <c r="H89" s="90"/>
      <c r="I89" s="90"/>
      <c r="J89" s="52"/>
      <c r="K89" s="52"/>
      <c r="L89" s="52"/>
      <c r="M89" s="52"/>
    </row>
    <row r="90" spans="1:13" x14ac:dyDescent="0.2">
      <c r="A90" s="659"/>
      <c r="B90" s="659"/>
      <c r="C90" s="659"/>
      <c r="D90" s="659"/>
      <c r="E90" s="659"/>
      <c r="F90" s="659"/>
      <c r="G90" s="70"/>
      <c r="H90" s="70"/>
      <c r="I90" s="70"/>
    </row>
    <row r="91" spans="1:13" x14ac:dyDescent="0.2">
      <c r="A91" s="660"/>
      <c r="B91" s="660"/>
      <c r="C91" s="660"/>
      <c r="D91" s="660"/>
      <c r="E91" s="660"/>
      <c r="F91" s="660"/>
      <c r="G91" s="70"/>
      <c r="H91" s="70"/>
      <c r="I91" s="70"/>
    </row>
    <row r="92" spans="1:13" ht="14.25" customHeight="1" x14ac:dyDescent="0.2">
      <c r="A92" s="73"/>
      <c r="B92" s="73"/>
      <c r="C92" s="148"/>
      <c r="D92" s="148"/>
      <c r="E92" s="148"/>
      <c r="F92" s="148"/>
      <c r="G92" s="70"/>
      <c r="H92" s="70"/>
      <c r="I92" s="70"/>
    </row>
    <row r="93" spans="1:13" x14ac:dyDescent="0.2">
      <c r="C93" s="73"/>
      <c r="D93" s="73"/>
      <c r="E93" s="73"/>
      <c r="F93" s="73"/>
      <c r="G93" s="70"/>
      <c r="H93" s="70"/>
      <c r="I93" s="70"/>
    </row>
    <row r="94" spans="1:13" x14ac:dyDescent="0.2">
      <c r="G94" s="70"/>
      <c r="H94" s="70"/>
      <c r="I94" s="70"/>
    </row>
    <row r="95" spans="1:13" x14ac:dyDescent="0.2">
      <c r="G95" s="70"/>
      <c r="H95" s="70"/>
      <c r="I95" s="70"/>
    </row>
    <row r="96" spans="1:13" x14ac:dyDescent="0.2">
      <c r="G96" s="70"/>
      <c r="H96" s="70"/>
      <c r="I96" s="70"/>
    </row>
    <row r="97" spans="7:9" x14ac:dyDescent="0.2">
      <c r="G97" s="70"/>
      <c r="H97" s="70"/>
      <c r="I97" s="70"/>
    </row>
    <row r="98" spans="7:9" x14ac:dyDescent="0.2">
      <c r="G98" s="70"/>
      <c r="H98" s="70"/>
      <c r="I98" s="70"/>
    </row>
    <row r="99" spans="7:9" x14ac:dyDescent="0.2">
      <c r="G99" s="70"/>
      <c r="H99" s="70"/>
      <c r="I99" s="70"/>
    </row>
    <row r="100" spans="7:9" x14ac:dyDescent="0.2">
      <c r="G100" s="70"/>
      <c r="H100" s="70"/>
      <c r="I100" s="70"/>
    </row>
    <row r="101" spans="7:9" x14ac:dyDescent="0.2">
      <c r="G101" s="70"/>
      <c r="H101" s="70"/>
      <c r="I101" s="70"/>
    </row>
    <row r="102" spans="7:9" x14ac:dyDescent="0.2">
      <c r="G102" s="70"/>
      <c r="H102" s="70"/>
      <c r="I102" s="70"/>
    </row>
    <row r="103" spans="7:9" x14ac:dyDescent="0.2">
      <c r="G103" s="70"/>
      <c r="H103" s="70"/>
      <c r="I103" s="70"/>
    </row>
    <row r="104" spans="7:9" x14ac:dyDescent="0.2">
      <c r="G104" s="70"/>
      <c r="H104" s="70"/>
      <c r="I104" s="70"/>
    </row>
    <row r="105" spans="7:9" x14ac:dyDescent="0.2">
      <c r="G105" s="70"/>
      <c r="H105" s="70"/>
      <c r="I105" s="70"/>
    </row>
    <row r="106" spans="7:9" x14ac:dyDescent="0.2">
      <c r="G106" s="70"/>
      <c r="H106" s="70"/>
      <c r="I106" s="70"/>
    </row>
    <row r="107" spans="7:9" x14ac:dyDescent="0.2">
      <c r="G107" s="70"/>
      <c r="H107" s="70"/>
      <c r="I107" s="70"/>
    </row>
    <row r="108" spans="7:9" x14ac:dyDescent="0.2">
      <c r="G108" s="70"/>
      <c r="H108" s="70"/>
      <c r="I108" s="70"/>
    </row>
    <row r="109" spans="7:9" x14ac:dyDescent="0.2">
      <c r="G109" s="70"/>
      <c r="H109" s="70"/>
      <c r="I109" s="70"/>
    </row>
    <row r="110" spans="7:9" x14ac:dyDescent="0.2">
      <c r="G110" s="70"/>
      <c r="H110" s="70"/>
      <c r="I110" s="70"/>
    </row>
    <row r="111" spans="7:9" x14ac:dyDescent="0.2">
      <c r="G111" s="70"/>
      <c r="H111" s="70"/>
      <c r="I111" s="70"/>
    </row>
    <row r="112" spans="7:9" x14ac:dyDescent="0.2">
      <c r="G112" s="70"/>
      <c r="H112" s="70"/>
      <c r="I112" s="70"/>
    </row>
    <row r="113" spans="7:9" x14ac:dyDescent="0.2">
      <c r="G113" s="70"/>
      <c r="H113" s="70"/>
      <c r="I113" s="70"/>
    </row>
    <row r="114" spans="7:9" x14ac:dyDescent="0.2">
      <c r="G114" s="70"/>
      <c r="H114" s="70"/>
      <c r="I114" s="70"/>
    </row>
    <row r="115" spans="7:9" x14ac:dyDescent="0.2">
      <c r="G115" s="70"/>
      <c r="H115" s="70"/>
      <c r="I115" s="70"/>
    </row>
    <row r="116" spans="7:9" x14ac:dyDescent="0.2">
      <c r="G116" s="70"/>
      <c r="H116" s="70"/>
      <c r="I116" s="70"/>
    </row>
    <row r="117" spans="7:9" x14ac:dyDescent="0.2">
      <c r="G117" s="70"/>
      <c r="H117" s="70"/>
      <c r="I117" s="70"/>
    </row>
    <row r="118" spans="7:9" x14ac:dyDescent="0.2">
      <c r="G118" s="70"/>
      <c r="H118" s="70"/>
      <c r="I118" s="70"/>
    </row>
    <row r="119" spans="7:9" x14ac:dyDescent="0.2">
      <c r="G119" s="70"/>
      <c r="H119" s="70"/>
      <c r="I119" s="70"/>
    </row>
    <row r="120" spans="7:9" x14ac:dyDescent="0.2">
      <c r="G120" s="70"/>
      <c r="H120" s="70"/>
      <c r="I120" s="70"/>
    </row>
    <row r="121" spans="7:9" x14ac:dyDescent="0.2">
      <c r="G121" s="70"/>
      <c r="H121" s="70"/>
      <c r="I121" s="70"/>
    </row>
    <row r="122" spans="7:9" x14ac:dyDescent="0.2">
      <c r="G122" s="70"/>
      <c r="H122" s="70"/>
      <c r="I122" s="70"/>
    </row>
    <row r="123" spans="7:9" x14ac:dyDescent="0.2">
      <c r="G123" s="70"/>
      <c r="H123" s="70"/>
      <c r="I123" s="70"/>
    </row>
    <row r="124" spans="7:9" x14ac:dyDescent="0.2">
      <c r="G124" s="70"/>
      <c r="H124" s="70"/>
      <c r="I124" s="70"/>
    </row>
    <row r="125" spans="7:9" x14ac:dyDescent="0.2">
      <c r="G125" s="70"/>
      <c r="H125" s="70"/>
      <c r="I125" s="70"/>
    </row>
    <row r="126" spans="7:9" x14ac:dyDescent="0.2">
      <c r="G126" s="70"/>
      <c r="H126" s="70"/>
      <c r="I126" s="70"/>
    </row>
    <row r="127" spans="7:9" x14ac:dyDescent="0.2">
      <c r="G127" s="70"/>
      <c r="H127" s="70"/>
      <c r="I127" s="70"/>
    </row>
    <row r="128" spans="7:9" x14ac:dyDescent="0.2">
      <c r="G128" s="70"/>
      <c r="H128" s="70"/>
      <c r="I128" s="70"/>
    </row>
    <row r="129" spans="7:9" x14ac:dyDescent="0.2">
      <c r="G129" s="70"/>
      <c r="H129" s="70"/>
      <c r="I129" s="70"/>
    </row>
    <row r="130" spans="7:9" x14ac:dyDescent="0.2">
      <c r="G130" s="70"/>
      <c r="H130" s="70"/>
      <c r="I130" s="70"/>
    </row>
    <row r="131" spans="7:9" x14ac:dyDescent="0.2">
      <c r="G131" s="70"/>
      <c r="H131" s="70"/>
      <c r="I131" s="70"/>
    </row>
    <row r="132" spans="7:9" x14ac:dyDescent="0.2">
      <c r="G132" s="70"/>
    </row>
    <row r="133" spans="7:9" x14ac:dyDescent="0.2">
      <c r="G133" s="70"/>
    </row>
    <row r="134" spans="7:9" x14ac:dyDescent="0.2">
      <c r="G134" s="70"/>
    </row>
    <row r="135" spans="7:9" x14ac:dyDescent="0.2">
      <c r="G135" s="70"/>
    </row>
    <row r="136" spans="7:9" x14ac:dyDescent="0.2">
      <c r="G136" s="70"/>
    </row>
    <row r="137" spans="7:9" x14ac:dyDescent="0.2">
      <c r="G137" s="70"/>
    </row>
    <row r="138" spans="7:9" x14ac:dyDescent="0.2">
      <c r="G138" s="70"/>
    </row>
    <row r="139" spans="7:9" x14ac:dyDescent="0.2">
      <c r="G139" s="70"/>
    </row>
    <row r="140" spans="7:9" x14ac:dyDescent="0.2">
      <c r="G140" s="70"/>
    </row>
    <row r="141" spans="7:9" x14ac:dyDescent="0.2">
      <c r="G141" s="70"/>
    </row>
    <row r="142" spans="7:9" x14ac:dyDescent="0.2">
      <c r="G142" s="70"/>
    </row>
    <row r="143" spans="7:9" x14ac:dyDescent="0.2">
      <c r="G143" s="70"/>
    </row>
    <row r="144" spans="7:9" x14ac:dyDescent="0.2">
      <c r="G144" s="70"/>
    </row>
    <row r="145" spans="7:7" x14ac:dyDescent="0.2">
      <c r="G145" s="70"/>
    </row>
    <row r="146" spans="7:7" x14ac:dyDescent="0.2">
      <c r="G146" s="70"/>
    </row>
    <row r="147" spans="7:7" x14ac:dyDescent="0.2">
      <c r="G147" s="70"/>
    </row>
    <row r="148" spans="7:7" x14ac:dyDescent="0.2">
      <c r="G148" s="70"/>
    </row>
    <row r="149" spans="7:7" x14ac:dyDescent="0.2">
      <c r="G149" s="70"/>
    </row>
    <row r="150" spans="7:7" x14ac:dyDescent="0.2">
      <c r="G150" s="70"/>
    </row>
    <row r="151" spans="7:7" x14ac:dyDescent="0.2">
      <c r="G151" s="70"/>
    </row>
    <row r="152" spans="7:7" x14ac:dyDescent="0.2">
      <c r="G152" s="70"/>
    </row>
    <row r="153" spans="7:7" x14ac:dyDescent="0.2">
      <c r="G153" s="70"/>
    </row>
    <row r="154" spans="7:7" x14ac:dyDescent="0.2">
      <c r="G154" s="70"/>
    </row>
    <row r="155" spans="7:7" x14ac:dyDescent="0.2">
      <c r="G155" s="70"/>
    </row>
    <row r="156" spans="7:7" x14ac:dyDescent="0.2">
      <c r="G156" s="70"/>
    </row>
    <row r="157" spans="7:7" x14ac:dyDescent="0.2">
      <c r="G157" s="70"/>
    </row>
  </sheetData>
  <mergeCells count="67">
    <mergeCell ref="A89:B89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67:B67"/>
    <mergeCell ref="A68:B68"/>
    <mergeCell ref="A76:B76"/>
    <mergeCell ref="A77:B77"/>
    <mergeCell ref="A78:B78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45:B45"/>
    <mergeCell ref="A46:B46"/>
    <mergeCell ref="A47:B47"/>
    <mergeCell ref="A55:B55"/>
    <mergeCell ref="A56:B5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3:B23"/>
    <mergeCell ref="A24:B24"/>
    <mergeCell ref="A25:B25"/>
    <mergeCell ref="A26:B26"/>
    <mergeCell ref="A34:B34"/>
    <mergeCell ref="A90:F90"/>
    <mergeCell ref="A91:F91"/>
    <mergeCell ref="A48:F48"/>
    <mergeCell ref="A69:F69"/>
    <mergeCell ref="A6:F6"/>
    <mergeCell ref="A27:F27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:F1"/>
    <mergeCell ref="A2:F2"/>
    <mergeCell ref="C3:F3"/>
    <mergeCell ref="C5:F5"/>
    <mergeCell ref="A3:B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zoomScaleNormal="100" workbookViewId="0">
      <pane ySplit="8" topLeftCell="A9" activePane="bottomLeft" state="frozen"/>
      <selection activeCell="G15" sqref="G15"/>
      <selection pane="bottomLeft" activeCell="K20" sqref="K20"/>
    </sheetView>
  </sheetViews>
  <sheetFormatPr defaultRowHeight="14.25" x14ac:dyDescent="0.25"/>
  <cols>
    <col min="1" max="1" width="44" style="134" customWidth="1"/>
    <col min="2" max="2" width="9" style="134" customWidth="1"/>
    <col min="3" max="4" width="14" style="134" customWidth="1"/>
    <col min="5" max="5" width="14.7109375" style="134" customWidth="1"/>
    <col min="6" max="8" width="14" style="134" customWidth="1"/>
    <col min="9" max="9" width="11.42578125" style="134" customWidth="1"/>
    <col min="10" max="16384" width="9.140625" style="134"/>
  </cols>
  <sheetData>
    <row r="1" spans="1:15" ht="24.95" customHeight="1" x14ac:dyDescent="0.25">
      <c r="A1" s="631" t="s">
        <v>375</v>
      </c>
      <c r="B1" s="631"/>
      <c r="C1" s="631"/>
      <c r="D1" s="631"/>
      <c r="E1" s="631"/>
      <c r="F1" s="631"/>
      <c r="G1" s="631"/>
      <c r="H1" s="631"/>
      <c r="I1" s="51" t="s">
        <v>6</v>
      </c>
    </row>
    <row r="2" spans="1:15" ht="14.25" customHeight="1" x14ac:dyDescent="0.25">
      <c r="A2" s="621" t="s">
        <v>361</v>
      </c>
      <c r="B2" s="621"/>
      <c r="C2" s="621"/>
      <c r="D2" s="621"/>
      <c r="E2" s="621"/>
      <c r="F2" s="621"/>
      <c r="G2" s="621"/>
      <c r="H2" s="621"/>
    </row>
    <row r="3" spans="1:15" ht="33.75" customHeight="1" x14ac:dyDescent="0.25">
      <c r="A3" s="626" t="s">
        <v>201</v>
      </c>
      <c r="B3" s="627"/>
      <c r="C3" s="588" t="s">
        <v>223</v>
      </c>
      <c r="D3" s="663"/>
      <c r="E3" s="663"/>
      <c r="F3" s="663"/>
      <c r="G3" s="663"/>
      <c r="H3" s="664"/>
      <c r="I3" s="490"/>
    </row>
    <row r="4" spans="1:15" ht="29.25" customHeight="1" x14ac:dyDescent="0.25">
      <c r="A4" s="656"/>
      <c r="B4" s="634"/>
      <c r="C4" s="588" t="s">
        <v>208</v>
      </c>
      <c r="D4" s="588" t="s">
        <v>313</v>
      </c>
      <c r="E4" s="588"/>
      <c r="F4" s="588"/>
      <c r="G4" s="588"/>
      <c r="H4" s="589"/>
      <c r="I4" s="490"/>
    </row>
    <row r="5" spans="1:15" ht="29.25" customHeight="1" x14ac:dyDescent="0.25">
      <c r="A5" s="656"/>
      <c r="B5" s="634"/>
      <c r="C5" s="588"/>
      <c r="D5" s="588" t="s">
        <v>364</v>
      </c>
      <c r="E5" s="588"/>
      <c r="F5" s="588"/>
      <c r="G5" s="588"/>
      <c r="H5" s="589" t="s">
        <v>315</v>
      </c>
      <c r="I5" s="490"/>
    </row>
    <row r="6" spans="1:15" ht="33.75" customHeight="1" x14ac:dyDescent="0.25">
      <c r="A6" s="656"/>
      <c r="B6" s="634"/>
      <c r="C6" s="588"/>
      <c r="D6" s="588" t="s">
        <v>271</v>
      </c>
      <c r="E6" s="588" t="s">
        <v>416</v>
      </c>
      <c r="F6" s="588"/>
      <c r="G6" s="588" t="s">
        <v>314</v>
      </c>
      <c r="H6" s="589"/>
      <c r="I6" s="490"/>
    </row>
    <row r="7" spans="1:15" ht="67.5" customHeight="1" x14ac:dyDescent="0.25">
      <c r="A7" s="656"/>
      <c r="B7" s="634"/>
      <c r="C7" s="588"/>
      <c r="D7" s="588"/>
      <c r="E7" s="184" t="s">
        <v>224</v>
      </c>
      <c r="F7" s="184" t="s">
        <v>225</v>
      </c>
      <c r="G7" s="588"/>
      <c r="H7" s="589"/>
      <c r="I7" s="490"/>
    </row>
    <row r="8" spans="1:15" ht="33" customHeight="1" x14ac:dyDescent="0.25">
      <c r="A8" s="628"/>
      <c r="B8" s="629"/>
      <c r="C8" s="589" t="s">
        <v>222</v>
      </c>
      <c r="D8" s="590"/>
      <c r="E8" s="590"/>
      <c r="F8" s="590"/>
      <c r="G8" s="590"/>
      <c r="H8" s="590"/>
      <c r="I8" s="490"/>
    </row>
    <row r="9" spans="1:15" ht="15" customHeight="1" x14ac:dyDescent="0.25">
      <c r="A9" s="662" t="s">
        <v>221</v>
      </c>
      <c r="B9" s="662"/>
      <c r="C9" s="662"/>
      <c r="D9" s="662"/>
      <c r="E9" s="662"/>
      <c r="F9" s="662"/>
      <c r="G9" s="662"/>
      <c r="H9" s="662"/>
      <c r="I9" s="490"/>
    </row>
    <row r="10" spans="1:15" s="254" customFormat="1" ht="15" customHeight="1" x14ac:dyDescent="0.25">
      <c r="A10" s="72" t="s">
        <v>7</v>
      </c>
      <c r="B10" s="337">
        <v>2019</v>
      </c>
      <c r="C10" s="337">
        <v>271025</v>
      </c>
      <c r="D10" s="280">
        <v>15095</v>
      </c>
      <c r="E10" s="337">
        <v>25870</v>
      </c>
      <c r="F10" s="280">
        <v>51379</v>
      </c>
      <c r="G10" s="337">
        <v>148316</v>
      </c>
      <c r="H10" s="280">
        <v>30365</v>
      </c>
      <c r="I10" s="489"/>
    </row>
    <row r="11" spans="1:15" s="254" customFormat="1" ht="15" customHeight="1" x14ac:dyDescent="0.25">
      <c r="A11" s="146" t="s">
        <v>8</v>
      </c>
      <c r="B11" s="337">
        <v>2020</v>
      </c>
      <c r="C11" s="337">
        <v>283431</v>
      </c>
      <c r="D11" s="280">
        <v>14196</v>
      </c>
      <c r="E11" s="337">
        <v>26053</v>
      </c>
      <c r="F11" s="280">
        <v>49797</v>
      </c>
      <c r="G11" s="337">
        <v>159145</v>
      </c>
      <c r="H11" s="280">
        <v>34240</v>
      </c>
      <c r="I11" s="489"/>
    </row>
    <row r="12" spans="1:15" x14ac:dyDescent="0.2">
      <c r="A12" s="20"/>
      <c r="B12" s="214">
        <v>2021</v>
      </c>
      <c r="C12" s="314">
        <v>305563</v>
      </c>
      <c r="D12" s="314">
        <v>14645</v>
      </c>
      <c r="E12" s="314">
        <v>25619</v>
      </c>
      <c r="F12" s="314">
        <v>51980</v>
      </c>
      <c r="G12" s="314">
        <v>175659</v>
      </c>
      <c r="H12" s="6">
        <v>37660</v>
      </c>
      <c r="I12" s="490"/>
    </row>
    <row r="13" spans="1:15" x14ac:dyDescent="0.2">
      <c r="A13" s="20"/>
      <c r="B13" s="214">
        <v>2022</v>
      </c>
      <c r="C13" s="252">
        <v>321391</v>
      </c>
      <c r="D13" s="314">
        <v>14760</v>
      </c>
      <c r="E13" s="314">
        <v>25989</v>
      </c>
      <c r="F13" s="314">
        <v>53872</v>
      </c>
      <c r="G13" s="314">
        <v>189237</v>
      </c>
      <c r="H13" s="6">
        <v>37533</v>
      </c>
      <c r="I13" s="490"/>
    </row>
    <row r="14" spans="1:15" x14ac:dyDescent="0.2">
      <c r="A14" s="20"/>
      <c r="B14" s="298">
        <v>2023</v>
      </c>
      <c r="C14" s="215">
        <v>326075</v>
      </c>
      <c r="D14" s="215">
        <v>15094</v>
      </c>
      <c r="E14" s="215">
        <v>25167</v>
      </c>
      <c r="F14" s="215">
        <v>55629</v>
      </c>
      <c r="G14" s="215">
        <v>188693</v>
      </c>
      <c r="H14" s="117">
        <v>41492</v>
      </c>
      <c r="I14" s="490"/>
    </row>
    <row r="15" spans="1:15" x14ac:dyDescent="0.2">
      <c r="A15" s="20"/>
      <c r="B15" s="4"/>
      <c r="C15" s="215"/>
      <c r="D15" s="215"/>
      <c r="E15" s="215"/>
      <c r="F15" s="215"/>
      <c r="G15" s="215"/>
      <c r="H15" s="117"/>
      <c r="I15" s="490"/>
    </row>
    <row r="16" spans="1:15" x14ac:dyDescent="0.25">
      <c r="A16" s="570" t="s">
        <v>54</v>
      </c>
      <c r="B16" s="571"/>
      <c r="C16" s="252">
        <v>174982</v>
      </c>
      <c r="D16" s="314">
        <v>1041</v>
      </c>
      <c r="E16" s="314">
        <v>1088</v>
      </c>
      <c r="F16" s="314">
        <v>7549</v>
      </c>
      <c r="G16" s="314">
        <v>134298</v>
      </c>
      <c r="H16" s="6">
        <v>31006</v>
      </c>
      <c r="I16" s="490"/>
      <c r="J16" s="151"/>
      <c r="K16" s="151"/>
      <c r="L16" s="151"/>
      <c r="M16" s="151"/>
      <c r="N16" s="151"/>
      <c r="O16" s="151"/>
    </row>
    <row r="17" spans="1:14" x14ac:dyDescent="0.25">
      <c r="A17" s="572" t="s">
        <v>55</v>
      </c>
      <c r="B17" s="573"/>
      <c r="C17" s="252"/>
      <c r="D17" s="5"/>
      <c r="E17" s="5"/>
      <c r="F17" s="5"/>
      <c r="G17" s="5"/>
      <c r="H17" s="6"/>
      <c r="I17" s="490"/>
      <c r="J17" s="151"/>
      <c r="K17" s="151"/>
      <c r="L17" s="151"/>
      <c r="M17" s="151"/>
      <c r="N17" s="151"/>
    </row>
    <row r="18" spans="1:14" x14ac:dyDescent="0.25">
      <c r="A18" s="570" t="s">
        <v>56</v>
      </c>
      <c r="B18" s="571"/>
      <c r="C18" s="252">
        <v>8133</v>
      </c>
      <c r="D18" s="314">
        <v>518</v>
      </c>
      <c r="E18" s="314">
        <v>690</v>
      </c>
      <c r="F18" s="314">
        <v>1811</v>
      </c>
      <c r="G18" s="314">
        <v>3951</v>
      </c>
      <c r="H18" s="6">
        <v>1163</v>
      </c>
      <c r="I18" s="490"/>
      <c r="J18" s="151"/>
      <c r="K18" s="151"/>
      <c r="L18" s="151"/>
      <c r="M18" s="151"/>
      <c r="N18" s="151"/>
    </row>
    <row r="19" spans="1:14" x14ac:dyDescent="0.25">
      <c r="A19" s="572" t="s">
        <v>57</v>
      </c>
      <c r="B19" s="573"/>
      <c r="C19" s="252"/>
      <c r="D19" s="5"/>
      <c r="E19" s="5"/>
      <c r="F19" s="5"/>
      <c r="G19" s="5"/>
      <c r="H19" s="6"/>
      <c r="I19" s="490"/>
      <c r="J19" s="151"/>
      <c r="K19" s="151"/>
      <c r="L19" s="151"/>
      <c r="M19" s="151"/>
      <c r="N19" s="151"/>
    </row>
    <row r="20" spans="1:14" x14ac:dyDescent="0.25">
      <c r="A20" s="570" t="s">
        <v>58</v>
      </c>
      <c r="B20" s="571"/>
      <c r="C20" s="252">
        <v>141384</v>
      </c>
      <c r="D20" s="314">
        <v>13365</v>
      </c>
      <c r="E20" s="314">
        <v>23243</v>
      </c>
      <c r="F20" s="314">
        <v>45836</v>
      </c>
      <c r="G20" s="314">
        <v>49716</v>
      </c>
      <c r="H20" s="6">
        <v>9224</v>
      </c>
      <c r="I20" s="490"/>
      <c r="J20" s="151"/>
      <c r="K20" s="151"/>
      <c r="L20" s="151"/>
      <c r="M20" s="151"/>
      <c r="N20" s="151"/>
    </row>
    <row r="21" spans="1:14" x14ac:dyDescent="0.25">
      <c r="A21" s="572" t="s">
        <v>59</v>
      </c>
      <c r="B21" s="573"/>
      <c r="C21" s="252"/>
      <c r="D21" s="5"/>
      <c r="E21" s="5"/>
      <c r="F21" s="5"/>
      <c r="G21" s="5"/>
      <c r="H21" s="6"/>
      <c r="I21" s="490"/>
      <c r="J21" s="151"/>
      <c r="K21" s="151"/>
      <c r="L21" s="151"/>
      <c r="M21" s="151"/>
      <c r="N21" s="151"/>
    </row>
    <row r="22" spans="1:14" x14ac:dyDescent="0.25">
      <c r="A22" s="603" t="s">
        <v>184</v>
      </c>
      <c r="B22" s="604"/>
      <c r="C22" s="252">
        <v>126746</v>
      </c>
      <c r="D22" s="314">
        <v>12054</v>
      </c>
      <c r="E22" s="314">
        <v>21511</v>
      </c>
      <c r="F22" s="314">
        <v>41712</v>
      </c>
      <c r="G22" s="314">
        <v>43708</v>
      </c>
      <c r="H22" s="6">
        <v>7761</v>
      </c>
      <c r="I22" s="490"/>
      <c r="J22" s="151"/>
      <c r="K22" s="151"/>
      <c r="L22" s="151"/>
      <c r="M22" s="151"/>
      <c r="N22" s="151"/>
    </row>
    <row r="23" spans="1:14" x14ac:dyDescent="0.25">
      <c r="A23" s="601" t="s">
        <v>363</v>
      </c>
      <c r="B23" s="602"/>
      <c r="C23" s="251"/>
      <c r="D23" s="98"/>
      <c r="E23" s="98"/>
      <c r="F23" s="98"/>
      <c r="G23" s="98"/>
      <c r="H23" s="99"/>
      <c r="I23" s="489"/>
      <c r="J23" s="152"/>
      <c r="K23" s="152"/>
      <c r="L23" s="152"/>
      <c r="M23" s="152"/>
      <c r="N23" s="152"/>
    </row>
    <row r="24" spans="1:14" x14ac:dyDescent="0.25">
      <c r="A24" s="596" t="s">
        <v>60</v>
      </c>
      <c r="B24" s="597"/>
      <c r="C24" s="252">
        <v>117979</v>
      </c>
      <c r="D24" s="314">
        <v>11436</v>
      </c>
      <c r="E24" s="314">
        <v>20218</v>
      </c>
      <c r="F24" s="314">
        <v>38838</v>
      </c>
      <c r="G24" s="339" t="s">
        <v>353</v>
      </c>
      <c r="H24" s="342" t="s">
        <v>353</v>
      </c>
      <c r="I24" s="489"/>
    </row>
    <row r="25" spans="1:14" x14ac:dyDescent="0.25">
      <c r="A25" s="594" t="s">
        <v>61</v>
      </c>
      <c r="B25" s="595"/>
      <c r="C25" s="251"/>
      <c r="D25" s="98"/>
      <c r="E25" s="98"/>
      <c r="F25" s="98"/>
      <c r="G25" s="339"/>
      <c r="H25" s="342"/>
      <c r="I25" s="489"/>
    </row>
    <row r="26" spans="1:14" x14ac:dyDescent="0.25">
      <c r="A26" s="596" t="s">
        <v>62</v>
      </c>
      <c r="B26" s="597"/>
      <c r="C26" s="252">
        <v>8767</v>
      </c>
      <c r="D26" s="314">
        <v>618</v>
      </c>
      <c r="E26" s="314">
        <v>1293</v>
      </c>
      <c r="F26" s="314">
        <v>2874</v>
      </c>
      <c r="G26" s="339" t="s">
        <v>353</v>
      </c>
      <c r="H26" s="342" t="s">
        <v>353</v>
      </c>
      <c r="I26" s="489"/>
    </row>
    <row r="27" spans="1:14" x14ac:dyDescent="0.25">
      <c r="A27" s="594" t="s">
        <v>63</v>
      </c>
      <c r="B27" s="595"/>
      <c r="C27" s="251"/>
      <c r="D27" s="98"/>
      <c r="E27" s="98"/>
      <c r="F27" s="98"/>
      <c r="G27" s="98"/>
      <c r="H27" s="99"/>
      <c r="I27" s="489"/>
    </row>
    <row r="28" spans="1:14" ht="15" customHeight="1" x14ac:dyDescent="0.25">
      <c r="A28" s="570" t="s">
        <v>64</v>
      </c>
      <c r="B28" s="571"/>
      <c r="C28" s="252">
        <v>1576</v>
      </c>
      <c r="D28" s="314">
        <v>170</v>
      </c>
      <c r="E28" s="314">
        <v>146</v>
      </c>
      <c r="F28" s="314">
        <v>433</v>
      </c>
      <c r="G28" s="314">
        <v>728</v>
      </c>
      <c r="H28" s="6">
        <v>99</v>
      </c>
      <c r="I28" s="489"/>
    </row>
    <row r="29" spans="1:14" x14ac:dyDescent="0.25">
      <c r="A29" s="572" t="s">
        <v>65</v>
      </c>
      <c r="B29" s="573"/>
      <c r="C29" s="251"/>
      <c r="D29" s="98"/>
      <c r="E29" s="98"/>
      <c r="F29" s="98"/>
      <c r="G29" s="98"/>
      <c r="H29" s="99"/>
      <c r="I29" s="489"/>
    </row>
    <row r="30" spans="1:14" ht="14.25" customHeight="1" x14ac:dyDescent="0.25">
      <c r="A30" s="591" t="s">
        <v>220</v>
      </c>
      <c r="B30" s="591"/>
      <c r="C30" s="591"/>
      <c r="D30" s="591"/>
      <c r="E30" s="591"/>
      <c r="F30" s="591"/>
      <c r="G30" s="591"/>
      <c r="H30" s="661"/>
      <c r="I30" s="490"/>
    </row>
    <row r="31" spans="1:14" x14ac:dyDescent="0.25">
      <c r="A31" s="72" t="s">
        <v>7</v>
      </c>
      <c r="B31" s="337">
        <v>2019</v>
      </c>
      <c r="C31" s="314">
        <v>214823</v>
      </c>
      <c r="D31" s="314">
        <v>11013</v>
      </c>
      <c r="E31" s="314">
        <v>22700</v>
      </c>
      <c r="F31" s="314">
        <v>46191</v>
      </c>
      <c r="G31" s="314">
        <v>111300</v>
      </c>
      <c r="H31" s="6">
        <v>23619</v>
      </c>
      <c r="I31" s="490"/>
    </row>
    <row r="32" spans="1:14" x14ac:dyDescent="0.25">
      <c r="A32" s="146" t="s">
        <v>8</v>
      </c>
      <c r="B32" s="337">
        <v>2020</v>
      </c>
      <c r="C32" s="252">
        <v>226131</v>
      </c>
      <c r="D32" s="314">
        <v>11076</v>
      </c>
      <c r="E32" s="314">
        <v>23268</v>
      </c>
      <c r="F32" s="314">
        <v>45434</v>
      </c>
      <c r="G32" s="314">
        <v>121301</v>
      </c>
      <c r="H32" s="6">
        <v>25052</v>
      </c>
      <c r="I32" s="490"/>
    </row>
    <row r="33" spans="1:15" x14ac:dyDescent="0.2">
      <c r="A33" s="20"/>
      <c r="B33" s="214">
        <v>2021</v>
      </c>
      <c r="C33" s="252">
        <v>249014</v>
      </c>
      <c r="D33" s="314">
        <v>11333</v>
      </c>
      <c r="E33" s="314">
        <v>22761</v>
      </c>
      <c r="F33" s="314">
        <v>47307</v>
      </c>
      <c r="G33" s="314">
        <v>139139</v>
      </c>
      <c r="H33" s="6">
        <v>28474</v>
      </c>
      <c r="I33" s="490"/>
    </row>
    <row r="34" spans="1:15" x14ac:dyDescent="0.2">
      <c r="A34" s="20"/>
      <c r="B34" s="214">
        <v>2022</v>
      </c>
      <c r="C34" s="252">
        <v>263057</v>
      </c>
      <c r="D34" s="314">
        <v>11248</v>
      </c>
      <c r="E34" s="314">
        <v>22859</v>
      </c>
      <c r="F34" s="314">
        <v>48932</v>
      </c>
      <c r="G34" s="314">
        <v>149870</v>
      </c>
      <c r="H34" s="6">
        <v>30148</v>
      </c>
      <c r="I34" s="490"/>
    </row>
    <row r="35" spans="1:15" x14ac:dyDescent="0.2">
      <c r="A35" s="20"/>
      <c r="B35" s="298">
        <v>2023</v>
      </c>
      <c r="C35" s="215">
        <v>266452</v>
      </c>
      <c r="D35" s="215">
        <v>11916</v>
      </c>
      <c r="E35" s="215">
        <v>22234</v>
      </c>
      <c r="F35" s="215">
        <v>50412</v>
      </c>
      <c r="G35" s="215">
        <v>150103</v>
      </c>
      <c r="H35" s="117">
        <v>31787</v>
      </c>
      <c r="I35" s="490"/>
    </row>
    <row r="36" spans="1:15" x14ac:dyDescent="0.25">
      <c r="A36" s="572"/>
      <c r="B36" s="573"/>
      <c r="C36" s="252"/>
      <c r="D36" s="252"/>
      <c r="E36" s="252"/>
      <c r="F36" s="252"/>
      <c r="G36" s="252"/>
      <c r="H36" s="78"/>
      <c r="I36" s="490"/>
    </row>
    <row r="37" spans="1:15" x14ac:dyDescent="0.25">
      <c r="A37" s="570" t="s">
        <v>54</v>
      </c>
      <c r="B37" s="571"/>
      <c r="C37" s="252">
        <v>152552</v>
      </c>
      <c r="D37" s="5">
        <v>664</v>
      </c>
      <c r="E37" s="5">
        <v>739</v>
      </c>
      <c r="F37" s="5">
        <v>6277</v>
      </c>
      <c r="G37" s="5">
        <v>118230</v>
      </c>
      <c r="H37" s="6">
        <v>26642</v>
      </c>
      <c r="I37" s="490"/>
      <c r="J37" s="151"/>
      <c r="K37" s="151"/>
      <c r="L37" s="151"/>
      <c r="M37" s="151"/>
      <c r="N37" s="151"/>
      <c r="O37" s="151"/>
    </row>
    <row r="38" spans="1:15" x14ac:dyDescent="0.25">
      <c r="A38" s="572" t="s">
        <v>55</v>
      </c>
      <c r="B38" s="573"/>
      <c r="C38" s="252"/>
      <c r="D38" s="5"/>
      <c r="E38" s="5"/>
      <c r="F38" s="5"/>
      <c r="G38" s="5"/>
      <c r="H38" s="6"/>
      <c r="I38" s="490"/>
      <c r="J38" s="151"/>
      <c r="K38" s="151"/>
      <c r="L38" s="151"/>
      <c r="M38" s="151"/>
      <c r="N38" s="151"/>
      <c r="O38" s="151"/>
    </row>
    <row r="39" spans="1:15" x14ac:dyDescent="0.25">
      <c r="A39" s="570" t="s">
        <v>56</v>
      </c>
      <c r="B39" s="571"/>
      <c r="C39" s="252">
        <v>6216</v>
      </c>
      <c r="D39" s="314">
        <v>307</v>
      </c>
      <c r="E39" s="314">
        <v>476</v>
      </c>
      <c r="F39" s="314">
        <v>1501</v>
      </c>
      <c r="G39" s="314">
        <v>3232</v>
      </c>
      <c r="H39" s="6">
        <v>700</v>
      </c>
      <c r="I39" s="490"/>
      <c r="J39" s="151"/>
      <c r="K39" s="151"/>
      <c r="L39" s="151"/>
      <c r="M39" s="151"/>
      <c r="N39" s="151"/>
      <c r="O39" s="151"/>
    </row>
    <row r="40" spans="1:15" x14ac:dyDescent="0.25">
      <c r="A40" s="572" t="s">
        <v>57</v>
      </c>
      <c r="B40" s="573"/>
      <c r="C40" s="252"/>
      <c r="D40" s="5"/>
      <c r="E40" s="5"/>
      <c r="F40" s="5"/>
      <c r="G40" s="5"/>
      <c r="H40" s="6"/>
      <c r="I40" s="490"/>
      <c r="J40" s="151"/>
      <c r="K40" s="151"/>
      <c r="L40" s="151"/>
      <c r="M40" s="151"/>
      <c r="N40" s="151"/>
      <c r="O40" s="151"/>
    </row>
    <row r="41" spans="1:15" x14ac:dyDescent="0.25">
      <c r="A41" s="570" t="s">
        <v>58</v>
      </c>
      <c r="B41" s="571"/>
      <c r="C41" s="252">
        <v>106957</v>
      </c>
      <c r="D41" s="352">
        <v>10917</v>
      </c>
      <c r="E41" s="352">
        <v>20983</v>
      </c>
      <c r="F41" s="314">
        <v>42428</v>
      </c>
      <c r="G41" s="314">
        <v>28214</v>
      </c>
      <c r="H41" s="6">
        <v>4415</v>
      </c>
      <c r="I41" s="490"/>
    </row>
    <row r="42" spans="1:15" x14ac:dyDescent="0.25">
      <c r="A42" s="572" t="s">
        <v>59</v>
      </c>
      <c r="B42" s="573"/>
      <c r="C42" s="252"/>
      <c r="D42" s="5"/>
      <c r="E42" s="5"/>
      <c r="F42" s="5"/>
      <c r="G42" s="5"/>
      <c r="H42" s="6"/>
      <c r="I42" s="490"/>
    </row>
    <row r="43" spans="1:15" x14ac:dyDescent="0.25">
      <c r="A43" s="603" t="s">
        <v>184</v>
      </c>
      <c r="B43" s="604"/>
      <c r="C43" s="252">
        <v>96149</v>
      </c>
      <c r="D43" s="314">
        <v>9945</v>
      </c>
      <c r="E43" s="314">
        <v>19561</v>
      </c>
      <c r="F43" s="314">
        <v>38811</v>
      </c>
      <c r="G43" s="314">
        <v>24315</v>
      </c>
      <c r="H43" s="6">
        <v>3517</v>
      </c>
      <c r="I43" s="490"/>
    </row>
    <row r="44" spans="1:15" x14ac:dyDescent="0.25">
      <c r="A44" s="601" t="s">
        <v>363</v>
      </c>
      <c r="B44" s="602"/>
      <c r="C44" s="252"/>
      <c r="D44" s="5"/>
      <c r="E44" s="5"/>
      <c r="F44" s="5"/>
      <c r="G44" s="5"/>
      <c r="H44" s="6"/>
      <c r="I44" s="490"/>
    </row>
    <row r="45" spans="1:15" x14ac:dyDescent="0.25">
      <c r="A45" s="596" t="s">
        <v>60</v>
      </c>
      <c r="B45" s="597"/>
      <c r="C45" s="252">
        <v>90769</v>
      </c>
      <c r="D45" s="314">
        <v>9424</v>
      </c>
      <c r="E45" s="314">
        <v>18420</v>
      </c>
      <c r="F45" s="314">
        <v>36434</v>
      </c>
      <c r="G45" s="314">
        <v>23063</v>
      </c>
      <c r="H45" s="6">
        <v>3428</v>
      </c>
      <c r="I45" s="490"/>
    </row>
    <row r="46" spans="1:15" x14ac:dyDescent="0.25">
      <c r="A46" s="594" t="s">
        <v>61</v>
      </c>
      <c r="B46" s="595"/>
      <c r="C46" s="252"/>
      <c r="D46" s="5"/>
      <c r="E46" s="5"/>
      <c r="F46" s="5"/>
      <c r="G46" s="5"/>
      <c r="H46" s="6"/>
      <c r="I46" s="490"/>
    </row>
    <row r="47" spans="1:15" x14ac:dyDescent="0.25">
      <c r="A47" s="596" t="s">
        <v>62</v>
      </c>
      <c r="B47" s="597"/>
      <c r="C47" s="252">
        <v>5380</v>
      </c>
      <c r="D47" s="314">
        <v>521</v>
      </c>
      <c r="E47" s="314">
        <v>1141</v>
      </c>
      <c r="F47" s="314">
        <v>2377</v>
      </c>
      <c r="G47" s="314">
        <v>1252</v>
      </c>
      <c r="H47" s="6">
        <v>89</v>
      </c>
      <c r="I47" s="490"/>
    </row>
    <row r="48" spans="1:15" ht="15" customHeight="1" x14ac:dyDescent="0.25">
      <c r="A48" s="594" t="s">
        <v>63</v>
      </c>
      <c r="B48" s="595"/>
      <c r="C48" s="252"/>
      <c r="D48" s="5"/>
      <c r="E48" s="5"/>
      <c r="F48" s="5"/>
      <c r="G48" s="5"/>
      <c r="H48" s="6"/>
      <c r="I48" s="490"/>
    </row>
    <row r="49" spans="1:14" x14ac:dyDescent="0.25">
      <c r="A49" s="570" t="s">
        <v>64</v>
      </c>
      <c r="B49" s="571"/>
      <c r="C49" s="252">
        <v>727</v>
      </c>
      <c r="D49" s="314">
        <v>28</v>
      </c>
      <c r="E49" s="314">
        <v>36</v>
      </c>
      <c r="F49" s="314">
        <v>206</v>
      </c>
      <c r="G49" s="314">
        <v>427</v>
      </c>
      <c r="H49" s="6">
        <v>30</v>
      </c>
      <c r="I49" s="490"/>
    </row>
    <row r="50" spans="1:14" x14ac:dyDescent="0.25">
      <c r="A50" s="572" t="s">
        <v>65</v>
      </c>
      <c r="B50" s="573"/>
      <c r="C50" s="252"/>
      <c r="D50" s="5"/>
      <c r="E50" s="5"/>
      <c r="F50" s="5"/>
      <c r="G50" s="5"/>
      <c r="H50" s="6"/>
      <c r="I50" s="490"/>
    </row>
    <row r="51" spans="1:14" x14ac:dyDescent="0.25">
      <c r="A51" s="591" t="s">
        <v>294</v>
      </c>
      <c r="B51" s="591"/>
      <c r="C51" s="591"/>
      <c r="D51" s="591"/>
      <c r="E51" s="591"/>
      <c r="F51" s="591"/>
      <c r="G51" s="591"/>
      <c r="H51" s="661"/>
      <c r="I51" s="489"/>
    </row>
    <row r="52" spans="1:14" x14ac:dyDescent="0.25">
      <c r="A52" s="72" t="s">
        <v>7</v>
      </c>
      <c r="B52" s="337">
        <v>2019</v>
      </c>
      <c r="C52" s="112">
        <v>81131</v>
      </c>
      <c r="D52" s="112">
        <v>2804</v>
      </c>
      <c r="E52" s="112">
        <v>9254</v>
      </c>
      <c r="F52" s="112">
        <v>22747</v>
      </c>
      <c r="G52" s="112">
        <v>39373</v>
      </c>
      <c r="H52" s="113">
        <v>6953</v>
      </c>
      <c r="I52" s="489"/>
    </row>
    <row r="53" spans="1:14" x14ac:dyDescent="0.25">
      <c r="A53" s="146" t="s">
        <v>8</v>
      </c>
      <c r="B53" s="337">
        <v>2020</v>
      </c>
      <c r="C53" s="257">
        <v>85083</v>
      </c>
      <c r="D53" s="112">
        <v>2909</v>
      </c>
      <c r="E53" s="112">
        <v>9652</v>
      </c>
      <c r="F53" s="112">
        <v>22540</v>
      </c>
      <c r="G53" s="112">
        <v>42775</v>
      </c>
      <c r="H53" s="113">
        <v>7207</v>
      </c>
      <c r="I53" s="489"/>
    </row>
    <row r="54" spans="1:14" x14ac:dyDescent="0.2">
      <c r="A54" s="20"/>
      <c r="B54" s="214">
        <v>2021</v>
      </c>
      <c r="C54" s="257">
        <v>93213</v>
      </c>
      <c r="D54" s="112">
        <v>3070</v>
      </c>
      <c r="E54" s="112">
        <v>9517</v>
      </c>
      <c r="F54" s="112">
        <v>23662</v>
      </c>
      <c r="G54" s="112">
        <v>49023</v>
      </c>
      <c r="H54" s="113">
        <v>7941</v>
      </c>
      <c r="I54" s="489"/>
    </row>
    <row r="55" spans="1:14" x14ac:dyDescent="0.2">
      <c r="A55" s="20"/>
      <c r="B55" s="214">
        <v>2022</v>
      </c>
      <c r="C55" s="257">
        <v>96954</v>
      </c>
      <c r="D55" s="112">
        <v>3116</v>
      </c>
      <c r="E55" s="112">
        <v>9703</v>
      </c>
      <c r="F55" s="112">
        <v>24646</v>
      </c>
      <c r="G55" s="112">
        <v>51670</v>
      </c>
      <c r="H55" s="113">
        <v>7819</v>
      </c>
      <c r="I55" s="489"/>
    </row>
    <row r="56" spans="1:14" x14ac:dyDescent="0.2">
      <c r="A56" s="20"/>
      <c r="B56" s="298">
        <v>2023</v>
      </c>
      <c r="C56" s="256">
        <v>99832</v>
      </c>
      <c r="D56" s="256">
        <v>3495</v>
      </c>
      <c r="E56" s="256">
        <v>9544</v>
      </c>
      <c r="F56" s="256">
        <v>25569</v>
      </c>
      <c r="G56" s="256">
        <v>53108</v>
      </c>
      <c r="H56" s="454">
        <v>8116</v>
      </c>
      <c r="I56" s="489"/>
      <c r="J56" s="152"/>
      <c r="K56" s="152"/>
      <c r="L56" s="152"/>
      <c r="M56" s="152"/>
      <c r="N56" s="152"/>
    </row>
    <row r="57" spans="1:14" x14ac:dyDescent="0.25">
      <c r="A57" s="572"/>
      <c r="B57" s="573"/>
      <c r="C57" s="252"/>
      <c r="D57" s="252"/>
      <c r="E57" s="252"/>
      <c r="F57" s="252"/>
      <c r="G57" s="252"/>
      <c r="H57" s="78"/>
      <c r="I57" s="490"/>
      <c r="J57" s="151"/>
      <c r="K57" s="151"/>
      <c r="L57" s="151"/>
      <c r="M57" s="151"/>
      <c r="N57" s="151"/>
    </row>
    <row r="58" spans="1:14" x14ac:dyDescent="0.25">
      <c r="A58" s="570" t="s">
        <v>54</v>
      </c>
      <c r="B58" s="571"/>
      <c r="C58" s="257">
        <v>40598</v>
      </c>
      <c r="D58" s="112">
        <v>143</v>
      </c>
      <c r="E58" s="112">
        <v>218</v>
      </c>
      <c r="F58" s="112">
        <v>2291</v>
      </c>
      <c r="G58" s="112">
        <v>32642</v>
      </c>
      <c r="H58" s="113">
        <v>5304</v>
      </c>
      <c r="I58" s="489"/>
      <c r="J58" s="152"/>
      <c r="K58" s="152"/>
      <c r="L58" s="152"/>
      <c r="M58" s="152"/>
      <c r="N58" s="152"/>
    </row>
    <row r="59" spans="1:14" x14ac:dyDescent="0.25">
      <c r="A59" s="572" t="s">
        <v>55</v>
      </c>
      <c r="B59" s="573"/>
      <c r="C59" s="258"/>
      <c r="D59" s="112"/>
      <c r="E59" s="112"/>
      <c r="F59" s="112"/>
      <c r="G59" s="31"/>
      <c r="H59" s="32"/>
      <c r="I59" s="490"/>
      <c r="J59" s="151"/>
      <c r="K59" s="151"/>
      <c r="L59" s="151"/>
      <c r="M59" s="151"/>
      <c r="N59" s="151"/>
    </row>
    <row r="60" spans="1:14" x14ac:dyDescent="0.25">
      <c r="A60" s="570" t="s">
        <v>56</v>
      </c>
      <c r="B60" s="571"/>
      <c r="C60" s="258">
        <v>3766</v>
      </c>
      <c r="D60" s="112">
        <v>96</v>
      </c>
      <c r="E60" s="112">
        <v>201</v>
      </c>
      <c r="F60" s="112">
        <v>773</v>
      </c>
      <c r="G60" s="31">
        <v>2241</v>
      </c>
      <c r="H60" s="32">
        <v>455</v>
      </c>
      <c r="I60" s="490"/>
    </row>
    <row r="61" spans="1:14" x14ac:dyDescent="0.25">
      <c r="A61" s="572" t="s">
        <v>57</v>
      </c>
      <c r="B61" s="573"/>
      <c r="C61" s="258"/>
      <c r="D61" s="112"/>
      <c r="E61" s="112"/>
      <c r="F61" s="112"/>
      <c r="G61" s="31"/>
      <c r="H61" s="32"/>
      <c r="I61" s="490"/>
    </row>
    <row r="62" spans="1:14" x14ac:dyDescent="0.25">
      <c r="A62" s="570" t="s">
        <v>58</v>
      </c>
      <c r="B62" s="571"/>
      <c r="C62" s="258">
        <v>55114</v>
      </c>
      <c r="D62" s="239">
        <v>3249</v>
      </c>
      <c r="E62" s="239">
        <v>9111</v>
      </c>
      <c r="F62" s="112">
        <v>22413</v>
      </c>
      <c r="G62" s="239">
        <v>18000</v>
      </c>
      <c r="H62" s="240">
        <v>2341</v>
      </c>
      <c r="I62" s="490"/>
    </row>
    <row r="63" spans="1:14" x14ac:dyDescent="0.25">
      <c r="A63" s="572" t="s">
        <v>59</v>
      </c>
      <c r="B63" s="573"/>
      <c r="C63" s="258"/>
      <c r="D63" s="112"/>
      <c r="E63" s="112"/>
      <c r="F63" s="112"/>
      <c r="G63" s="31"/>
      <c r="H63" s="32"/>
      <c r="I63" s="490"/>
    </row>
    <row r="64" spans="1:14" x14ac:dyDescent="0.25">
      <c r="A64" s="603" t="s">
        <v>184</v>
      </c>
      <c r="B64" s="604"/>
      <c r="C64" s="258">
        <v>49382</v>
      </c>
      <c r="D64" s="112">
        <v>2979</v>
      </c>
      <c r="E64" s="112">
        <v>8466</v>
      </c>
      <c r="F64" s="112">
        <v>20456</v>
      </c>
      <c r="G64" s="31">
        <v>15606</v>
      </c>
      <c r="H64" s="32">
        <v>1875</v>
      </c>
      <c r="I64" s="490"/>
    </row>
    <row r="65" spans="1:15" x14ac:dyDescent="0.25">
      <c r="A65" s="601" t="s">
        <v>363</v>
      </c>
      <c r="B65" s="602"/>
      <c r="C65" s="258"/>
      <c r="D65" s="112"/>
      <c r="E65" s="112"/>
      <c r="F65" s="112"/>
      <c r="G65" s="31"/>
      <c r="H65" s="32"/>
      <c r="I65" s="490"/>
    </row>
    <row r="66" spans="1:15" x14ac:dyDescent="0.25">
      <c r="A66" s="596" t="s">
        <v>60</v>
      </c>
      <c r="B66" s="597"/>
      <c r="C66" s="258">
        <v>46740</v>
      </c>
      <c r="D66" s="112">
        <v>2880</v>
      </c>
      <c r="E66" s="112">
        <v>8038</v>
      </c>
      <c r="F66" s="112">
        <v>19227</v>
      </c>
      <c r="G66" s="31">
        <v>14781</v>
      </c>
      <c r="H66" s="32">
        <v>1814</v>
      </c>
      <c r="I66" s="490"/>
    </row>
    <row r="67" spans="1:15" x14ac:dyDescent="0.25">
      <c r="A67" s="594" t="s">
        <v>61</v>
      </c>
      <c r="B67" s="595"/>
      <c r="C67" s="258"/>
      <c r="D67" s="112"/>
      <c r="E67" s="112"/>
      <c r="F67" s="112"/>
      <c r="G67" s="31"/>
      <c r="H67" s="32"/>
      <c r="I67" s="490"/>
    </row>
    <row r="68" spans="1:15" x14ac:dyDescent="0.25">
      <c r="A68" s="596" t="s">
        <v>62</v>
      </c>
      <c r="B68" s="597"/>
      <c r="C68" s="258">
        <v>2642</v>
      </c>
      <c r="D68" s="112">
        <v>99</v>
      </c>
      <c r="E68" s="112">
        <v>428</v>
      </c>
      <c r="F68" s="112">
        <v>1229</v>
      </c>
      <c r="G68" s="31">
        <v>825</v>
      </c>
      <c r="H68" s="32">
        <v>61</v>
      </c>
      <c r="I68" s="490"/>
    </row>
    <row r="69" spans="1:15" x14ac:dyDescent="0.25">
      <c r="A69" s="594" t="s">
        <v>63</v>
      </c>
      <c r="B69" s="595"/>
      <c r="C69" s="258"/>
      <c r="D69" s="112"/>
      <c r="E69" s="112"/>
      <c r="F69" s="112"/>
      <c r="G69" s="31"/>
      <c r="H69" s="32"/>
      <c r="I69" s="490"/>
    </row>
    <row r="70" spans="1:15" ht="15" customHeight="1" x14ac:dyDescent="0.25">
      <c r="A70" s="570" t="s">
        <v>64</v>
      </c>
      <c r="B70" s="571"/>
      <c r="C70" s="258">
        <v>354</v>
      </c>
      <c r="D70" s="112">
        <v>7</v>
      </c>
      <c r="E70" s="112">
        <v>14</v>
      </c>
      <c r="F70" s="112">
        <v>92</v>
      </c>
      <c r="G70" s="31">
        <v>225</v>
      </c>
      <c r="H70" s="32">
        <v>16</v>
      </c>
      <c r="I70" s="490"/>
    </row>
    <row r="71" spans="1:15" x14ac:dyDescent="0.25">
      <c r="A71" s="572" t="s">
        <v>65</v>
      </c>
      <c r="B71" s="573"/>
      <c r="C71" s="252"/>
      <c r="D71" s="5"/>
      <c r="E71" s="5"/>
      <c r="F71" s="5"/>
      <c r="G71" s="5"/>
      <c r="H71" s="6"/>
      <c r="I71" s="490"/>
    </row>
    <row r="72" spans="1:15" ht="14.25" customHeight="1" x14ac:dyDescent="0.25">
      <c r="A72" s="591" t="s">
        <v>219</v>
      </c>
      <c r="B72" s="591"/>
      <c r="C72" s="591"/>
      <c r="D72" s="591"/>
      <c r="E72" s="591"/>
      <c r="F72" s="591"/>
      <c r="G72" s="591"/>
      <c r="H72" s="661"/>
      <c r="I72" s="490"/>
    </row>
    <row r="73" spans="1:15" x14ac:dyDescent="0.25">
      <c r="A73" s="72" t="s">
        <v>7</v>
      </c>
      <c r="B73" s="337">
        <v>2019</v>
      </c>
      <c r="C73" s="314">
        <v>56202</v>
      </c>
      <c r="D73" s="314">
        <v>4082</v>
      </c>
      <c r="E73" s="314">
        <v>3170</v>
      </c>
      <c r="F73" s="314">
        <v>5188</v>
      </c>
      <c r="G73" s="314">
        <v>37016</v>
      </c>
      <c r="H73" s="6">
        <v>6746</v>
      </c>
      <c r="I73" s="490"/>
    </row>
    <row r="74" spans="1:15" x14ac:dyDescent="0.25">
      <c r="A74" s="146" t="s">
        <v>8</v>
      </c>
      <c r="B74" s="337">
        <v>2020</v>
      </c>
      <c r="C74" s="252">
        <v>57300</v>
      </c>
      <c r="D74" s="314">
        <v>3120</v>
      </c>
      <c r="E74" s="314">
        <v>2785</v>
      </c>
      <c r="F74" s="314">
        <v>4363</v>
      </c>
      <c r="G74" s="314">
        <v>37844</v>
      </c>
      <c r="H74" s="6">
        <v>9188</v>
      </c>
      <c r="I74" s="490"/>
    </row>
    <row r="75" spans="1:15" x14ac:dyDescent="0.2">
      <c r="A75" s="20"/>
      <c r="B75" s="214">
        <v>2021</v>
      </c>
      <c r="C75" s="252">
        <v>56549</v>
      </c>
      <c r="D75" s="314">
        <v>3312</v>
      </c>
      <c r="E75" s="314">
        <v>2858</v>
      </c>
      <c r="F75" s="314">
        <v>4673</v>
      </c>
      <c r="G75" s="314">
        <v>36520</v>
      </c>
      <c r="H75" s="6">
        <v>9186</v>
      </c>
      <c r="I75" s="490"/>
    </row>
    <row r="76" spans="1:15" x14ac:dyDescent="0.2">
      <c r="A76" s="20"/>
      <c r="B76" s="214">
        <v>2022</v>
      </c>
      <c r="C76" s="252">
        <v>58334</v>
      </c>
      <c r="D76" s="314">
        <v>3512</v>
      </c>
      <c r="E76" s="314">
        <v>3130</v>
      </c>
      <c r="F76" s="314">
        <v>4940</v>
      </c>
      <c r="G76" s="314">
        <v>39367</v>
      </c>
      <c r="H76" s="6">
        <v>7385</v>
      </c>
      <c r="I76" s="490"/>
    </row>
    <row r="77" spans="1:15" x14ac:dyDescent="0.2">
      <c r="A77" s="20"/>
      <c r="B77" s="298">
        <v>2023</v>
      </c>
      <c r="C77" s="215">
        <v>59623</v>
      </c>
      <c r="D77" s="215">
        <v>3178</v>
      </c>
      <c r="E77" s="215">
        <v>2933</v>
      </c>
      <c r="F77" s="215">
        <v>5217</v>
      </c>
      <c r="G77" s="215">
        <v>38590</v>
      </c>
      <c r="H77" s="117">
        <v>9705</v>
      </c>
      <c r="I77" s="490"/>
    </row>
    <row r="78" spans="1:15" x14ac:dyDescent="0.25">
      <c r="A78" s="572"/>
      <c r="B78" s="573"/>
      <c r="C78" s="252"/>
      <c r="D78" s="252"/>
      <c r="E78" s="252"/>
      <c r="F78" s="252"/>
      <c r="G78" s="252"/>
      <c r="H78" s="78"/>
      <c r="I78" s="490"/>
    </row>
    <row r="79" spans="1:15" x14ac:dyDescent="0.25">
      <c r="A79" s="570" t="s">
        <v>54</v>
      </c>
      <c r="B79" s="571"/>
      <c r="C79" s="252">
        <v>22430</v>
      </c>
      <c r="D79" s="5">
        <v>377</v>
      </c>
      <c r="E79" s="5">
        <v>349</v>
      </c>
      <c r="F79" s="5">
        <v>1272</v>
      </c>
      <c r="G79" s="5">
        <v>16068</v>
      </c>
      <c r="H79" s="6">
        <v>4364</v>
      </c>
      <c r="I79" s="490"/>
      <c r="J79" s="151"/>
      <c r="K79" s="151"/>
      <c r="L79" s="151"/>
      <c r="M79" s="151"/>
      <c r="N79" s="151"/>
      <c r="O79" s="151"/>
    </row>
    <row r="80" spans="1:15" x14ac:dyDescent="0.25">
      <c r="A80" s="572" t="s">
        <v>55</v>
      </c>
      <c r="B80" s="573"/>
      <c r="C80" s="252"/>
      <c r="D80" s="5"/>
      <c r="E80" s="5"/>
      <c r="F80" s="5"/>
      <c r="G80" s="5"/>
      <c r="H80" s="6"/>
      <c r="I80" s="490"/>
      <c r="J80" s="151"/>
      <c r="K80" s="151"/>
      <c r="L80" s="151"/>
      <c r="M80" s="151"/>
      <c r="N80" s="151"/>
      <c r="O80" s="151"/>
    </row>
    <row r="81" spans="1:15" x14ac:dyDescent="0.25">
      <c r="A81" s="570" t="s">
        <v>56</v>
      </c>
      <c r="B81" s="571"/>
      <c r="C81" s="252">
        <v>1917</v>
      </c>
      <c r="D81" s="314">
        <v>211</v>
      </c>
      <c r="E81" s="314">
        <v>214</v>
      </c>
      <c r="F81" s="314">
        <v>310</v>
      </c>
      <c r="G81" s="314">
        <v>719</v>
      </c>
      <c r="H81" s="6">
        <v>463</v>
      </c>
      <c r="I81" s="490"/>
      <c r="J81" s="151"/>
      <c r="K81" s="151"/>
      <c r="L81" s="151"/>
      <c r="M81" s="151"/>
      <c r="N81" s="151"/>
      <c r="O81" s="151"/>
    </row>
    <row r="82" spans="1:15" x14ac:dyDescent="0.25">
      <c r="A82" s="572" t="s">
        <v>57</v>
      </c>
      <c r="B82" s="573"/>
      <c r="C82" s="252"/>
      <c r="D82" s="98"/>
      <c r="E82" s="98"/>
      <c r="F82" s="98"/>
      <c r="G82" s="98"/>
      <c r="H82" s="99"/>
      <c r="I82" s="490"/>
      <c r="J82" s="151"/>
      <c r="K82" s="151"/>
      <c r="L82" s="151"/>
      <c r="M82" s="151"/>
      <c r="N82" s="151"/>
      <c r="O82" s="151"/>
    </row>
    <row r="83" spans="1:15" x14ac:dyDescent="0.25">
      <c r="A83" s="570" t="s">
        <v>58</v>
      </c>
      <c r="B83" s="571"/>
      <c r="C83" s="252">
        <v>34427</v>
      </c>
      <c r="D83" s="352">
        <v>2448</v>
      </c>
      <c r="E83" s="352">
        <v>2260</v>
      </c>
      <c r="F83" s="337">
        <v>3408</v>
      </c>
      <c r="G83" s="337">
        <v>21502</v>
      </c>
      <c r="H83" s="338">
        <v>4809</v>
      </c>
      <c r="I83" s="490"/>
    </row>
    <row r="84" spans="1:15" x14ac:dyDescent="0.25">
      <c r="A84" s="572" t="s">
        <v>59</v>
      </c>
      <c r="B84" s="573"/>
      <c r="C84" s="252"/>
      <c r="D84" s="98"/>
      <c r="E84" s="98"/>
      <c r="F84" s="98"/>
      <c r="G84" s="98"/>
      <c r="H84" s="99"/>
      <c r="I84" s="490"/>
    </row>
    <row r="85" spans="1:15" x14ac:dyDescent="0.25">
      <c r="A85" s="603" t="s">
        <v>184</v>
      </c>
      <c r="B85" s="604"/>
      <c r="C85" s="252">
        <v>30597</v>
      </c>
      <c r="D85" s="337">
        <v>2109</v>
      </c>
      <c r="E85" s="337">
        <v>1950</v>
      </c>
      <c r="F85" s="337">
        <v>2901</v>
      </c>
      <c r="G85" s="337">
        <v>19393</v>
      </c>
      <c r="H85" s="338">
        <v>4244</v>
      </c>
      <c r="I85" s="490"/>
    </row>
    <row r="86" spans="1:15" x14ac:dyDescent="0.25">
      <c r="A86" s="601" t="s">
        <v>363</v>
      </c>
      <c r="B86" s="602"/>
      <c r="C86" s="252"/>
      <c r="D86" s="98"/>
      <c r="E86" s="98"/>
      <c r="F86" s="98"/>
      <c r="G86" s="98"/>
      <c r="H86" s="99"/>
      <c r="I86" s="490"/>
    </row>
    <row r="87" spans="1:15" x14ac:dyDescent="0.25">
      <c r="A87" s="596" t="s">
        <v>60</v>
      </c>
      <c r="B87" s="597"/>
      <c r="C87" s="252">
        <v>27210</v>
      </c>
      <c r="D87" s="337">
        <v>2012</v>
      </c>
      <c r="E87" s="337">
        <v>1798</v>
      </c>
      <c r="F87" s="337">
        <v>2404</v>
      </c>
      <c r="G87" s="339" t="s">
        <v>353</v>
      </c>
      <c r="H87" s="342" t="s">
        <v>353</v>
      </c>
      <c r="I87" s="490"/>
    </row>
    <row r="88" spans="1:15" x14ac:dyDescent="0.25">
      <c r="A88" s="594" t="s">
        <v>61</v>
      </c>
      <c r="B88" s="595"/>
      <c r="C88" s="252"/>
      <c r="D88" s="98"/>
      <c r="E88" s="98"/>
      <c r="F88" s="98"/>
      <c r="G88" s="339"/>
      <c r="H88" s="342"/>
      <c r="I88" s="490"/>
    </row>
    <row r="89" spans="1:15" x14ac:dyDescent="0.25">
      <c r="A89" s="596" t="s">
        <v>62</v>
      </c>
      <c r="B89" s="597"/>
      <c r="C89" s="252">
        <v>3387</v>
      </c>
      <c r="D89" s="337">
        <v>97</v>
      </c>
      <c r="E89" s="337">
        <v>152</v>
      </c>
      <c r="F89" s="337">
        <v>497</v>
      </c>
      <c r="G89" s="339" t="s">
        <v>353</v>
      </c>
      <c r="H89" s="342" t="s">
        <v>353</v>
      </c>
      <c r="I89" s="489"/>
    </row>
    <row r="90" spans="1:15" x14ac:dyDescent="0.25">
      <c r="A90" s="594" t="s">
        <v>63</v>
      </c>
      <c r="B90" s="595"/>
      <c r="C90" s="252"/>
      <c r="D90" s="98"/>
      <c r="E90" s="98"/>
      <c r="F90" s="98"/>
      <c r="G90" s="98"/>
      <c r="H90" s="99"/>
      <c r="I90" s="490"/>
    </row>
    <row r="91" spans="1:15" x14ac:dyDescent="0.25">
      <c r="A91" s="570" t="s">
        <v>64</v>
      </c>
      <c r="B91" s="571"/>
      <c r="C91" s="252">
        <v>849</v>
      </c>
      <c r="D91" s="337">
        <v>142</v>
      </c>
      <c r="E91" s="337">
        <v>110</v>
      </c>
      <c r="F91" s="337">
        <v>227</v>
      </c>
      <c r="G91" s="337">
        <v>301</v>
      </c>
      <c r="H91" s="338">
        <v>69</v>
      </c>
      <c r="I91" s="490"/>
    </row>
    <row r="92" spans="1:15" x14ac:dyDescent="0.25">
      <c r="A92" s="572" t="s">
        <v>65</v>
      </c>
      <c r="B92" s="573"/>
      <c r="C92" s="154"/>
      <c r="D92" s="140"/>
      <c r="E92" s="140"/>
      <c r="F92" s="140"/>
      <c r="G92" s="140"/>
      <c r="H92" s="155"/>
      <c r="I92" s="490"/>
    </row>
    <row r="93" spans="1:15" x14ac:dyDescent="0.25">
      <c r="A93" s="108"/>
      <c r="B93" s="241"/>
      <c r="I93" s="151"/>
    </row>
    <row r="94" spans="1:15" x14ac:dyDescent="0.25">
      <c r="A94" s="150"/>
      <c r="B94" s="150"/>
      <c r="I94" s="151"/>
    </row>
    <row r="95" spans="1:15" x14ac:dyDescent="0.25">
      <c r="A95" s="156"/>
      <c r="B95" s="156"/>
      <c r="I95" s="151"/>
    </row>
    <row r="96" spans="1:15" x14ac:dyDescent="0.25">
      <c r="I96" s="151"/>
    </row>
    <row r="97" spans="9:9" x14ac:dyDescent="0.25">
      <c r="I97" s="151"/>
    </row>
    <row r="98" spans="9:9" x14ac:dyDescent="0.25">
      <c r="I98" s="151"/>
    </row>
    <row r="99" spans="9:9" x14ac:dyDescent="0.25">
      <c r="I99" s="151"/>
    </row>
  </sheetData>
  <mergeCells count="75">
    <mergeCell ref="A92:B92"/>
    <mergeCell ref="A3:B8"/>
    <mergeCell ref="A87:B87"/>
    <mergeCell ref="A88:B88"/>
    <mergeCell ref="A89:B89"/>
    <mergeCell ref="A90:B90"/>
    <mergeCell ref="A91:B91"/>
    <mergeCell ref="A82:B82"/>
    <mergeCell ref="A83:B83"/>
    <mergeCell ref="A84:B84"/>
    <mergeCell ref="A85:B85"/>
    <mergeCell ref="A86:B86"/>
    <mergeCell ref="A70:B70"/>
    <mergeCell ref="A71:B71"/>
    <mergeCell ref="A79:B79"/>
    <mergeCell ref="A80:B80"/>
    <mergeCell ref="A64:B64"/>
    <mergeCell ref="A81:B81"/>
    <mergeCell ref="A65:B65"/>
    <mergeCell ref="A66:B66"/>
    <mergeCell ref="A67:B67"/>
    <mergeCell ref="A68:B68"/>
    <mergeCell ref="A69:B69"/>
    <mergeCell ref="A72:H72"/>
    <mergeCell ref="A78:B78"/>
    <mergeCell ref="A60:B60"/>
    <mergeCell ref="A61:B61"/>
    <mergeCell ref="A57:B57"/>
    <mergeCell ref="A62:B62"/>
    <mergeCell ref="A63:B63"/>
    <mergeCell ref="A48:B48"/>
    <mergeCell ref="A49:B49"/>
    <mergeCell ref="A50:B50"/>
    <mergeCell ref="A58:B58"/>
    <mergeCell ref="A59:B59"/>
    <mergeCell ref="A43:B43"/>
    <mergeCell ref="A44:B44"/>
    <mergeCell ref="A45:B45"/>
    <mergeCell ref="A46:B46"/>
    <mergeCell ref="A47:B47"/>
    <mergeCell ref="A39:B39"/>
    <mergeCell ref="A36:B36"/>
    <mergeCell ref="A40:B40"/>
    <mergeCell ref="A41:B41"/>
    <mergeCell ref="A42:B42"/>
    <mergeCell ref="A27:B27"/>
    <mergeCell ref="A28:B28"/>
    <mergeCell ref="A29:B29"/>
    <mergeCell ref="A37:B37"/>
    <mergeCell ref="A38:B38"/>
    <mergeCell ref="A1:H1"/>
    <mergeCell ref="A2:H2"/>
    <mergeCell ref="D6:D7"/>
    <mergeCell ref="E6:F6"/>
    <mergeCell ref="G6:G7"/>
    <mergeCell ref="C3:H3"/>
    <mergeCell ref="C4:C7"/>
    <mergeCell ref="D5:G5"/>
    <mergeCell ref="H5:H7"/>
    <mergeCell ref="D4:H4"/>
    <mergeCell ref="A9:H9"/>
    <mergeCell ref="A51:H51"/>
    <mergeCell ref="A30:H30"/>
    <mergeCell ref="C8:H8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pane ySplit="8" topLeftCell="A9" activePane="bottomLeft" state="frozen"/>
      <selection activeCell="G15" sqref="G15"/>
      <selection pane="bottomLeft" activeCell="E47" sqref="E47"/>
    </sheetView>
  </sheetViews>
  <sheetFormatPr defaultRowHeight="15" x14ac:dyDescent="0.25"/>
  <cols>
    <col min="1" max="1" width="38.28515625" style="130" customWidth="1"/>
    <col min="2" max="7" width="13.5703125" style="130" customWidth="1"/>
    <col min="8" max="8" width="9.140625" style="30"/>
    <col min="9" max="16384" width="9.140625" style="130"/>
  </cols>
  <sheetData>
    <row r="1" spans="1:19" ht="24.95" customHeight="1" x14ac:dyDescent="0.25">
      <c r="A1" s="584" t="s">
        <v>574</v>
      </c>
      <c r="B1" s="584"/>
      <c r="C1" s="584"/>
      <c r="D1" s="584"/>
      <c r="E1" s="584"/>
      <c r="F1" s="584"/>
      <c r="G1" s="584"/>
      <c r="H1" s="51" t="s">
        <v>6</v>
      </c>
    </row>
    <row r="2" spans="1:19" x14ac:dyDescent="0.25">
      <c r="A2" s="650" t="s">
        <v>575</v>
      </c>
      <c r="B2" s="650"/>
      <c r="C2" s="650"/>
      <c r="D2" s="650"/>
      <c r="E2" s="650"/>
      <c r="F2" s="650"/>
      <c r="G2" s="650"/>
    </row>
    <row r="3" spans="1:19" ht="33.75" customHeight="1" x14ac:dyDescent="0.25">
      <c r="A3" s="626" t="s">
        <v>305</v>
      </c>
      <c r="B3" s="588" t="s">
        <v>223</v>
      </c>
      <c r="C3" s="715"/>
      <c r="D3" s="715"/>
      <c r="E3" s="715"/>
      <c r="F3" s="715"/>
      <c r="G3" s="716"/>
      <c r="H3" s="155"/>
    </row>
    <row r="4" spans="1:19" ht="33.75" customHeight="1" x14ac:dyDescent="0.25">
      <c r="A4" s="656"/>
      <c r="B4" s="588" t="s">
        <v>208</v>
      </c>
      <c r="C4" s="588" t="s">
        <v>313</v>
      </c>
      <c r="D4" s="588"/>
      <c r="E4" s="588"/>
      <c r="F4" s="588"/>
      <c r="G4" s="589"/>
      <c r="H4" s="155"/>
    </row>
    <row r="5" spans="1:19" ht="33.75" customHeight="1" x14ac:dyDescent="0.25">
      <c r="A5" s="656"/>
      <c r="B5" s="588"/>
      <c r="C5" s="588" t="s">
        <v>364</v>
      </c>
      <c r="D5" s="588"/>
      <c r="E5" s="588"/>
      <c r="F5" s="588"/>
      <c r="G5" s="589" t="s">
        <v>315</v>
      </c>
      <c r="H5" s="155"/>
    </row>
    <row r="6" spans="1:19" ht="33.75" customHeight="1" x14ac:dyDescent="0.25">
      <c r="A6" s="656"/>
      <c r="B6" s="588"/>
      <c r="C6" s="588" t="s">
        <v>271</v>
      </c>
      <c r="D6" s="588" t="s">
        <v>416</v>
      </c>
      <c r="E6" s="588"/>
      <c r="F6" s="588" t="s">
        <v>314</v>
      </c>
      <c r="G6" s="589"/>
      <c r="H6" s="155"/>
    </row>
    <row r="7" spans="1:19" ht="51" x14ac:dyDescent="0.25">
      <c r="A7" s="656"/>
      <c r="B7" s="588"/>
      <c r="C7" s="588"/>
      <c r="D7" s="548" t="s">
        <v>224</v>
      </c>
      <c r="E7" s="548" t="s">
        <v>225</v>
      </c>
      <c r="F7" s="588"/>
      <c r="G7" s="589"/>
      <c r="H7" s="155"/>
    </row>
    <row r="8" spans="1:19" ht="25.5" customHeight="1" x14ac:dyDescent="0.25">
      <c r="A8" s="628"/>
      <c r="B8" s="589" t="s">
        <v>222</v>
      </c>
      <c r="C8" s="590"/>
      <c r="D8" s="590"/>
      <c r="E8" s="590"/>
      <c r="F8" s="590"/>
      <c r="G8" s="590"/>
      <c r="H8" s="155"/>
      <c r="K8" s="665"/>
      <c r="L8" s="665"/>
      <c r="M8" s="665"/>
      <c r="N8" s="665"/>
      <c r="O8" s="665"/>
      <c r="P8" s="665"/>
      <c r="Q8" s="665"/>
      <c r="R8" s="665"/>
      <c r="S8" s="665"/>
    </row>
    <row r="9" spans="1:19" x14ac:dyDescent="0.25">
      <c r="A9" s="662" t="s">
        <v>221</v>
      </c>
      <c r="B9" s="662"/>
      <c r="C9" s="662"/>
      <c r="D9" s="662"/>
      <c r="E9" s="662"/>
      <c r="F9" s="662"/>
      <c r="G9" s="662"/>
      <c r="H9" s="155"/>
    </row>
    <row r="10" spans="1:19" x14ac:dyDescent="0.25">
      <c r="A10" s="72" t="s">
        <v>7</v>
      </c>
      <c r="B10" s="315">
        <v>326075</v>
      </c>
      <c r="C10" s="315">
        <v>15094</v>
      </c>
      <c r="D10" s="315">
        <v>25167</v>
      </c>
      <c r="E10" s="315">
        <v>55629</v>
      </c>
      <c r="F10" s="315">
        <v>188693</v>
      </c>
      <c r="G10" s="8">
        <v>41492</v>
      </c>
      <c r="H10" s="155"/>
    </row>
    <row r="11" spans="1:19" x14ac:dyDescent="0.25">
      <c r="A11" s="146" t="s">
        <v>8</v>
      </c>
      <c r="B11" s="337"/>
      <c r="C11" s="337"/>
      <c r="D11" s="337"/>
      <c r="E11" s="337"/>
      <c r="F11" s="337"/>
      <c r="G11" s="338"/>
      <c r="H11" s="155"/>
    </row>
    <row r="12" spans="1:19" x14ac:dyDescent="0.25">
      <c r="A12" s="552" t="s">
        <v>273</v>
      </c>
      <c r="B12" s="314">
        <v>10806</v>
      </c>
      <c r="C12" s="314">
        <v>370</v>
      </c>
      <c r="D12" s="314">
        <v>353</v>
      </c>
      <c r="E12" s="314">
        <v>1356</v>
      </c>
      <c r="F12" s="314">
        <v>7169</v>
      </c>
      <c r="G12" s="6">
        <v>1558</v>
      </c>
      <c r="H12" s="155"/>
    </row>
    <row r="13" spans="1:19" x14ac:dyDescent="0.25">
      <c r="A13" s="546" t="s">
        <v>274</v>
      </c>
      <c r="B13" s="337"/>
      <c r="C13" s="337"/>
      <c r="D13" s="337"/>
      <c r="E13" s="337"/>
      <c r="F13" s="337"/>
      <c r="G13" s="338"/>
      <c r="H13" s="155"/>
      <c r="K13" s="153"/>
    </row>
    <row r="14" spans="1:19" x14ac:dyDescent="0.25">
      <c r="A14" s="552" t="s">
        <v>277</v>
      </c>
      <c r="B14" s="337">
        <v>24611</v>
      </c>
      <c r="C14" s="337">
        <v>435</v>
      </c>
      <c r="D14" s="337">
        <v>372</v>
      </c>
      <c r="E14" s="337">
        <v>1838</v>
      </c>
      <c r="F14" s="337">
        <v>17484</v>
      </c>
      <c r="G14" s="338">
        <v>4482</v>
      </c>
      <c r="H14" s="155"/>
    </row>
    <row r="15" spans="1:19" x14ac:dyDescent="0.25">
      <c r="A15" s="260" t="s">
        <v>277</v>
      </c>
      <c r="B15" s="337"/>
      <c r="C15" s="337"/>
      <c r="D15" s="337"/>
      <c r="E15" s="337"/>
      <c r="F15" s="337"/>
      <c r="G15" s="338"/>
      <c r="H15" s="155"/>
    </row>
    <row r="16" spans="1:19" x14ac:dyDescent="0.25">
      <c r="A16" s="552" t="s">
        <v>282</v>
      </c>
      <c r="B16" s="337">
        <v>54521</v>
      </c>
      <c r="C16" s="337">
        <v>1417</v>
      </c>
      <c r="D16" s="337">
        <v>2049</v>
      </c>
      <c r="E16" s="337">
        <v>5987</v>
      </c>
      <c r="F16" s="337">
        <v>34455</v>
      </c>
      <c r="G16" s="338">
        <v>10613</v>
      </c>
      <c r="H16" s="155"/>
    </row>
    <row r="17" spans="1:8" x14ac:dyDescent="0.25">
      <c r="A17" s="260" t="s">
        <v>282</v>
      </c>
      <c r="B17" s="337"/>
      <c r="C17" s="337"/>
      <c r="D17" s="337"/>
      <c r="E17" s="337"/>
      <c r="F17" s="337"/>
      <c r="G17" s="338"/>
      <c r="H17" s="155"/>
    </row>
    <row r="18" spans="1:8" x14ac:dyDescent="0.25">
      <c r="A18" s="488" t="s">
        <v>614</v>
      </c>
      <c r="B18" s="497">
        <v>40557</v>
      </c>
      <c r="C18" s="337">
        <v>1511</v>
      </c>
      <c r="D18" s="337">
        <v>2165</v>
      </c>
      <c r="E18" s="337">
        <v>5997</v>
      </c>
      <c r="F18" s="337">
        <v>24953</v>
      </c>
      <c r="G18" s="338">
        <v>5931</v>
      </c>
      <c r="H18" s="155"/>
    </row>
    <row r="19" spans="1:8" x14ac:dyDescent="0.25">
      <c r="A19" s="544" t="s">
        <v>615</v>
      </c>
      <c r="B19" s="498"/>
      <c r="C19" s="337"/>
      <c r="D19" s="337"/>
      <c r="E19" s="337"/>
      <c r="F19" s="337"/>
      <c r="G19" s="338"/>
      <c r="H19" s="155"/>
    </row>
    <row r="20" spans="1:8" x14ac:dyDescent="0.25">
      <c r="A20" s="488" t="s">
        <v>616</v>
      </c>
      <c r="B20" s="497">
        <v>117611</v>
      </c>
      <c r="C20" s="337">
        <v>6542</v>
      </c>
      <c r="D20" s="337">
        <v>11836</v>
      </c>
      <c r="E20" s="337">
        <v>24234</v>
      </c>
      <c r="F20" s="337">
        <v>63038</v>
      </c>
      <c r="G20" s="338">
        <v>11961</v>
      </c>
      <c r="H20" s="155"/>
    </row>
    <row r="21" spans="1:8" x14ac:dyDescent="0.25">
      <c r="A21" s="719" t="s">
        <v>616</v>
      </c>
      <c r="B21" s="498"/>
      <c r="C21" s="337"/>
      <c r="D21" s="337"/>
      <c r="E21" s="337"/>
      <c r="F21" s="337"/>
      <c r="G21" s="338"/>
      <c r="H21" s="155"/>
    </row>
    <row r="22" spans="1:8" x14ac:dyDescent="0.25">
      <c r="A22" s="488" t="s">
        <v>522</v>
      </c>
      <c r="B22" s="497">
        <v>77969</v>
      </c>
      <c r="C22" s="337">
        <v>4819</v>
      </c>
      <c r="D22" s="337">
        <v>8392</v>
      </c>
      <c r="E22" s="337">
        <v>16217</v>
      </c>
      <c r="F22" s="337">
        <v>41594</v>
      </c>
      <c r="G22" s="338">
        <v>6947</v>
      </c>
      <c r="H22" s="155"/>
    </row>
    <row r="23" spans="1:8" ht="19.5" customHeight="1" x14ac:dyDescent="0.25">
      <c r="A23" s="544" t="s">
        <v>523</v>
      </c>
      <c r="B23" s="498"/>
      <c r="C23" s="337"/>
      <c r="D23" s="337"/>
      <c r="E23" s="337"/>
      <c r="F23" s="337"/>
      <c r="G23" s="338"/>
      <c r="H23" s="155"/>
    </row>
    <row r="24" spans="1:8" ht="15" customHeight="1" x14ac:dyDescent="0.25">
      <c r="A24" s="591" t="s">
        <v>226</v>
      </c>
      <c r="B24" s="591"/>
      <c r="C24" s="591"/>
      <c r="D24" s="591"/>
      <c r="E24" s="591"/>
      <c r="F24" s="591"/>
      <c r="G24" s="661"/>
      <c r="H24" s="155"/>
    </row>
    <row r="25" spans="1:8" x14ac:dyDescent="0.25">
      <c r="A25" s="72" t="s">
        <v>7</v>
      </c>
      <c r="B25" s="315">
        <v>266452</v>
      </c>
      <c r="C25" s="315">
        <v>11916</v>
      </c>
      <c r="D25" s="315">
        <v>22234</v>
      </c>
      <c r="E25" s="315">
        <v>50412</v>
      </c>
      <c r="F25" s="315">
        <v>150103</v>
      </c>
      <c r="G25" s="8">
        <v>31787</v>
      </c>
      <c r="H25" s="155"/>
    </row>
    <row r="26" spans="1:8" x14ac:dyDescent="0.25">
      <c r="A26" s="146" t="s">
        <v>8</v>
      </c>
      <c r="B26" s="314"/>
      <c r="C26" s="314"/>
      <c r="D26" s="314"/>
      <c r="E26" s="314"/>
      <c r="F26" s="314"/>
      <c r="G26" s="6"/>
      <c r="H26" s="155"/>
    </row>
    <row r="27" spans="1:8" x14ac:dyDescent="0.25">
      <c r="A27" s="552" t="s">
        <v>273</v>
      </c>
      <c r="B27" s="31">
        <v>5593</v>
      </c>
      <c r="C27" s="31">
        <v>123</v>
      </c>
      <c r="D27" s="31">
        <v>111</v>
      </c>
      <c r="E27" s="31">
        <v>654</v>
      </c>
      <c r="F27" s="31">
        <v>3998</v>
      </c>
      <c r="G27" s="32">
        <v>707</v>
      </c>
      <c r="H27" s="155"/>
    </row>
    <row r="28" spans="1:8" x14ac:dyDescent="0.25">
      <c r="A28" s="546" t="s">
        <v>274</v>
      </c>
      <c r="B28" s="112"/>
      <c r="C28" s="112"/>
      <c r="D28" s="112"/>
      <c r="E28" s="112"/>
      <c r="F28" s="112"/>
      <c r="G28" s="113"/>
      <c r="H28" s="155"/>
    </row>
    <row r="29" spans="1:8" x14ac:dyDescent="0.25">
      <c r="A29" s="552" t="s">
        <v>277</v>
      </c>
      <c r="B29" s="112">
        <v>19730</v>
      </c>
      <c r="C29" s="112">
        <v>260</v>
      </c>
      <c r="D29" s="112">
        <v>256</v>
      </c>
      <c r="E29" s="112">
        <v>1394</v>
      </c>
      <c r="F29" s="112">
        <v>13915</v>
      </c>
      <c r="G29" s="113">
        <v>3905</v>
      </c>
      <c r="H29" s="155"/>
    </row>
    <row r="30" spans="1:8" x14ac:dyDescent="0.25">
      <c r="A30" s="260" t="s">
        <v>277</v>
      </c>
      <c r="B30" s="112"/>
      <c r="C30" s="112"/>
      <c r="D30" s="112"/>
      <c r="E30" s="112"/>
      <c r="F30" s="112"/>
      <c r="G30" s="113"/>
      <c r="H30" s="155"/>
    </row>
    <row r="31" spans="1:8" x14ac:dyDescent="0.25">
      <c r="A31" s="552" t="s">
        <v>282</v>
      </c>
      <c r="B31" s="112">
        <v>44830</v>
      </c>
      <c r="C31" s="112">
        <v>943</v>
      </c>
      <c r="D31" s="112">
        <v>1575</v>
      </c>
      <c r="E31" s="112">
        <v>5088</v>
      </c>
      <c r="F31" s="112">
        <v>28646</v>
      </c>
      <c r="G31" s="113">
        <v>8578</v>
      </c>
      <c r="H31" s="155"/>
    </row>
    <row r="32" spans="1:8" x14ac:dyDescent="0.25">
      <c r="A32" s="260" t="s">
        <v>282</v>
      </c>
      <c r="B32" s="112"/>
      <c r="C32" s="112"/>
      <c r="D32" s="112"/>
      <c r="E32" s="112"/>
      <c r="F32" s="112"/>
      <c r="G32" s="113"/>
      <c r="H32" s="155"/>
    </row>
    <row r="33" spans="1:8" x14ac:dyDescent="0.25">
      <c r="A33" s="488" t="s">
        <v>614</v>
      </c>
      <c r="B33" s="112">
        <v>33013</v>
      </c>
      <c r="C33" s="112">
        <v>1172</v>
      </c>
      <c r="D33" s="112">
        <v>1872</v>
      </c>
      <c r="E33" s="112">
        <v>5319</v>
      </c>
      <c r="F33" s="112">
        <v>19759</v>
      </c>
      <c r="G33" s="113">
        <v>4891</v>
      </c>
      <c r="H33" s="155"/>
    </row>
    <row r="34" spans="1:8" x14ac:dyDescent="0.25">
      <c r="A34" s="544" t="s">
        <v>615</v>
      </c>
      <c r="B34" s="112"/>
      <c r="C34" s="112"/>
      <c r="D34" s="112"/>
      <c r="E34" s="112"/>
      <c r="F34" s="112"/>
      <c r="G34" s="113"/>
      <c r="H34" s="155"/>
    </row>
    <row r="35" spans="1:8" x14ac:dyDescent="0.25">
      <c r="A35" s="488" t="s">
        <v>616</v>
      </c>
      <c r="B35" s="112">
        <v>100587</v>
      </c>
      <c r="C35" s="257">
        <v>5308</v>
      </c>
      <c r="D35" s="257">
        <v>10808</v>
      </c>
      <c r="E35" s="257">
        <v>23019</v>
      </c>
      <c r="F35" s="257">
        <v>51847</v>
      </c>
      <c r="G35" s="499">
        <v>9605</v>
      </c>
      <c r="H35" s="155"/>
    </row>
    <row r="36" spans="1:8" x14ac:dyDescent="0.25">
      <c r="A36" s="719" t="s">
        <v>616</v>
      </c>
      <c r="B36" s="112"/>
      <c r="C36" s="257"/>
      <c r="D36" s="257"/>
      <c r="E36" s="257"/>
      <c r="F36" s="257"/>
      <c r="G36" s="499"/>
      <c r="H36" s="155"/>
    </row>
    <row r="37" spans="1:8" x14ac:dyDescent="0.25">
      <c r="A37" s="488" t="s">
        <v>522</v>
      </c>
      <c r="B37" s="112">
        <v>62699</v>
      </c>
      <c r="C37" s="257">
        <v>4110</v>
      </c>
      <c r="D37" s="257">
        <v>7612</v>
      </c>
      <c r="E37" s="257">
        <v>14938</v>
      </c>
      <c r="F37" s="257">
        <v>31938</v>
      </c>
      <c r="G37" s="499">
        <v>4101</v>
      </c>
      <c r="H37" s="155"/>
    </row>
    <row r="38" spans="1:8" x14ac:dyDescent="0.25">
      <c r="A38" s="544" t="s">
        <v>523</v>
      </c>
      <c r="B38" s="112"/>
      <c r="C38" s="257"/>
      <c r="D38" s="257"/>
      <c r="E38" s="257"/>
      <c r="F38" s="257"/>
      <c r="G38" s="499"/>
      <c r="H38" s="155"/>
    </row>
    <row r="39" spans="1:8" x14ac:dyDescent="0.25">
      <c r="A39" s="591" t="s">
        <v>219</v>
      </c>
      <c r="B39" s="591"/>
      <c r="C39" s="591"/>
      <c r="D39" s="591"/>
      <c r="E39" s="591"/>
      <c r="F39" s="591"/>
      <c r="G39" s="661"/>
      <c r="H39" s="155"/>
    </row>
    <row r="40" spans="1:8" x14ac:dyDescent="0.25">
      <c r="A40" s="72" t="s">
        <v>7</v>
      </c>
      <c r="B40" s="315">
        <v>59623</v>
      </c>
      <c r="C40" s="315">
        <v>3178</v>
      </c>
      <c r="D40" s="315">
        <v>2933</v>
      </c>
      <c r="E40" s="315">
        <v>5217</v>
      </c>
      <c r="F40" s="315">
        <v>38590</v>
      </c>
      <c r="G40" s="8">
        <v>9705</v>
      </c>
      <c r="H40" s="155"/>
    </row>
    <row r="41" spans="1:8" x14ac:dyDescent="0.25">
      <c r="A41" s="146" t="s">
        <v>8</v>
      </c>
      <c r="B41" s="314"/>
      <c r="C41" s="314"/>
      <c r="D41" s="314"/>
      <c r="E41" s="314"/>
      <c r="F41" s="314"/>
      <c r="G41" s="6"/>
      <c r="H41" s="155"/>
    </row>
    <row r="42" spans="1:8" x14ac:dyDescent="0.25">
      <c r="A42" s="552" t="s">
        <v>273</v>
      </c>
      <c r="B42" s="337">
        <v>5213</v>
      </c>
      <c r="C42" s="337">
        <v>247</v>
      </c>
      <c r="D42" s="337">
        <v>242</v>
      </c>
      <c r="E42" s="337">
        <v>702</v>
      </c>
      <c r="F42" s="337">
        <v>3171</v>
      </c>
      <c r="G42" s="338">
        <v>851</v>
      </c>
      <c r="H42" s="155"/>
    </row>
    <row r="43" spans="1:8" x14ac:dyDescent="0.25">
      <c r="A43" s="546" t="s">
        <v>274</v>
      </c>
      <c r="B43" s="337"/>
      <c r="C43" s="337"/>
      <c r="D43" s="337"/>
      <c r="E43" s="337"/>
      <c r="F43" s="337"/>
      <c r="G43" s="338"/>
      <c r="H43" s="155"/>
    </row>
    <row r="44" spans="1:8" x14ac:dyDescent="0.25">
      <c r="A44" s="552" t="s">
        <v>277</v>
      </c>
      <c r="B44" s="337">
        <v>4881</v>
      </c>
      <c r="C44" s="337">
        <v>175</v>
      </c>
      <c r="D44" s="337">
        <v>116</v>
      </c>
      <c r="E44" s="337">
        <v>444</v>
      </c>
      <c r="F44" s="337">
        <v>3569</v>
      </c>
      <c r="G44" s="338">
        <v>577</v>
      </c>
      <c r="H44" s="155"/>
    </row>
    <row r="45" spans="1:8" x14ac:dyDescent="0.25">
      <c r="A45" s="260" t="s">
        <v>277</v>
      </c>
      <c r="B45" s="337"/>
      <c r="C45" s="337"/>
      <c r="D45" s="337"/>
      <c r="E45" s="337"/>
      <c r="F45" s="337"/>
      <c r="G45" s="338"/>
      <c r="H45" s="155"/>
    </row>
    <row r="46" spans="1:8" x14ac:dyDescent="0.25">
      <c r="A46" s="552" t="s">
        <v>282</v>
      </c>
      <c r="B46" s="337">
        <v>9691</v>
      </c>
      <c r="C46" s="337">
        <v>474</v>
      </c>
      <c r="D46" s="337">
        <v>474</v>
      </c>
      <c r="E46" s="337">
        <v>899</v>
      </c>
      <c r="F46" s="337">
        <v>5809</v>
      </c>
      <c r="G46" s="338">
        <v>2035</v>
      </c>
      <c r="H46" s="155"/>
    </row>
    <row r="47" spans="1:8" x14ac:dyDescent="0.25">
      <c r="A47" s="260" t="s">
        <v>282</v>
      </c>
      <c r="B47" s="337"/>
      <c r="C47" s="337"/>
      <c r="D47" s="337"/>
      <c r="E47" s="337"/>
      <c r="F47" s="337"/>
      <c r="G47" s="338"/>
      <c r="H47" s="155"/>
    </row>
    <row r="48" spans="1:8" x14ac:dyDescent="0.25">
      <c r="A48" s="488" t="s">
        <v>614</v>
      </c>
      <c r="B48" s="337">
        <v>7544</v>
      </c>
      <c r="C48" s="337">
        <v>339</v>
      </c>
      <c r="D48" s="337">
        <v>293</v>
      </c>
      <c r="E48" s="337">
        <v>678</v>
      </c>
      <c r="F48" s="337">
        <v>5194</v>
      </c>
      <c r="G48" s="338">
        <v>1040</v>
      </c>
      <c r="H48" s="155"/>
    </row>
    <row r="49" spans="1:8" x14ac:dyDescent="0.25">
      <c r="A49" s="544" t="s">
        <v>615</v>
      </c>
      <c r="B49" s="337"/>
      <c r="C49" s="337"/>
      <c r="D49" s="337"/>
      <c r="E49" s="337"/>
      <c r="F49" s="337"/>
      <c r="G49" s="338"/>
      <c r="H49" s="155"/>
    </row>
    <row r="50" spans="1:8" x14ac:dyDescent="0.25">
      <c r="A50" s="488" t="s">
        <v>616</v>
      </c>
      <c r="B50" s="140">
        <v>17024</v>
      </c>
      <c r="C50" s="30">
        <v>1234</v>
      </c>
      <c r="D50" s="140">
        <v>1028</v>
      </c>
      <c r="E50" s="30">
        <v>1215</v>
      </c>
      <c r="F50" s="140">
        <v>11191</v>
      </c>
      <c r="G50" s="545">
        <v>2356</v>
      </c>
      <c r="H50" s="155"/>
    </row>
    <row r="51" spans="1:8" x14ac:dyDescent="0.25">
      <c r="A51" s="719" t="s">
        <v>616</v>
      </c>
      <c r="B51" s="140"/>
      <c r="C51" s="30"/>
      <c r="D51" s="140"/>
      <c r="E51" s="30"/>
      <c r="F51" s="140"/>
      <c r="G51" s="545"/>
      <c r="H51" s="155"/>
    </row>
    <row r="52" spans="1:8" x14ac:dyDescent="0.25">
      <c r="A52" s="488" t="s">
        <v>522</v>
      </c>
      <c r="B52" s="140">
        <v>15270</v>
      </c>
      <c r="C52" s="30">
        <v>709</v>
      </c>
      <c r="D52" s="140">
        <v>780</v>
      </c>
      <c r="E52" s="30">
        <v>1279</v>
      </c>
      <c r="F52" s="140">
        <v>9656</v>
      </c>
      <c r="G52" s="545">
        <v>2846</v>
      </c>
      <c r="H52" s="155"/>
    </row>
    <row r="53" spans="1:8" x14ac:dyDescent="0.25">
      <c r="A53" s="544" t="s">
        <v>523</v>
      </c>
      <c r="B53" s="720"/>
      <c r="C53" s="134"/>
      <c r="D53" s="720"/>
      <c r="E53" s="134"/>
      <c r="F53" s="720"/>
      <c r="G53" s="151"/>
      <c r="H53" s="155"/>
    </row>
    <row r="54" spans="1:8" x14ac:dyDescent="0.25">
      <c r="G54" s="500"/>
      <c r="H54" s="493"/>
    </row>
  </sheetData>
  <mergeCells count="16">
    <mergeCell ref="K8:S8"/>
    <mergeCell ref="A24:G24"/>
    <mergeCell ref="A39:G39"/>
    <mergeCell ref="A9:G9"/>
    <mergeCell ref="B8:G8"/>
    <mergeCell ref="A1:G1"/>
    <mergeCell ref="A2:G2"/>
    <mergeCell ref="C6:C7"/>
    <mergeCell ref="D6:E6"/>
    <mergeCell ref="F6:F7"/>
    <mergeCell ref="B3:G3"/>
    <mergeCell ref="B4:B7"/>
    <mergeCell ref="C4:G4"/>
    <mergeCell ref="C5:F5"/>
    <mergeCell ref="G5:G7"/>
    <mergeCell ref="A3:A8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zoomScaleNormal="100" workbookViewId="0">
      <pane xSplit="2" ySplit="7" topLeftCell="C8" activePane="bottomRight" state="frozen"/>
      <selection activeCell="G15" sqref="G15"/>
      <selection pane="topRight" activeCell="G15" sqref="G15"/>
      <selection pane="bottomLeft" activeCell="G15" sqref="G15"/>
      <selection pane="bottomRight" activeCell="I41" sqref="I41"/>
    </sheetView>
  </sheetViews>
  <sheetFormatPr defaultRowHeight="14.25" x14ac:dyDescent="0.2"/>
  <cols>
    <col min="1" max="1" width="33.7109375" style="20" customWidth="1"/>
    <col min="2" max="2" width="13.5703125" style="20" customWidth="1"/>
    <col min="3" max="10" width="13.7109375" style="20" customWidth="1"/>
    <col min="11" max="11" width="11" style="20" customWidth="1"/>
    <col min="12" max="13" width="10.28515625" style="20" bestFit="1" customWidth="1"/>
    <col min="14" max="14" width="7.5703125" style="20" customWidth="1"/>
    <col min="15" max="15" width="10.42578125" style="20" customWidth="1"/>
    <col min="16" max="16" width="10.28515625" style="20" bestFit="1" customWidth="1"/>
    <col min="17" max="16384" width="9.140625" style="20"/>
  </cols>
  <sheetData>
    <row r="1" spans="1:19" ht="24.95" customHeight="1" x14ac:dyDescent="0.2">
      <c r="A1" s="584" t="s">
        <v>384</v>
      </c>
      <c r="B1" s="584"/>
      <c r="C1" s="584"/>
      <c r="D1" s="584"/>
      <c r="E1" s="584"/>
      <c r="F1" s="584"/>
      <c r="G1" s="584"/>
      <c r="H1" s="584"/>
      <c r="I1" s="584"/>
      <c r="J1" s="584"/>
      <c r="K1" s="51" t="s">
        <v>6</v>
      </c>
    </row>
    <row r="2" spans="1:19" x14ac:dyDescent="0.2">
      <c r="A2" s="650" t="s">
        <v>374</v>
      </c>
      <c r="B2" s="650"/>
      <c r="C2" s="650"/>
      <c r="D2" s="650"/>
      <c r="E2" s="650"/>
      <c r="F2" s="650"/>
      <c r="G2" s="650"/>
      <c r="H2" s="650"/>
      <c r="I2" s="650"/>
      <c r="J2" s="650"/>
    </row>
    <row r="3" spans="1:19" ht="30" customHeight="1" x14ac:dyDescent="0.2">
      <c r="A3" s="626" t="s">
        <v>201</v>
      </c>
      <c r="B3" s="627"/>
      <c r="C3" s="617" t="s">
        <v>245</v>
      </c>
      <c r="D3" s="627"/>
      <c r="E3" s="666" t="s">
        <v>369</v>
      </c>
      <c r="F3" s="667"/>
      <c r="G3" s="667"/>
      <c r="H3" s="668"/>
      <c r="I3" s="617" t="s">
        <v>316</v>
      </c>
      <c r="J3" s="626"/>
      <c r="K3" s="50"/>
    </row>
    <row r="4" spans="1:19" ht="52.5" customHeight="1" x14ac:dyDescent="0.2">
      <c r="A4" s="656"/>
      <c r="B4" s="634"/>
      <c r="C4" s="618"/>
      <c r="D4" s="629"/>
      <c r="E4" s="589" t="s">
        <v>417</v>
      </c>
      <c r="F4" s="587"/>
      <c r="G4" s="589" t="s">
        <v>370</v>
      </c>
      <c r="H4" s="587"/>
      <c r="I4" s="618"/>
      <c r="J4" s="628"/>
      <c r="K4" s="50"/>
    </row>
    <row r="5" spans="1:19" ht="38.25" x14ac:dyDescent="0.2">
      <c r="A5" s="656"/>
      <c r="B5" s="634"/>
      <c r="C5" s="292" t="s">
        <v>191</v>
      </c>
      <c r="D5" s="292" t="s">
        <v>244</v>
      </c>
      <c r="E5" s="292" t="s">
        <v>243</v>
      </c>
      <c r="F5" s="292" t="s">
        <v>244</v>
      </c>
      <c r="G5" s="292" t="s">
        <v>243</v>
      </c>
      <c r="H5" s="292" t="s">
        <v>244</v>
      </c>
      <c r="I5" s="292" t="s">
        <v>243</v>
      </c>
      <c r="J5" s="293" t="s">
        <v>244</v>
      </c>
      <c r="K5" s="50"/>
      <c r="M5" s="111"/>
      <c r="N5" s="111"/>
    </row>
    <row r="6" spans="1:19" ht="25.5" customHeight="1" x14ac:dyDescent="0.2">
      <c r="A6" s="628"/>
      <c r="B6" s="629"/>
      <c r="C6" s="589" t="s">
        <v>240</v>
      </c>
      <c r="D6" s="590"/>
      <c r="E6" s="590"/>
      <c r="F6" s="590"/>
      <c r="G6" s="590"/>
      <c r="H6" s="590"/>
      <c r="I6" s="590"/>
      <c r="J6" s="590"/>
      <c r="K6" s="50"/>
    </row>
    <row r="7" spans="1:19" x14ac:dyDescent="0.2">
      <c r="A7" s="662" t="s">
        <v>285</v>
      </c>
      <c r="B7" s="662"/>
      <c r="C7" s="662"/>
      <c r="D7" s="662"/>
      <c r="E7" s="662"/>
      <c r="F7" s="662"/>
      <c r="G7" s="662"/>
      <c r="H7" s="662"/>
      <c r="I7" s="662"/>
      <c r="J7" s="662"/>
      <c r="K7" s="50"/>
    </row>
    <row r="8" spans="1:19" x14ac:dyDescent="0.2">
      <c r="A8" s="72" t="s">
        <v>7</v>
      </c>
      <c r="B8" s="214">
        <v>2019</v>
      </c>
      <c r="C8" s="314">
        <v>194607</v>
      </c>
      <c r="D8" s="314">
        <v>73175</v>
      </c>
      <c r="E8" s="314">
        <v>87694</v>
      </c>
      <c r="F8" s="314">
        <v>36956</v>
      </c>
      <c r="G8" s="314">
        <v>98411</v>
      </c>
      <c r="H8" s="314">
        <v>33888</v>
      </c>
      <c r="I8" s="314">
        <v>8502</v>
      </c>
      <c r="J8" s="6">
        <v>2331</v>
      </c>
      <c r="K8" s="50"/>
      <c r="L8" s="70"/>
      <c r="M8" s="70"/>
    </row>
    <row r="9" spans="1:19" x14ac:dyDescent="0.2">
      <c r="A9" s="146" t="s">
        <v>8</v>
      </c>
      <c r="B9" s="214">
        <v>2020</v>
      </c>
      <c r="C9" s="314">
        <v>196420</v>
      </c>
      <c r="D9" s="314">
        <v>71845</v>
      </c>
      <c r="E9" s="314">
        <v>84483</v>
      </c>
      <c r="F9" s="314">
        <v>35801</v>
      </c>
      <c r="G9" s="314">
        <v>102965</v>
      </c>
      <c r="H9" s="314">
        <v>33796</v>
      </c>
      <c r="I9" s="314">
        <v>8972</v>
      </c>
      <c r="J9" s="6">
        <v>2248</v>
      </c>
      <c r="K9" s="50"/>
      <c r="L9" s="70"/>
      <c r="M9" s="70"/>
    </row>
    <row r="10" spans="1:19" x14ac:dyDescent="0.2">
      <c r="B10" s="214">
        <v>2021</v>
      </c>
      <c r="C10" s="314">
        <v>215761</v>
      </c>
      <c r="D10" s="314">
        <v>78183</v>
      </c>
      <c r="E10" s="314">
        <v>86155</v>
      </c>
      <c r="F10" s="314">
        <v>36810</v>
      </c>
      <c r="G10" s="314">
        <v>116839</v>
      </c>
      <c r="H10" s="314">
        <v>38018</v>
      </c>
      <c r="I10" s="314">
        <v>12767</v>
      </c>
      <c r="J10" s="6">
        <v>3355</v>
      </c>
      <c r="K10" s="50"/>
      <c r="L10" s="70"/>
      <c r="M10" s="70"/>
    </row>
    <row r="11" spans="1:19" x14ac:dyDescent="0.2">
      <c r="B11" s="214">
        <v>2022</v>
      </c>
      <c r="C11" s="314">
        <v>223738</v>
      </c>
      <c r="D11" s="314">
        <v>79986</v>
      </c>
      <c r="E11" s="314">
        <v>87939</v>
      </c>
      <c r="F11" s="314">
        <v>38198</v>
      </c>
      <c r="G11" s="314">
        <v>123299</v>
      </c>
      <c r="H11" s="314">
        <v>38743</v>
      </c>
      <c r="I11" s="314">
        <v>12500</v>
      </c>
      <c r="J11" s="6">
        <v>3045</v>
      </c>
      <c r="K11" s="50"/>
      <c r="L11" s="70"/>
      <c r="M11" s="70"/>
    </row>
    <row r="12" spans="1:19" x14ac:dyDescent="0.2">
      <c r="B12" s="298">
        <v>2023</v>
      </c>
      <c r="C12" s="315">
        <v>224934</v>
      </c>
      <c r="D12" s="315">
        <v>80910</v>
      </c>
      <c r="E12" s="315">
        <v>89036</v>
      </c>
      <c r="F12" s="315">
        <v>39327</v>
      </c>
      <c r="G12" s="315">
        <v>123178</v>
      </c>
      <c r="H12" s="315">
        <v>38455</v>
      </c>
      <c r="I12" s="315">
        <v>12720</v>
      </c>
      <c r="J12" s="8">
        <v>3128</v>
      </c>
      <c r="K12" s="50"/>
      <c r="L12" s="70"/>
      <c r="M12" s="70"/>
    </row>
    <row r="13" spans="1:19" x14ac:dyDescent="0.2">
      <c r="B13" s="492"/>
      <c r="C13" s="315"/>
      <c r="D13" s="5"/>
      <c r="E13" s="314"/>
      <c r="F13" s="5"/>
      <c r="G13" s="5"/>
      <c r="H13" s="5"/>
      <c r="I13" s="5"/>
      <c r="J13" s="6"/>
      <c r="K13" s="50"/>
      <c r="L13" s="70"/>
      <c r="M13" s="70"/>
      <c r="P13" s="70"/>
      <c r="Q13" s="70"/>
      <c r="R13" s="70"/>
    </row>
    <row r="14" spans="1:19" x14ac:dyDescent="0.2">
      <c r="A14" s="570" t="s">
        <v>54</v>
      </c>
      <c r="B14" s="571"/>
      <c r="C14" s="314">
        <v>111753</v>
      </c>
      <c r="D14" s="314">
        <v>26968</v>
      </c>
      <c r="E14" s="314">
        <v>8653</v>
      </c>
      <c r="F14" s="314">
        <v>2796</v>
      </c>
      <c r="G14" s="314">
        <v>92950</v>
      </c>
      <c r="H14" s="314">
        <v>22427</v>
      </c>
      <c r="I14" s="314">
        <v>10150</v>
      </c>
      <c r="J14" s="6">
        <v>1745</v>
      </c>
      <c r="K14" s="50"/>
      <c r="L14" s="70"/>
      <c r="M14" s="70"/>
      <c r="P14" s="70"/>
      <c r="Q14" s="70"/>
      <c r="R14" s="70"/>
      <c r="S14" s="70"/>
    </row>
    <row r="15" spans="1:19" x14ac:dyDescent="0.2">
      <c r="A15" s="572" t="s">
        <v>55</v>
      </c>
      <c r="B15" s="573"/>
      <c r="C15" s="7"/>
      <c r="D15" s="5"/>
      <c r="E15" s="314"/>
      <c r="F15" s="5"/>
      <c r="G15" s="6"/>
      <c r="H15" s="314"/>
      <c r="I15" s="5"/>
      <c r="J15" s="6"/>
      <c r="K15" s="50"/>
      <c r="L15" s="70"/>
      <c r="M15" s="70"/>
      <c r="P15" s="70"/>
      <c r="Q15" s="70"/>
      <c r="R15" s="70"/>
      <c r="S15" s="70"/>
    </row>
    <row r="16" spans="1:19" x14ac:dyDescent="0.2">
      <c r="A16" s="570" t="s">
        <v>56</v>
      </c>
      <c r="B16" s="571"/>
      <c r="C16" s="41">
        <v>5433</v>
      </c>
      <c r="D16" s="314">
        <v>2907</v>
      </c>
      <c r="E16" s="314">
        <v>2744</v>
      </c>
      <c r="F16" s="6">
        <v>1191</v>
      </c>
      <c r="G16" s="337" t="s">
        <v>353</v>
      </c>
      <c r="H16" s="41">
        <v>1662</v>
      </c>
      <c r="I16" s="337" t="s">
        <v>353</v>
      </c>
      <c r="J16" s="6">
        <v>54</v>
      </c>
      <c r="K16" s="50"/>
      <c r="L16" s="70"/>
      <c r="M16" s="70"/>
      <c r="P16" s="70"/>
      <c r="Q16" s="70"/>
      <c r="R16" s="70"/>
      <c r="S16" s="70"/>
    </row>
    <row r="17" spans="1:19" x14ac:dyDescent="0.2">
      <c r="A17" s="572" t="s">
        <v>57</v>
      </c>
      <c r="B17" s="573"/>
      <c r="C17" s="7"/>
      <c r="D17" s="5"/>
      <c r="E17" s="314"/>
      <c r="F17" s="5"/>
      <c r="G17" s="6"/>
      <c r="H17" s="314"/>
      <c r="I17" s="5"/>
      <c r="J17" s="6"/>
      <c r="K17" s="50"/>
      <c r="L17" s="70"/>
      <c r="M17" s="70"/>
      <c r="P17" s="70"/>
      <c r="Q17" s="70"/>
      <c r="R17" s="70"/>
      <c r="S17" s="70"/>
    </row>
    <row r="18" spans="1:19" x14ac:dyDescent="0.2">
      <c r="A18" s="570" t="s">
        <v>58</v>
      </c>
      <c r="B18" s="571"/>
      <c r="C18" s="41">
        <v>106433</v>
      </c>
      <c r="D18" s="314">
        <v>50405</v>
      </c>
      <c r="E18" s="314">
        <v>76914</v>
      </c>
      <c r="F18" s="314">
        <v>35031</v>
      </c>
      <c r="G18" s="314">
        <v>27060</v>
      </c>
      <c r="H18" s="314">
        <v>14062</v>
      </c>
      <c r="I18" s="314">
        <v>2459</v>
      </c>
      <c r="J18" s="6">
        <v>1312</v>
      </c>
      <c r="K18" s="50"/>
      <c r="L18" s="70"/>
      <c r="M18" s="70"/>
      <c r="P18" s="70"/>
      <c r="Q18" s="70"/>
      <c r="R18" s="70"/>
      <c r="S18" s="70"/>
    </row>
    <row r="19" spans="1:19" x14ac:dyDescent="0.2">
      <c r="A19" s="572" t="s">
        <v>59</v>
      </c>
      <c r="B19" s="573"/>
      <c r="C19" s="7"/>
      <c r="D19" s="5"/>
      <c r="E19" s="314"/>
      <c r="F19" s="5"/>
      <c r="G19" s="5"/>
      <c r="H19" s="5"/>
      <c r="I19" s="5"/>
      <c r="J19" s="6"/>
      <c r="K19" s="50"/>
      <c r="L19" s="70"/>
      <c r="M19" s="70"/>
      <c r="P19" s="70"/>
      <c r="Q19" s="70"/>
      <c r="R19" s="70"/>
      <c r="S19" s="70"/>
    </row>
    <row r="20" spans="1:19" x14ac:dyDescent="0.2">
      <c r="A20" s="603" t="s">
        <v>184</v>
      </c>
      <c r="B20" s="604"/>
      <c r="C20" s="314">
        <v>97066</v>
      </c>
      <c r="D20" s="314">
        <v>45972</v>
      </c>
      <c r="E20" s="314">
        <v>70339</v>
      </c>
      <c r="F20" s="314">
        <v>31984</v>
      </c>
      <c r="G20" s="337" t="s">
        <v>353</v>
      </c>
      <c r="H20" s="337" t="s">
        <v>353</v>
      </c>
      <c r="I20" s="337" t="s">
        <v>353</v>
      </c>
      <c r="J20" s="338" t="s">
        <v>353</v>
      </c>
      <c r="K20" s="50"/>
      <c r="L20" s="70"/>
      <c r="M20" s="70"/>
      <c r="P20" s="70"/>
      <c r="Q20" s="70"/>
      <c r="R20" s="70"/>
      <c r="S20" s="70"/>
    </row>
    <row r="21" spans="1:19" x14ac:dyDescent="0.2">
      <c r="A21" s="601" t="s">
        <v>363</v>
      </c>
      <c r="B21" s="602"/>
      <c r="C21" s="5"/>
      <c r="D21" s="5"/>
      <c r="E21" s="314"/>
      <c r="F21" s="5"/>
      <c r="G21" s="5"/>
      <c r="H21" s="5"/>
      <c r="I21" s="5"/>
      <c r="J21" s="6"/>
      <c r="K21" s="50"/>
      <c r="L21" s="70"/>
      <c r="M21" s="70"/>
      <c r="P21" s="70"/>
      <c r="Q21" s="70"/>
      <c r="R21" s="70"/>
      <c r="S21" s="70"/>
    </row>
    <row r="22" spans="1:19" x14ac:dyDescent="0.2">
      <c r="A22" s="596" t="s">
        <v>60</v>
      </c>
      <c r="B22" s="597"/>
      <c r="C22" s="314">
        <v>89574</v>
      </c>
      <c r="D22" s="314">
        <v>42181</v>
      </c>
      <c r="E22" s="314">
        <v>65859</v>
      </c>
      <c r="F22" s="314">
        <v>29989</v>
      </c>
      <c r="G22" s="337" t="s">
        <v>353</v>
      </c>
      <c r="H22" s="337">
        <v>11640</v>
      </c>
      <c r="I22" s="337" t="s">
        <v>353</v>
      </c>
      <c r="J22" s="6">
        <v>552</v>
      </c>
      <c r="K22" s="50"/>
      <c r="L22" s="70"/>
      <c r="M22" s="70"/>
      <c r="P22" s="70"/>
      <c r="Q22" s="70"/>
      <c r="R22" s="70"/>
      <c r="S22" s="70"/>
    </row>
    <row r="23" spans="1:19" x14ac:dyDescent="0.2">
      <c r="A23" s="594" t="s">
        <v>61</v>
      </c>
      <c r="B23" s="595"/>
      <c r="C23" s="314"/>
      <c r="D23" s="5"/>
      <c r="E23" s="314"/>
      <c r="F23" s="5"/>
      <c r="G23" s="5"/>
      <c r="H23" s="5"/>
      <c r="I23" s="5"/>
      <c r="J23" s="6"/>
      <c r="K23" s="50"/>
      <c r="L23" s="70"/>
      <c r="M23" s="70"/>
      <c r="P23" s="70"/>
      <c r="Q23" s="70"/>
      <c r="R23" s="70"/>
      <c r="S23" s="70"/>
    </row>
    <row r="24" spans="1:19" x14ac:dyDescent="0.2">
      <c r="A24" s="596" t="s">
        <v>62</v>
      </c>
      <c r="B24" s="597"/>
      <c r="C24" s="314">
        <v>7492</v>
      </c>
      <c r="D24" s="5">
        <v>3791</v>
      </c>
      <c r="E24" s="314">
        <v>4480</v>
      </c>
      <c r="F24" s="5">
        <v>1995</v>
      </c>
      <c r="G24" s="337" t="s">
        <v>353</v>
      </c>
      <c r="H24" s="337" t="s">
        <v>353</v>
      </c>
      <c r="I24" s="337" t="s">
        <v>353</v>
      </c>
      <c r="J24" s="338" t="s">
        <v>353</v>
      </c>
      <c r="K24" s="50"/>
      <c r="L24" s="70"/>
      <c r="M24" s="70"/>
      <c r="P24" s="70"/>
      <c r="Q24" s="70"/>
      <c r="R24" s="70"/>
      <c r="S24" s="70"/>
    </row>
    <row r="25" spans="1:19" x14ac:dyDescent="0.2">
      <c r="A25" s="594" t="s">
        <v>63</v>
      </c>
      <c r="B25" s="595"/>
      <c r="C25" s="314"/>
      <c r="D25" s="5"/>
      <c r="E25" s="314"/>
      <c r="F25" s="5"/>
      <c r="G25" s="5"/>
      <c r="H25" s="5"/>
      <c r="I25" s="5"/>
      <c r="J25" s="6"/>
      <c r="K25" s="50"/>
      <c r="L25" s="70"/>
      <c r="M25" s="70"/>
      <c r="P25" s="70"/>
      <c r="Q25" s="70"/>
      <c r="R25" s="70"/>
      <c r="S25" s="70"/>
    </row>
    <row r="26" spans="1:19" x14ac:dyDescent="0.2">
      <c r="A26" s="570" t="s">
        <v>64</v>
      </c>
      <c r="B26" s="571"/>
      <c r="C26" s="314">
        <v>1315</v>
      </c>
      <c r="D26" s="314">
        <v>630</v>
      </c>
      <c r="E26" s="314">
        <v>725</v>
      </c>
      <c r="F26" s="314">
        <v>309</v>
      </c>
      <c r="G26" s="337" t="s">
        <v>353</v>
      </c>
      <c r="H26" s="339">
        <v>304</v>
      </c>
      <c r="I26" s="337" t="s">
        <v>353</v>
      </c>
      <c r="J26" s="6">
        <v>17</v>
      </c>
      <c r="K26" s="50"/>
      <c r="L26" s="70"/>
      <c r="M26" s="70"/>
      <c r="P26" s="70"/>
      <c r="Q26" s="70"/>
      <c r="R26" s="70"/>
      <c r="S26" s="70"/>
    </row>
    <row r="27" spans="1:19" x14ac:dyDescent="0.2">
      <c r="A27" s="572" t="s">
        <v>65</v>
      </c>
      <c r="B27" s="573"/>
      <c r="C27" s="252"/>
      <c r="D27" s="5"/>
      <c r="E27" s="5"/>
      <c r="F27" s="5"/>
      <c r="G27" s="5"/>
      <c r="H27" s="5"/>
      <c r="I27" s="5"/>
      <c r="J27" s="6"/>
      <c r="K27" s="50"/>
      <c r="L27" s="70"/>
      <c r="M27" s="70"/>
    </row>
    <row r="28" spans="1:19" x14ac:dyDescent="0.2">
      <c r="A28" s="662" t="s">
        <v>367</v>
      </c>
      <c r="B28" s="662"/>
      <c r="C28" s="662"/>
      <c r="D28" s="662"/>
      <c r="E28" s="662"/>
      <c r="F28" s="662"/>
      <c r="G28" s="662"/>
      <c r="H28" s="662"/>
      <c r="I28" s="662"/>
      <c r="J28" s="662"/>
      <c r="K28" s="50"/>
      <c r="L28" s="70"/>
      <c r="M28" s="70"/>
    </row>
    <row r="29" spans="1:19" x14ac:dyDescent="0.2">
      <c r="A29" s="146" t="s">
        <v>7</v>
      </c>
      <c r="B29" s="338">
        <v>2019</v>
      </c>
      <c r="C29" s="338">
        <v>153243</v>
      </c>
      <c r="D29" s="338">
        <v>55078</v>
      </c>
      <c r="E29" s="337">
        <v>76103</v>
      </c>
      <c r="F29" s="338">
        <v>32803</v>
      </c>
      <c r="G29" s="314">
        <v>71288</v>
      </c>
      <c r="H29" s="314">
        <v>21074</v>
      </c>
      <c r="I29" s="280">
        <v>5852</v>
      </c>
      <c r="J29" s="338">
        <v>1201</v>
      </c>
      <c r="K29" s="50"/>
      <c r="L29" s="70"/>
      <c r="M29" s="70"/>
    </row>
    <row r="30" spans="1:19" x14ac:dyDescent="0.2">
      <c r="A30" s="20" t="s">
        <v>8</v>
      </c>
      <c r="B30" s="338">
        <v>2020</v>
      </c>
      <c r="C30" s="338">
        <v>158184</v>
      </c>
      <c r="D30" s="338">
        <v>55584</v>
      </c>
      <c r="E30" s="337">
        <v>75034</v>
      </c>
      <c r="F30" s="338">
        <v>32606</v>
      </c>
      <c r="G30" s="314">
        <v>76486</v>
      </c>
      <c r="H30" s="314">
        <v>21710</v>
      </c>
      <c r="I30" s="280">
        <v>6664</v>
      </c>
      <c r="J30" s="338">
        <v>1268</v>
      </c>
      <c r="K30" s="50"/>
      <c r="L30" s="70"/>
      <c r="M30" s="70"/>
    </row>
    <row r="31" spans="1:19" x14ac:dyDescent="0.2">
      <c r="B31" s="214">
        <v>2021</v>
      </c>
      <c r="C31" s="314">
        <v>174402</v>
      </c>
      <c r="D31" s="314">
        <v>61124</v>
      </c>
      <c r="E31" s="314">
        <v>76110</v>
      </c>
      <c r="F31" s="314">
        <v>33392</v>
      </c>
      <c r="G31" s="314">
        <v>90073</v>
      </c>
      <c r="H31" s="314">
        <v>25894</v>
      </c>
      <c r="I31" s="314">
        <v>8219</v>
      </c>
      <c r="J31" s="6">
        <v>1838</v>
      </c>
      <c r="K31" s="50"/>
      <c r="L31" s="70"/>
      <c r="M31" s="70"/>
    </row>
    <row r="32" spans="1:19" x14ac:dyDescent="0.2">
      <c r="B32" s="214">
        <v>2022</v>
      </c>
      <c r="C32" s="314">
        <v>182179</v>
      </c>
      <c r="D32" s="314">
        <v>63241</v>
      </c>
      <c r="E32" s="314">
        <v>77577</v>
      </c>
      <c r="F32" s="314">
        <v>34468</v>
      </c>
      <c r="G32" s="314">
        <v>95489</v>
      </c>
      <c r="H32" s="314">
        <v>26933</v>
      </c>
      <c r="I32" s="314">
        <v>9113</v>
      </c>
      <c r="J32" s="6">
        <v>1840</v>
      </c>
      <c r="K32" s="50"/>
      <c r="L32" s="70"/>
      <c r="M32" s="70"/>
    </row>
    <row r="33" spans="1:19" x14ac:dyDescent="0.2">
      <c r="B33" s="298">
        <v>2023</v>
      </c>
      <c r="C33" s="315">
        <v>184241</v>
      </c>
      <c r="D33" s="315">
        <v>64758</v>
      </c>
      <c r="E33" s="315">
        <v>79096</v>
      </c>
      <c r="F33" s="315">
        <v>35595</v>
      </c>
      <c r="G33" s="315">
        <v>96380</v>
      </c>
      <c r="H33" s="315">
        <v>27600</v>
      </c>
      <c r="I33" s="315">
        <v>8765</v>
      </c>
      <c r="J33" s="8">
        <v>1563</v>
      </c>
      <c r="K33" s="50"/>
      <c r="L33" s="70"/>
      <c r="M33" s="70"/>
    </row>
    <row r="34" spans="1:19" x14ac:dyDescent="0.2">
      <c r="B34" s="4"/>
      <c r="C34" s="315"/>
      <c r="D34" s="315"/>
      <c r="E34" s="315"/>
      <c r="F34" s="315"/>
      <c r="G34" s="315"/>
      <c r="H34" s="315"/>
      <c r="I34" s="315"/>
      <c r="J34" s="8"/>
      <c r="K34" s="50"/>
      <c r="L34" s="70"/>
      <c r="M34" s="70"/>
    </row>
    <row r="35" spans="1:19" x14ac:dyDescent="0.2">
      <c r="A35" s="570" t="s">
        <v>54</v>
      </c>
      <c r="B35" s="571"/>
      <c r="C35" s="5">
        <v>99411</v>
      </c>
      <c r="D35" s="5">
        <v>24658</v>
      </c>
      <c r="E35" s="5">
        <v>6938</v>
      </c>
      <c r="F35" s="5">
        <v>2369</v>
      </c>
      <c r="G35" s="5">
        <v>83897</v>
      </c>
      <c r="H35" s="5">
        <v>20830</v>
      </c>
      <c r="I35" s="5">
        <v>8576</v>
      </c>
      <c r="J35" s="6">
        <v>1459</v>
      </c>
      <c r="K35" s="50"/>
      <c r="L35" s="70"/>
      <c r="M35" s="70"/>
      <c r="P35" s="70"/>
      <c r="Q35" s="70"/>
      <c r="R35" s="70"/>
      <c r="S35" s="70"/>
    </row>
    <row r="36" spans="1:19" x14ac:dyDescent="0.2">
      <c r="A36" s="572" t="s">
        <v>55</v>
      </c>
      <c r="B36" s="573"/>
      <c r="C36" s="5"/>
      <c r="D36" s="5"/>
      <c r="E36" s="5"/>
      <c r="F36" s="5"/>
      <c r="G36" s="5"/>
      <c r="H36" s="5"/>
      <c r="I36" s="5"/>
      <c r="J36" s="6"/>
      <c r="K36" s="50"/>
      <c r="L36" s="70"/>
      <c r="M36" s="70"/>
    </row>
    <row r="37" spans="1:19" x14ac:dyDescent="0.2">
      <c r="A37" s="570" t="s">
        <v>56</v>
      </c>
      <c r="B37" s="571"/>
      <c r="C37" s="314">
        <v>4450</v>
      </c>
      <c r="D37" s="314">
        <v>2538</v>
      </c>
      <c r="E37" s="314">
        <v>2161</v>
      </c>
      <c r="F37" s="314">
        <v>1015</v>
      </c>
      <c r="G37" s="314">
        <v>2224</v>
      </c>
      <c r="H37" s="314">
        <v>1478</v>
      </c>
      <c r="I37" s="314">
        <v>65</v>
      </c>
      <c r="J37" s="6">
        <v>45</v>
      </c>
      <c r="K37" s="50"/>
      <c r="L37" s="70"/>
      <c r="M37" s="70"/>
    </row>
    <row r="38" spans="1:19" x14ac:dyDescent="0.2">
      <c r="A38" s="572" t="s">
        <v>57</v>
      </c>
      <c r="B38" s="573"/>
      <c r="C38" s="5"/>
      <c r="D38" s="5"/>
      <c r="E38" s="5"/>
      <c r="F38" s="5"/>
      <c r="G38" s="5"/>
      <c r="H38" s="5"/>
      <c r="I38" s="5"/>
      <c r="J38" s="6"/>
      <c r="K38" s="50"/>
      <c r="L38" s="70"/>
      <c r="M38" s="70"/>
    </row>
    <row r="39" spans="1:19" x14ac:dyDescent="0.2">
      <c r="A39" s="570" t="s">
        <v>58</v>
      </c>
      <c r="B39" s="571"/>
      <c r="C39" s="314">
        <v>79818</v>
      </c>
      <c r="D39" s="314">
        <v>37288</v>
      </c>
      <c r="E39" s="314">
        <v>69740</v>
      </c>
      <c r="F39" s="314">
        <v>32101</v>
      </c>
      <c r="G39" s="314">
        <v>9960</v>
      </c>
      <c r="H39" s="314">
        <v>5132</v>
      </c>
      <c r="I39" s="314">
        <v>118</v>
      </c>
      <c r="J39" s="6">
        <v>55</v>
      </c>
      <c r="K39" s="50"/>
      <c r="L39" s="70"/>
      <c r="M39" s="70"/>
    </row>
    <row r="40" spans="1:19" x14ac:dyDescent="0.2">
      <c r="A40" s="572" t="s">
        <v>59</v>
      </c>
      <c r="B40" s="573"/>
      <c r="C40" s="5"/>
      <c r="D40" s="5"/>
      <c r="E40" s="5"/>
      <c r="F40" s="5"/>
      <c r="G40" s="5"/>
      <c r="H40" s="5"/>
      <c r="I40" s="5"/>
      <c r="J40" s="6"/>
      <c r="K40" s="50"/>
      <c r="L40" s="70"/>
      <c r="M40" s="70"/>
    </row>
    <row r="41" spans="1:19" x14ac:dyDescent="0.2">
      <c r="A41" s="603" t="s">
        <v>184</v>
      </c>
      <c r="B41" s="604"/>
      <c r="C41" s="314">
        <v>72992</v>
      </c>
      <c r="D41" s="314">
        <v>34126</v>
      </c>
      <c r="E41" s="314">
        <v>64285</v>
      </c>
      <c r="F41" s="314">
        <v>29555</v>
      </c>
      <c r="G41" s="337" t="s">
        <v>353</v>
      </c>
      <c r="H41" s="337" t="s">
        <v>353</v>
      </c>
      <c r="I41" s="337" t="s">
        <v>353</v>
      </c>
      <c r="J41" s="337" t="s">
        <v>353</v>
      </c>
      <c r="K41" s="50"/>
      <c r="L41" s="70"/>
      <c r="M41" s="70"/>
      <c r="P41" s="70"/>
      <c r="Q41" s="70"/>
      <c r="R41" s="70"/>
      <c r="S41" s="70"/>
    </row>
    <row r="42" spans="1:19" x14ac:dyDescent="0.2">
      <c r="A42" s="601" t="s">
        <v>363</v>
      </c>
      <c r="B42" s="602"/>
      <c r="C42" s="5"/>
      <c r="D42" s="5"/>
      <c r="E42" s="5"/>
      <c r="F42" s="5"/>
      <c r="G42" s="5"/>
      <c r="H42" s="5"/>
      <c r="I42" s="5"/>
      <c r="J42" s="6"/>
      <c r="K42" s="50"/>
      <c r="L42" s="70"/>
      <c r="M42" s="70"/>
    </row>
    <row r="43" spans="1:19" x14ac:dyDescent="0.2">
      <c r="A43" s="596" t="s">
        <v>60</v>
      </c>
      <c r="B43" s="597"/>
      <c r="C43" s="314">
        <v>68442</v>
      </c>
      <c r="D43" s="314">
        <v>32053</v>
      </c>
      <c r="E43" s="314">
        <v>60416</v>
      </c>
      <c r="F43" s="314">
        <v>27878</v>
      </c>
      <c r="G43" s="41">
        <v>7940</v>
      </c>
      <c r="H43" s="41">
        <v>4134</v>
      </c>
      <c r="I43" s="41">
        <v>86</v>
      </c>
      <c r="J43" s="6">
        <v>41</v>
      </c>
      <c r="K43" s="50"/>
      <c r="L43" s="70"/>
      <c r="M43" s="70"/>
    </row>
    <row r="44" spans="1:19" x14ac:dyDescent="0.2">
      <c r="A44" s="594" t="s">
        <v>61</v>
      </c>
      <c r="B44" s="595"/>
      <c r="C44" s="5"/>
      <c r="D44" s="5"/>
      <c r="E44" s="5"/>
      <c r="F44" s="5"/>
      <c r="G44" s="5"/>
      <c r="H44" s="5"/>
      <c r="I44" s="5"/>
      <c r="J44" s="6"/>
      <c r="K44" s="50"/>
      <c r="L44" s="70"/>
      <c r="M44" s="70"/>
    </row>
    <row r="45" spans="1:19" x14ac:dyDescent="0.2">
      <c r="A45" s="596" t="s">
        <v>62</v>
      </c>
      <c r="B45" s="597"/>
      <c r="C45" s="314">
        <v>4550</v>
      </c>
      <c r="D45" s="314">
        <v>2073</v>
      </c>
      <c r="E45" s="314">
        <v>3869</v>
      </c>
      <c r="F45" s="337">
        <v>1677</v>
      </c>
      <c r="G45" s="445" t="s">
        <v>353</v>
      </c>
      <c r="H45" s="445" t="s">
        <v>353</v>
      </c>
      <c r="I45" s="445" t="s">
        <v>353</v>
      </c>
      <c r="J45" s="445" t="s">
        <v>353</v>
      </c>
      <c r="K45" s="50"/>
      <c r="L45" s="70"/>
      <c r="M45" s="70"/>
    </row>
    <row r="46" spans="1:19" x14ac:dyDescent="0.2">
      <c r="A46" s="594" t="s">
        <v>63</v>
      </c>
      <c r="B46" s="595"/>
      <c r="C46" s="5"/>
      <c r="D46" s="5"/>
      <c r="E46" s="5"/>
      <c r="F46" s="5"/>
      <c r="G46" s="5"/>
      <c r="H46" s="5"/>
      <c r="I46" s="5"/>
      <c r="J46" s="6"/>
      <c r="K46" s="50"/>
      <c r="L46" s="70"/>
      <c r="M46" s="70"/>
    </row>
    <row r="47" spans="1:19" x14ac:dyDescent="0.2">
      <c r="A47" s="570" t="s">
        <v>64</v>
      </c>
      <c r="B47" s="571"/>
      <c r="C47" s="314">
        <v>562</v>
      </c>
      <c r="D47" s="314">
        <v>274</v>
      </c>
      <c r="E47" s="314">
        <v>257</v>
      </c>
      <c r="F47" s="314">
        <v>110</v>
      </c>
      <c r="G47" s="314">
        <v>299</v>
      </c>
      <c r="H47" s="314">
        <v>160</v>
      </c>
      <c r="I47" s="314">
        <v>6</v>
      </c>
      <c r="J47" s="6">
        <v>4</v>
      </c>
      <c r="K47" s="50"/>
      <c r="L47" s="70"/>
      <c r="M47" s="70"/>
    </row>
    <row r="48" spans="1:19" x14ac:dyDescent="0.2">
      <c r="A48" s="572" t="s">
        <v>65</v>
      </c>
      <c r="B48" s="573"/>
      <c r="C48" s="252"/>
      <c r="D48" s="5"/>
      <c r="E48" s="5"/>
      <c r="F48" s="5"/>
      <c r="G48" s="5"/>
      <c r="H48" s="5"/>
      <c r="I48" s="5"/>
      <c r="J48" s="6"/>
      <c r="K48" s="50"/>
      <c r="L48" s="70"/>
      <c r="M48" s="70"/>
    </row>
    <row r="49" spans="1:19" x14ac:dyDescent="0.2">
      <c r="A49" s="662" t="s">
        <v>368</v>
      </c>
      <c r="B49" s="662"/>
      <c r="C49" s="662"/>
      <c r="D49" s="662"/>
      <c r="E49" s="662"/>
      <c r="F49" s="662"/>
      <c r="G49" s="662"/>
      <c r="H49" s="662"/>
      <c r="I49" s="662"/>
      <c r="J49" s="662"/>
      <c r="K49" s="50"/>
      <c r="L49" s="70"/>
      <c r="M49" s="70"/>
    </row>
    <row r="50" spans="1:19" s="543" customFormat="1" x14ac:dyDescent="0.2">
      <c r="A50" s="72" t="s">
        <v>7</v>
      </c>
      <c r="B50" s="214">
        <v>2019</v>
      </c>
      <c r="C50" s="94">
        <v>41364</v>
      </c>
      <c r="D50" s="94">
        <v>18097</v>
      </c>
      <c r="E50" s="94">
        <v>11591</v>
      </c>
      <c r="F50" s="94">
        <v>4153</v>
      </c>
      <c r="G50" s="286">
        <v>27123</v>
      </c>
      <c r="H50" s="286">
        <v>12814</v>
      </c>
      <c r="I50" s="286">
        <v>2650</v>
      </c>
      <c r="J50" s="286">
        <v>1130</v>
      </c>
      <c r="K50" s="541"/>
      <c r="L50" s="542"/>
      <c r="M50" s="542"/>
    </row>
    <row r="51" spans="1:19" x14ac:dyDescent="0.2">
      <c r="A51" s="146" t="s">
        <v>8</v>
      </c>
      <c r="B51" s="214">
        <v>2020</v>
      </c>
      <c r="C51" s="94">
        <v>38236</v>
      </c>
      <c r="D51" s="94">
        <v>16261</v>
      </c>
      <c r="E51" s="94">
        <v>9449</v>
      </c>
      <c r="F51" s="94">
        <v>3195</v>
      </c>
      <c r="G51" s="286">
        <v>26479</v>
      </c>
      <c r="H51" s="286">
        <v>12086</v>
      </c>
      <c r="I51" s="286">
        <v>2308</v>
      </c>
      <c r="J51" s="286">
        <v>980</v>
      </c>
      <c r="K51" s="50"/>
      <c r="L51" s="70"/>
      <c r="M51" s="70"/>
    </row>
    <row r="52" spans="1:19" x14ac:dyDescent="0.2">
      <c r="A52" s="146"/>
      <c r="B52" s="214">
        <v>2021</v>
      </c>
      <c r="C52" s="94">
        <v>41359</v>
      </c>
      <c r="D52" s="94">
        <v>17059</v>
      </c>
      <c r="E52" s="94">
        <v>10045</v>
      </c>
      <c r="F52" s="94">
        <v>3418</v>
      </c>
      <c r="G52" s="286">
        <v>26766</v>
      </c>
      <c r="H52" s="286">
        <v>12124</v>
      </c>
      <c r="I52" s="286">
        <v>4548</v>
      </c>
      <c r="J52" s="286">
        <v>1517</v>
      </c>
      <c r="K52" s="50"/>
      <c r="L52" s="70"/>
      <c r="M52" s="70"/>
    </row>
    <row r="53" spans="1:19" x14ac:dyDescent="0.2">
      <c r="B53" s="214">
        <v>2022</v>
      </c>
      <c r="C53" s="94">
        <v>41559</v>
      </c>
      <c r="D53" s="94">
        <v>16745</v>
      </c>
      <c r="E53" s="94">
        <v>10362</v>
      </c>
      <c r="F53" s="94">
        <v>3730</v>
      </c>
      <c r="G53" s="286">
        <v>27810</v>
      </c>
      <c r="H53" s="286">
        <v>11810</v>
      </c>
      <c r="I53" s="286">
        <v>3387</v>
      </c>
      <c r="J53" s="286">
        <v>1205</v>
      </c>
      <c r="K53" s="50"/>
      <c r="L53" s="70"/>
      <c r="M53" s="70"/>
    </row>
    <row r="54" spans="1:19" x14ac:dyDescent="0.2">
      <c r="B54" s="298">
        <v>2023</v>
      </c>
      <c r="C54" s="93">
        <v>40693</v>
      </c>
      <c r="D54" s="93">
        <v>16152</v>
      </c>
      <c r="E54" s="93">
        <v>9940</v>
      </c>
      <c r="F54" s="93">
        <v>3732</v>
      </c>
      <c r="G54" s="285">
        <v>26798</v>
      </c>
      <c r="H54" s="285">
        <v>10855</v>
      </c>
      <c r="I54" s="285">
        <v>3955</v>
      </c>
      <c r="J54" s="285">
        <v>1565</v>
      </c>
      <c r="K54" s="50"/>
      <c r="L54" s="70"/>
      <c r="M54" s="70"/>
    </row>
    <row r="55" spans="1:19" x14ac:dyDescent="0.2">
      <c r="B55" s="291"/>
      <c r="C55" s="15"/>
      <c r="D55" s="15"/>
      <c r="E55" s="15"/>
      <c r="F55" s="15"/>
      <c r="G55" s="16"/>
      <c r="H55" s="16"/>
      <c r="I55" s="16"/>
      <c r="J55" s="16"/>
      <c r="K55" s="50"/>
      <c r="L55" s="70"/>
      <c r="M55" s="70"/>
    </row>
    <row r="56" spans="1:19" x14ac:dyDescent="0.2">
      <c r="A56" s="570" t="s">
        <v>54</v>
      </c>
      <c r="B56" s="571"/>
      <c r="C56" s="294">
        <v>12342</v>
      </c>
      <c r="D56" s="94">
        <v>2310</v>
      </c>
      <c r="E56" s="94">
        <v>1715</v>
      </c>
      <c r="F56" s="94">
        <v>427</v>
      </c>
      <c r="G56" s="286">
        <v>9053</v>
      </c>
      <c r="H56" s="286">
        <v>1597</v>
      </c>
      <c r="I56" s="286">
        <v>1574</v>
      </c>
      <c r="J56" s="286">
        <v>286</v>
      </c>
      <c r="K56" s="50"/>
      <c r="L56" s="70"/>
      <c r="M56" s="70"/>
      <c r="P56" s="70"/>
      <c r="Q56" s="70"/>
      <c r="R56" s="70"/>
      <c r="S56" s="70"/>
    </row>
    <row r="57" spans="1:19" x14ac:dyDescent="0.2">
      <c r="A57" s="572" t="s">
        <v>55</v>
      </c>
      <c r="B57" s="573"/>
      <c r="C57" s="5"/>
      <c r="D57" s="5"/>
      <c r="E57" s="5"/>
      <c r="F57" s="5"/>
      <c r="G57" s="337"/>
      <c r="H57" s="337"/>
      <c r="I57" s="337"/>
      <c r="J57" s="338"/>
      <c r="K57" s="50"/>
      <c r="L57" s="70"/>
      <c r="M57" s="70"/>
    </row>
    <row r="58" spans="1:19" x14ac:dyDescent="0.2">
      <c r="A58" s="570" t="s">
        <v>56</v>
      </c>
      <c r="B58" s="571"/>
      <c r="C58" s="294">
        <v>983</v>
      </c>
      <c r="D58" s="94">
        <v>369</v>
      </c>
      <c r="E58" s="94">
        <v>583</v>
      </c>
      <c r="F58" s="94">
        <v>176</v>
      </c>
      <c r="G58" s="502" t="s">
        <v>353</v>
      </c>
      <c r="H58" s="503">
        <v>184</v>
      </c>
      <c r="I58" s="502" t="s">
        <v>353</v>
      </c>
      <c r="J58" s="503">
        <v>9</v>
      </c>
      <c r="K58" s="50"/>
      <c r="L58" s="70"/>
      <c r="M58" s="70"/>
    </row>
    <row r="59" spans="1:19" x14ac:dyDescent="0.2">
      <c r="A59" s="572" t="s">
        <v>57</v>
      </c>
      <c r="B59" s="573"/>
      <c r="C59" s="5"/>
      <c r="D59" s="5"/>
      <c r="E59" s="5"/>
      <c r="F59" s="5"/>
      <c r="G59" s="337"/>
      <c r="H59" s="337"/>
      <c r="I59" s="337"/>
      <c r="J59" s="338"/>
      <c r="K59" s="50"/>
      <c r="L59" s="70"/>
      <c r="M59" s="70"/>
    </row>
    <row r="60" spans="1:19" x14ac:dyDescent="0.2">
      <c r="A60" s="570" t="s">
        <v>58</v>
      </c>
      <c r="B60" s="571"/>
      <c r="C60" s="314">
        <v>26615</v>
      </c>
      <c r="D60" s="314">
        <v>13117</v>
      </c>
      <c r="E60" s="314">
        <v>7174</v>
      </c>
      <c r="F60" s="314">
        <v>2930</v>
      </c>
      <c r="G60" s="337">
        <v>17100</v>
      </c>
      <c r="H60" s="337">
        <v>8930</v>
      </c>
      <c r="I60" s="337">
        <v>2341</v>
      </c>
      <c r="J60" s="338">
        <v>1257</v>
      </c>
      <c r="K60" s="50"/>
      <c r="L60" s="70"/>
      <c r="M60" s="70"/>
    </row>
    <row r="61" spans="1:19" x14ac:dyDescent="0.2">
      <c r="A61" s="572" t="s">
        <v>59</v>
      </c>
      <c r="B61" s="573"/>
      <c r="C61" s="5"/>
      <c r="D61" s="5"/>
      <c r="E61" s="5"/>
      <c r="F61" s="5"/>
      <c r="G61" s="337"/>
      <c r="H61" s="337"/>
      <c r="I61" s="337"/>
      <c r="J61" s="338"/>
      <c r="K61" s="50"/>
      <c r="L61" s="70"/>
      <c r="M61" s="70"/>
    </row>
    <row r="62" spans="1:19" x14ac:dyDescent="0.2">
      <c r="A62" s="603" t="s">
        <v>184</v>
      </c>
      <c r="B62" s="604"/>
      <c r="C62" s="294">
        <v>24074</v>
      </c>
      <c r="D62" s="94">
        <v>11846</v>
      </c>
      <c r="E62" s="94">
        <v>6054</v>
      </c>
      <c r="F62" s="94">
        <v>2429</v>
      </c>
      <c r="G62" s="502">
        <v>15970</v>
      </c>
      <c r="H62" s="502" t="s">
        <v>353</v>
      </c>
      <c r="I62" s="502">
        <v>2050</v>
      </c>
      <c r="J62" s="502" t="s">
        <v>353</v>
      </c>
      <c r="K62" s="50"/>
      <c r="L62" s="70"/>
      <c r="M62" s="70"/>
      <c r="P62" s="70"/>
      <c r="Q62" s="70"/>
      <c r="R62" s="70"/>
      <c r="S62" s="70"/>
    </row>
    <row r="63" spans="1:19" x14ac:dyDescent="0.2">
      <c r="A63" s="601" t="s">
        <v>363</v>
      </c>
      <c r="B63" s="602"/>
      <c r="C63" s="247"/>
      <c r="D63" s="19"/>
      <c r="E63" s="19"/>
      <c r="F63" s="19"/>
      <c r="G63" s="335"/>
      <c r="H63" s="335"/>
      <c r="I63" s="335"/>
      <c r="J63" s="335"/>
      <c r="K63" s="50"/>
      <c r="L63" s="70"/>
      <c r="M63" s="70"/>
    </row>
    <row r="64" spans="1:19" x14ac:dyDescent="0.2">
      <c r="A64" s="596" t="s">
        <v>60</v>
      </c>
      <c r="B64" s="597"/>
      <c r="C64" s="314">
        <v>21132</v>
      </c>
      <c r="D64" s="314">
        <v>10128</v>
      </c>
      <c r="E64" s="314">
        <v>5443</v>
      </c>
      <c r="F64" s="314">
        <v>2111</v>
      </c>
      <c r="G64" s="445" t="s">
        <v>353</v>
      </c>
      <c r="H64" s="339">
        <v>7506</v>
      </c>
      <c r="I64" s="445" t="s">
        <v>353</v>
      </c>
      <c r="J64" s="342">
        <v>511</v>
      </c>
      <c r="K64" s="50"/>
      <c r="L64" s="70"/>
      <c r="M64" s="70"/>
    </row>
    <row r="65" spans="1:13" x14ac:dyDescent="0.2">
      <c r="A65" s="594" t="s">
        <v>61</v>
      </c>
      <c r="B65" s="595"/>
      <c r="C65" s="247"/>
      <c r="D65" s="19"/>
      <c r="E65" s="19"/>
      <c r="F65" s="19"/>
      <c r="G65" s="335"/>
      <c r="H65" s="504"/>
      <c r="I65" s="335"/>
      <c r="J65" s="345"/>
      <c r="K65" s="50"/>
      <c r="L65" s="70"/>
      <c r="M65" s="70"/>
    </row>
    <row r="66" spans="1:13" x14ac:dyDescent="0.2">
      <c r="A66" s="596" t="s">
        <v>62</v>
      </c>
      <c r="B66" s="597"/>
      <c r="C66" s="294">
        <v>2942</v>
      </c>
      <c r="D66" s="94">
        <v>1718</v>
      </c>
      <c r="E66" s="94">
        <v>611</v>
      </c>
      <c r="F66" s="94">
        <v>318</v>
      </c>
      <c r="G66" s="505" t="s">
        <v>353</v>
      </c>
      <c r="H66" s="505" t="s">
        <v>353</v>
      </c>
      <c r="I66" s="505" t="s">
        <v>353</v>
      </c>
      <c r="J66" s="505" t="s">
        <v>353</v>
      </c>
      <c r="K66" s="50"/>
      <c r="L66" s="70"/>
      <c r="M66" s="70"/>
    </row>
    <row r="67" spans="1:13" x14ac:dyDescent="0.2">
      <c r="A67" s="594" t="s">
        <v>63</v>
      </c>
      <c r="B67" s="595"/>
      <c r="C67" s="252"/>
      <c r="D67" s="5"/>
      <c r="E67" s="5"/>
      <c r="F67" s="5"/>
      <c r="G67" s="338"/>
      <c r="H67" s="338"/>
      <c r="I67" s="338"/>
      <c r="J67" s="342"/>
      <c r="K67" s="50"/>
      <c r="L67" s="70"/>
      <c r="M67" s="70"/>
    </row>
    <row r="68" spans="1:13" x14ac:dyDescent="0.2">
      <c r="A68" s="570" t="s">
        <v>64</v>
      </c>
      <c r="B68" s="571"/>
      <c r="C68" s="314">
        <v>753</v>
      </c>
      <c r="D68" s="314">
        <v>356</v>
      </c>
      <c r="E68" s="314">
        <v>468</v>
      </c>
      <c r="F68" s="314">
        <v>199</v>
      </c>
      <c r="G68" s="337" t="s">
        <v>353</v>
      </c>
      <c r="H68" s="339">
        <v>144</v>
      </c>
      <c r="I68" s="337" t="s">
        <v>353</v>
      </c>
      <c r="J68" s="342">
        <v>13</v>
      </c>
      <c r="K68" s="50"/>
      <c r="L68" s="70"/>
      <c r="M68" s="70"/>
    </row>
    <row r="69" spans="1:13" x14ac:dyDescent="0.2">
      <c r="A69" s="572" t="s">
        <v>65</v>
      </c>
      <c r="B69" s="573"/>
      <c r="C69" s="252"/>
      <c r="D69" s="5"/>
      <c r="E69" s="5"/>
      <c r="F69" s="5"/>
      <c r="G69" s="338"/>
      <c r="H69" s="338"/>
      <c r="I69" s="338"/>
      <c r="J69" s="338"/>
      <c r="K69" s="501"/>
      <c r="L69" s="448"/>
      <c r="M69" s="70"/>
    </row>
    <row r="70" spans="1:13" x14ac:dyDescent="0.2">
      <c r="K70" s="70"/>
      <c r="L70" s="70"/>
      <c r="M70" s="70"/>
    </row>
    <row r="71" spans="1:13" x14ac:dyDescent="0.2">
      <c r="K71" s="70"/>
      <c r="L71" s="70"/>
      <c r="M71" s="70"/>
    </row>
    <row r="72" spans="1:13" x14ac:dyDescent="0.2">
      <c r="K72" s="70"/>
      <c r="L72" s="70"/>
      <c r="M72" s="70"/>
    </row>
    <row r="73" spans="1:13" x14ac:dyDescent="0.2">
      <c r="A73" s="570"/>
      <c r="B73" s="570"/>
      <c r="C73" s="448"/>
      <c r="D73" s="448"/>
      <c r="E73" s="448"/>
      <c r="F73" s="448"/>
      <c r="G73" s="448"/>
      <c r="H73" s="448"/>
      <c r="I73" s="448"/>
      <c r="J73" s="448"/>
      <c r="K73" s="70"/>
      <c r="L73" s="70"/>
      <c r="M73" s="70"/>
    </row>
    <row r="74" spans="1:13" x14ac:dyDescent="0.2">
      <c r="A74" s="572"/>
      <c r="B74" s="572"/>
      <c r="C74" s="448"/>
      <c r="D74" s="448"/>
      <c r="E74" s="448"/>
      <c r="F74" s="448"/>
      <c r="G74" s="448"/>
      <c r="H74" s="448"/>
      <c r="I74" s="448"/>
      <c r="J74" s="448"/>
      <c r="K74" s="70"/>
      <c r="L74" s="70"/>
      <c r="M74" s="70"/>
    </row>
    <row r="75" spans="1:13" x14ac:dyDescent="0.2">
      <c r="A75" s="570"/>
      <c r="B75" s="570"/>
      <c r="C75" s="448"/>
      <c r="D75" s="448"/>
      <c r="E75" s="448"/>
      <c r="F75" s="448"/>
      <c r="G75" s="448"/>
      <c r="H75" s="448"/>
      <c r="I75" s="448"/>
      <c r="J75" s="448"/>
      <c r="K75" s="70"/>
      <c r="L75" s="70"/>
      <c r="M75" s="70"/>
    </row>
    <row r="76" spans="1:13" x14ac:dyDescent="0.2">
      <c r="A76" s="572"/>
      <c r="B76" s="572"/>
      <c r="C76" s="448"/>
      <c r="D76" s="448"/>
      <c r="E76" s="448"/>
      <c r="F76" s="448"/>
      <c r="G76" s="448"/>
      <c r="H76" s="448"/>
      <c r="I76" s="448"/>
      <c r="J76" s="448"/>
      <c r="K76" s="70"/>
      <c r="L76" s="70"/>
      <c r="M76" s="70"/>
    </row>
    <row r="77" spans="1:13" x14ac:dyDescent="0.2">
      <c r="A77" s="570"/>
      <c r="B77" s="570"/>
      <c r="C77" s="448"/>
      <c r="D77" s="448"/>
      <c r="E77" s="448"/>
      <c r="F77" s="448"/>
      <c r="G77" s="448"/>
      <c r="H77" s="448"/>
      <c r="I77" s="448"/>
      <c r="J77" s="448"/>
      <c r="K77" s="70"/>
      <c r="L77" s="70"/>
      <c r="M77" s="70"/>
    </row>
    <row r="78" spans="1:13" x14ac:dyDescent="0.2">
      <c r="A78" s="572"/>
      <c r="B78" s="572"/>
      <c r="C78" s="448"/>
      <c r="D78" s="448"/>
      <c r="E78" s="448"/>
      <c r="F78" s="448"/>
      <c r="G78" s="448"/>
      <c r="H78" s="448"/>
      <c r="I78" s="448"/>
      <c r="J78" s="448"/>
      <c r="K78" s="70"/>
      <c r="L78" s="70"/>
      <c r="M78" s="70"/>
    </row>
    <row r="79" spans="1:13" x14ac:dyDescent="0.2">
      <c r="A79" s="603"/>
      <c r="B79" s="603"/>
      <c r="C79" s="448"/>
      <c r="D79" s="448"/>
      <c r="E79" s="448"/>
      <c r="F79" s="448"/>
      <c r="G79" s="448"/>
      <c r="H79" s="448"/>
      <c r="I79" s="448"/>
      <c r="J79" s="448"/>
      <c r="K79" s="70"/>
      <c r="L79" s="70"/>
      <c r="M79" s="70"/>
    </row>
    <row r="80" spans="1:13" x14ac:dyDescent="0.2">
      <c r="A80" s="601"/>
      <c r="B80" s="601"/>
      <c r="C80" s="448"/>
      <c r="D80" s="448"/>
      <c r="E80" s="448"/>
      <c r="F80" s="448"/>
      <c r="G80" s="448"/>
      <c r="H80" s="448"/>
      <c r="I80" s="448"/>
      <c r="J80" s="448"/>
      <c r="K80" s="70"/>
      <c r="L80" s="70"/>
      <c r="M80" s="70"/>
    </row>
    <row r="81" spans="1:13" x14ac:dyDescent="0.2">
      <c r="A81" s="596"/>
      <c r="B81" s="596"/>
      <c r="C81" s="448"/>
      <c r="D81" s="448"/>
      <c r="E81" s="448"/>
      <c r="F81" s="448"/>
      <c r="G81" s="448"/>
      <c r="H81" s="448"/>
      <c r="I81" s="448"/>
      <c r="J81" s="448"/>
      <c r="K81" s="70"/>
      <c r="L81" s="70"/>
      <c r="M81" s="70"/>
    </row>
    <row r="82" spans="1:13" x14ac:dyDescent="0.2">
      <c r="A82" s="594"/>
      <c r="B82" s="594"/>
      <c r="C82" s="448"/>
      <c r="D82" s="448"/>
      <c r="E82" s="448"/>
      <c r="F82" s="448"/>
      <c r="G82" s="448"/>
      <c r="H82" s="448"/>
      <c r="I82" s="448"/>
      <c r="J82" s="448"/>
      <c r="K82" s="70"/>
      <c r="L82" s="70"/>
      <c r="M82" s="70"/>
    </row>
    <row r="83" spans="1:13" x14ac:dyDescent="0.2">
      <c r="A83" s="596"/>
      <c r="B83" s="596"/>
      <c r="C83" s="448"/>
      <c r="D83" s="448"/>
      <c r="E83" s="448"/>
      <c r="F83" s="448"/>
      <c r="G83" s="448"/>
      <c r="H83" s="448"/>
      <c r="I83" s="448"/>
      <c r="J83" s="448"/>
      <c r="K83" s="70"/>
      <c r="L83" s="70"/>
      <c r="M83" s="70"/>
    </row>
    <row r="84" spans="1:13" x14ac:dyDescent="0.2">
      <c r="A84" s="594"/>
      <c r="B84" s="594"/>
      <c r="C84" s="448"/>
      <c r="D84" s="448"/>
      <c r="E84" s="448"/>
      <c r="F84" s="448"/>
      <c r="G84" s="448"/>
      <c r="H84" s="448"/>
      <c r="I84" s="448"/>
      <c r="J84" s="448"/>
      <c r="K84" s="70"/>
      <c r="L84" s="70"/>
      <c r="M84" s="70"/>
    </row>
    <row r="85" spans="1:13" x14ac:dyDescent="0.2">
      <c r="A85" s="570"/>
      <c r="B85" s="570"/>
      <c r="C85" s="448"/>
      <c r="D85" s="448"/>
      <c r="E85" s="448"/>
      <c r="F85" s="448"/>
      <c r="G85" s="448"/>
      <c r="H85" s="448"/>
      <c r="I85" s="448"/>
      <c r="J85" s="448"/>
      <c r="K85" s="70"/>
      <c r="L85" s="70"/>
      <c r="M85" s="70"/>
    </row>
    <row r="86" spans="1:13" x14ac:dyDescent="0.2">
      <c r="A86" s="572"/>
      <c r="B86" s="572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</row>
    <row r="87" spans="1:13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</row>
    <row r="88" spans="1:13" x14ac:dyDescent="0.2">
      <c r="A88" s="570"/>
      <c r="B88" s="570"/>
      <c r="C88" s="448"/>
      <c r="D88" s="448"/>
      <c r="E88" s="448"/>
      <c r="F88" s="448"/>
      <c r="G88" s="448"/>
      <c r="H88" s="448"/>
      <c r="I88" s="448"/>
      <c r="J88" s="448"/>
      <c r="K88" s="70"/>
      <c r="L88" s="70"/>
      <c r="M88" s="70"/>
    </row>
    <row r="89" spans="1:13" x14ac:dyDescent="0.2">
      <c r="A89" s="572"/>
      <c r="B89" s="572"/>
      <c r="C89" s="448"/>
      <c r="D89" s="448"/>
      <c r="E89" s="448"/>
      <c r="F89" s="448"/>
      <c r="G89" s="448"/>
      <c r="H89" s="448"/>
      <c r="I89" s="448"/>
      <c r="J89" s="448"/>
      <c r="K89" s="70"/>
      <c r="L89" s="70"/>
      <c r="M89" s="70"/>
    </row>
    <row r="90" spans="1:13" x14ac:dyDescent="0.2">
      <c r="A90" s="570"/>
      <c r="B90" s="570"/>
      <c r="C90" s="448"/>
      <c r="D90" s="448"/>
      <c r="E90" s="448"/>
      <c r="F90" s="448"/>
      <c r="G90" s="448"/>
      <c r="H90" s="448"/>
      <c r="I90" s="448"/>
      <c r="J90" s="448"/>
      <c r="K90" s="70"/>
      <c r="L90" s="70"/>
      <c r="M90" s="70"/>
    </row>
    <row r="91" spans="1:13" x14ac:dyDescent="0.2">
      <c r="A91" s="572"/>
      <c r="B91" s="572"/>
      <c r="C91" s="448"/>
      <c r="D91" s="448"/>
      <c r="E91" s="448"/>
      <c r="F91" s="448"/>
      <c r="G91" s="448"/>
      <c r="H91" s="448"/>
      <c r="I91" s="448"/>
      <c r="J91" s="448"/>
      <c r="K91" s="70"/>
      <c r="L91" s="70"/>
      <c r="M91" s="70"/>
    </row>
    <row r="92" spans="1:13" x14ac:dyDescent="0.2">
      <c r="A92" s="570"/>
      <c r="B92" s="570"/>
      <c r="C92" s="448"/>
      <c r="D92" s="448"/>
      <c r="E92" s="448"/>
      <c r="F92" s="448"/>
      <c r="G92" s="448"/>
      <c r="H92" s="448"/>
      <c r="I92" s="448"/>
      <c r="J92" s="448"/>
      <c r="K92" s="70"/>
      <c r="L92" s="70"/>
      <c r="M92" s="70"/>
    </row>
    <row r="93" spans="1:13" x14ac:dyDescent="0.2">
      <c r="A93" s="572"/>
      <c r="B93" s="572"/>
      <c r="C93" s="448"/>
      <c r="D93" s="448"/>
      <c r="E93" s="448"/>
      <c r="F93" s="448"/>
      <c r="G93" s="448"/>
      <c r="H93" s="448"/>
      <c r="I93" s="448"/>
      <c r="J93" s="448"/>
      <c r="K93" s="70"/>
      <c r="L93" s="70"/>
      <c r="M93" s="70"/>
    </row>
    <row r="94" spans="1:13" x14ac:dyDescent="0.2">
      <c r="A94" s="603"/>
      <c r="B94" s="603"/>
      <c r="C94" s="448"/>
      <c r="D94" s="448"/>
      <c r="E94" s="448"/>
      <c r="F94" s="448"/>
      <c r="G94" s="448"/>
      <c r="H94" s="448"/>
      <c r="I94" s="448"/>
      <c r="J94" s="448"/>
      <c r="K94" s="70"/>
      <c r="L94" s="70"/>
      <c r="M94" s="70"/>
    </row>
    <row r="95" spans="1:13" x14ac:dyDescent="0.2">
      <c r="A95" s="601"/>
      <c r="B95" s="601"/>
      <c r="C95" s="448"/>
      <c r="D95" s="448"/>
      <c r="E95" s="448"/>
      <c r="F95" s="448"/>
      <c r="G95" s="448"/>
      <c r="H95" s="448"/>
      <c r="I95" s="448"/>
      <c r="J95" s="448"/>
      <c r="K95" s="70"/>
      <c r="L95" s="70"/>
      <c r="M95" s="70"/>
    </row>
    <row r="96" spans="1:13" x14ac:dyDescent="0.2">
      <c r="A96" s="596"/>
      <c r="B96" s="596"/>
      <c r="C96" s="448"/>
      <c r="D96" s="448"/>
      <c r="E96" s="448"/>
      <c r="F96" s="448"/>
      <c r="G96" s="448"/>
      <c r="H96" s="448"/>
      <c r="I96" s="448"/>
      <c r="J96" s="448"/>
      <c r="K96" s="70"/>
      <c r="L96" s="70"/>
      <c r="M96" s="70"/>
    </row>
    <row r="97" spans="1:13" x14ac:dyDescent="0.2">
      <c r="A97" s="594"/>
      <c r="B97" s="594"/>
      <c r="C97" s="448"/>
      <c r="D97" s="448"/>
      <c r="E97" s="448"/>
      <c r="F97" s="448"/>
      <c r="G97" s="448"/>
      <c r="H97" s="448"/>
      <c r="I97" s="448"/>
      <c r="J97" s="448"/>
      <c r="K97" s="70"/>
      <c r="L97" s="70"/>
      <c r="M97" s="70"/>
    </row>
    <row r="98" spans="1:13" x14ac:dyDescent="0.2">
      <c r="A98" s="596"/>
      <c r="B98" s="596"/>
      <c r="C98" s="448"/>
      <c r="D98" s="448"/>
      <c r="E98" s="448"/>
      <c r="F98" s="448"/>
      <c r="G98" s="448"/>
      <c r="H98" s="448"/>
      <c r="I98" s="448"/>
      <c r="J98" s="448"/>
      <c r="K98" s="70"/>
      <c r="L98" s="70"/>
      <c r="M98" s="70"/>
    </row>
    <row r="99" spans="1:13" x14ac:dyDescent="0.2">
      <c r="A99" s="594"/>
      <c r="B99" s="594"/>
      <c r="C99" s="448"/>
      <c r="D99" s="448"/>
      <c r="E99" s="448"/>
      <c r="F99" s="448"/>
      <c r="G99" s="448"/>
      <c r="H99" s="448"/>
      <c r="I99" s="448"/>
      <c r="J99" s="448"/>
      <c r="K99" s="70"/>
    </row>
    <row r="100" spans="1:13" x14ac:dyDescent="0.2">
      <c r="A100" s="570"/>
      <c r="B100" s="570"/>
      <c r="C100" s="448"/>
      <c r="D100" s="448"/>
      <c r="E100" s="448"/>
      <c r="F100" s="448"/>
      <c r="G100" s="448"/>
      <c r="H100" s="448"/>
      <c r="I100" s="448"/>
      <c r="J100" s="448"/>
      <c r="K100" s="70"/>
    </row>
    <row r="101" spans="1:13" x14ac:dyDescent="0.2">
      <c r="A101" s="572"/>
      <c r="B101" s="572"/>
      <c r="C101" s="70"/>
      <c r="D101" s="70"/>
      <c r="E101" s="70"/>
      <c r="F101" s="70"/>
      <c r="G101" s="70"/>
      <c r="H101" s="70"/>
      <c r="I101" s="70"/>
      <c r="J101" s="70"/>
      <c r="K101" s="70"/>
    </row>
    <row r="102" spans="1:13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3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3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3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3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3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3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3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3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3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</row>
  </sheetData>
  <mergeCells count="82">
    <mergeCell ref="A99:B99"/>
    <mergeCell ref="A100:B100"/>
    <mergeCell ref="A101:B101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83:B83"/>
    <mergeCell ref="A84:B84"/>
    <mergeCell ref="A85:B85"/>
    <mergeCell ref="A86:B86"/>
    <mergeCell ref="A88:B88"/>
    <mergeCell ref="A78:B78"/>
    <mergeCell ref="A79:B79"/>
    <mergeCell ref="A80:B80"/>
    <mergeCell ref="A81:B81"/>
    <mergeCell ref="A82:B82"/>
    <mergeCell ref="A73:B73"/>
    <mergeCell ref="A74:B74"/>
    <mergeCell ref="A75:B75"/>
    <mergeCell ref="A76:B76"/>
    <mergeCell ref="A77:B77"/>
    <mergeCell ref="A7:J7"/>
    <mergeCell ref="A27:B27"/>
    <mergeCell ref="A14:B14"/>
    <mergeCell ref="A15:B15"/>
    <mergeCell ref="A16:B16"/>
    <mergeCell ref="A17:B17"/>
    <mergeCell ref="A18:B18"/>
    <mergeCell ref="A19:B19"/>
    <mergeCell ref="A24:B24"/>
    <mergeCell ref="A25:B25"/>
    <mergeCell ref="A26:B26"/>
    <mergeCell ref="A20:B20"/>
    <mergeCell ref="A21:B21"/>
    <mergeCell ref="A22:B22"/>
    <mergeCell ref="A23:B23"/>
    <mergeCell ref="A64:B64"/>
    <mergeCell ref="A58:B58"/>
    <mergeCell ref="A59:B59"/>
    <mergeCell ref="A44:B44"/>
    <mergeCell ref="A28:J28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68:B68"/>
    <mergeCell ref="A69:B69"/>
    <mergeCell ref="A65:B65"/>
    <mergeCell ref="A45:B45"/>
    <mergeCell ref="A46:B46"/>
    <mergeCell ref="A47:B47"/>
    <mergeCell ref="A48:B48"/>
    <mergeCell ref="A60:B60"/>
    <mergeCell ref="A61:B61"/>
    <mergeCell ref="A62:B62"/>
    <mergeCell ref="A66:B66"/>
    <mergeCell ref="A67:B67"/>
    <mergeCell ref="A63:B63"/>
    <mergeCell ref="A56:B56"/>
    <mergeCell ref="A57:B57"/>
    <mergeCell ref="A49:J49"/>
    <mergeCell ref="A1:J1"/>
    <mergeCell ref="A2:J2"/>
    <mergeCell ref="E4:F4"/>
    <mergeCell ref="C6:J6"/>
    <mergeCell ref="A3:B6"/>
    <mergeCell ref="G4:H4"/>
    <mergeCell ref="C3:D4"/>
    <mergeCell ref="I3:J4"/>
    <mergeCell ref="E3:H3"/>
  </mergeCells>
  <hyperlinks>
    <hyperlink ref="K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zoomScaleNormal="100" workbookViewId="0">
      <pane ySplit="5" topLeftCell="A6" activePane="bottomLeft" state="frozen"/>
      <selection activeCell="G15" sqref="G15"/>
      <selection pane="bottomLeft" activeCell="G15" sqref="G15"/>
    </sheetView>
  </sheetViews>
  <sheetFormatPr defaultRowHeight="14.25" x14ac:dyDescent="0.2"/>
  <cols>
    <col min="1" max="1" width="34.5703125" style="20" customWidth="1"/>
    <col min="2" max="2" width="13.5703125" style="20" customWidth="1"/>
    <col min="3" max="9" width="13.7109375" style="20" customWidth="1"/>
    <col min="10" max="10" width="11.42578125" style="20" customWidth="1"/>
    <col min="11" max="16384" width="9.140625" style="20"/>
  </cols>
  <sheetData>
    <row r="1" spans="1:17" ht="26.25" customHeight="1" x14ac:dyDescent="0.2">
      <c r="A1" s="631" t="s">
        <v>387</v>
      </c>
      <c r="B1" s="631"/>
      <c r="C1" s="631"/>
      <c r="D1" s="631"/>
      <c r="E1" s="631"/>
      <c r="F1" s="631"/>
      <c r="G1" s="631"/>
      <c r="H1" s="631"/>
      <c r="I1" s="631"/>
      <c r="J1" s="51" t="s">
        <v>6</v>
      </c>
    </row>
    <row r="2" spans="1:17" x14ac:dyDescent="0.2">
      <c r="A2" s="650" t="s">
        <v>372</v>
      </c>
      <c r="B2" s="650"/>
      <c r="C2" s="650"/>
      <c r="D2" s="650"/>
      <c r="E2" s="650"/>
      <c r="F2" s="650"/>
      <c r="G2" s="650"/>
      <c r="H2" s="650"/>
      <c r="I2" s="650"/>
      <c r="K2" s="119"/>
      <c r="L2" s="119"/>
      <c r="M2" s="119"/>
      <c r="N2" s="119"/>
      <c r="O2" s="119"/>
      <c r="P2" s="70"/>
      <c r="Q2" s="70"/>
    </row>
    <row r="3" spans="1:17" ht="28.5" customHeight="1" x14ac:dyDescent="0.2">
      <c r="A3" s="626" t="s">
        <v>201</v>
      </c>
      <c r="B3" s="627"/>
      <c r="C3" s="588" t="s">
        <v>239</v>
      </c>
      <c r="D3" s="589" t="s">
        <v>306</v>
      </c>
      <c r="E3" s="590"/>
      <c r="F3" s="590"/>
      <c r="G3" s="590"/>
      <c r="H3" s="590"/>
      <c r="I3" s="590"/>
      <c r="J3" s="50"/>
    </row>
    <row r="4" spans="1:17" ht="28.5" customHeight="1" x14ac:dyDescent="0.2">
      <c r="A4" s="656"/>
      <c r="B4" s="634"/>
      <c r="C4" s="588"/>
      <c r="D4" s="121" t="s">
        <v>242</v>
      </c>
      <c r="E4" s="121" t="s">
        <v>280</v>
      </c>
      <c r="F4" s="121" t="s">
        <v>278</v>
      </c>
      <c r="G4" s="121" t="s">
        <v>281</v>
      </c>
      <c r="H4" s="121" t="s">
        <v>279</v>
      </c>
      <c r="I4" s="122" t="s">
        <v>241</v>
      </c>
      <c r="J4" s="50"/>
    </row>
    <row r="5" spans="1:17" ht="28.5" customHeight="1" x14ac:dyDescent="0.2">
      <c r="A5" s="628"/>
      <c r="B5" s="629"/>
      <c r="C5" s="588" t="s">
        <v>240</v>
      </c>
      <c r="D5" s="588"/>
      <c r="E5" s="588"/>
      <c r="F5" s="588"/>
      <c r="G5" s="588"/>
      <c r="H5" s="588"/>
      <c r="I5" s="589"/>
      <c r="J5" s="50"/>
    </row>
    <row r="6" spans="1:17" x14ac:dyDescent="0.2">
      <c r="A6" s="591" t="s">
        <v>285</v>
      </c>
      <c r="B6" s="591"/>
      <c r="C6" s="592"/>
      <c r="D6" s="592"/>
      <c r="E6" s="592"/>
      <c r="F6" s="592"/>
      <c r="G6" s="592"/>
      <c r="H6" s="592"/>
      <c r="I6" s="593"/>
      <c r="J6" s="50"/>
    </row>
    <row r="7" spans="1:17" x14ac:dyDescent="0.2">
      <c r="A7" s="72" t="s">
        <v>7</v>
      </c>
      <c r="B7" s="214">
        <v>2019</v>
      </c>
      <c r="C7" s="314">
        <v>194607</v>
      </c>
      <c r="D7" s="314">
        <v>6518</v>
      </c>
      <c r="E7" s="314">
        <v>64586</v>
      </c>
      <c r="F7" s="314">
        <v>57394</v>
      </c>
      <c r="G7" s="314">
        <v>33561</v>
      </c>
      <c r="H7" s="314">
        <v>19580</v>
      </c>
      <c r="I7" s="6">
        <v>12968</v>
      </c>
      <c r="J7" s="50"/>
    </row>
    <row r="8" spans="1:17" x14ac:dyDescent="0.2">
      <c r="A8" s="146" t="s">
        <v>8</v>
      </c>
      <c r="B8" s="214">
        <v>2020</v>
      </c>
      <c r="C8" s="314">
        <v>196420</v>
      </c>
      <c r="D8" s="314">
        <v>6371</v>
      </c>
      <c r="E8" s="314">
        <v>63456</v>
      </c>
      <c r="F8" s="314">
        <v>60456</v>
      </c>
      <c r="G8" s="314">
        <v>35121</v>
      </c>
      <c r="H8" s="314">
        <v>18818</v>
      </c>
      <c r="I8" s="6">
        <v>12201</v>
      </c>
      <c r="J8" s="50"/>
    </row>
    <row r="9" spans="1:17" x14ac:dyDescent="0.2">
      <c r="A9" s="146"/>
      <c r="B9" s="214">
        <v>2021</v>
      </c>
      <c r="C9" s="9">
        <v>215761</v>
      </c>
      <c r="D9" s="9">
        <v>7062</v>
      </c>
      <c r="E9" s="9">
        <v>68002</v>
      </c>
      <c r="F9" s="9">
        <v>68562</v>
      </c>
      <c r="G9" s="9">
        <v>40332</v>
      </c>
      <c r="H9" s="9">
        <v>19752</v>
      </c>
      <c r="I9" s="10">
        <v>12051</v>
      </c>
      <c r="J9" s="50"/>
    </row>
    <row r="10" spans="1:17" x14ac:dyDescent="0.2">
      <c r="B10" s="214">
        <v>2022</v>
      </c>
      <c r="C10" s="9">
        <v>223738</v>
      </c>
      <c r="D10" s="9">
        <v>7719</v>
      </c>
      <c r="E10" s="9">
        <v>69993</v>
      </c>
      <c r="F10" s="9">
        <v>71528</v>
      </c>
      <c r="G10" s="9">
        <v>42848</v>
      </c>
      <c r="H10" s="9">
        <v>19786</v>
      </c>
      <c r="I10" s="10">
        <v>11864</v>
      </c>
      <c r="J10" s="50"/>
    </row>
    <row r="11" spans="1:17" x14ac:dyDescent="0.2">
      <c r="B11" s="298">
        <v>2023</v>
      </c>
      <c r="C11" s="375">
        <v>224934</v>
      </c>
      <c r="D11" s="375">
        <v>7107</v>
      </c>
      <c r="E11" s="375">
        <v>69579</v>
      </c>
      <c r="F11" s="375">
        <v>71419</v>
      </c>
      <c r="G11" s="375">
        <v>45082</v>
      </c>
      <c r="H11" s="375">
        <v>20262</v>
      </c>
      <c r="I11" s="296">
        <v>11485</v>
      </c>
      <c r="J11" s="50"/>
    </row>
    <row r="12" spans="1:17" x14ac:dyDescent="0.2">
      <c r="A12" s="146"/>
      <c r="B12" s="146"/>
      <c r="C12" s="9"/>
      <c r="D12" s="9"/>
      <c r="E12" s="9"/>
      <c r="F12" s="9"/>
      <c r="G12" s="9"/>
      <c r="H12" s="9"/>
      <c r="I12" s="10"/>
      <c r="J12" s="50"/>
    </row>
    <row r="13" spans="1:17" x14ac:dyDescent="0.2">
      <c r="A13" s="570" t="s">
        <v>54</v>
      </c>
      <c r="B13" s="570"/>
      <c r="C13" s="9">
        <v>111753</v>
      </c>
      <c r="D13" s="9">
        <v>4115</v>
      </c>
      <c r="E13" s="9">
        <v>44329</v>
      </c>
      <c r="F13" s="9">
        <v>41331</v>
      </c>
      <c r="G13" s="9">
        <v>15688</v>
      </c>
      <c r="H13" s="9">
        <v>4627</v>
      </c>
      <c r="I13" s="10">
        <v>1663</v>
      </c>
      <c r="J13" s="50"/>
      <c r="K13" s="70"/>
      <c r="L13" s="70"/>
      <c r="M13" s="70"/>
      <c r="N13" s="70"/>
      <c r="O13" s="70"/>
      <c r="P13" s="70"/>
      <c r="Q13" s="70"/>
    </row>
    <row r="14" spans="1:17" x14ac:dyDescent="0.2">
      <c r="A14" s="572" t="s">
        <v>55</v>
      </c>
      <c r="B14" s="572"/>
      <c r="C14" s="9"/>
      <c r="D14" s="9"/>
      <c r="E14" s="9"/>
      <c r="F14" s="9"/>
      <c r="G14" s="9"/>
      <c r="H14" s="9"/>
      <c r="I14" s="10"/>
      <c r="J14" s="50"/>
      <c r="K14" s="70"/>
      <c r="L14" s="70"/>
      <c r="M14" s="70"/>
      <c r="N14" s="70"/>
      <c r="O14" s="70"/>
      <c r="P14" s="70"/>
      <c r="Q14" s="70"/>
    </row>
    <row r="15" spans="1:17" x14ac:dyDescent="0.2">
      <c r="A15" s="570" t="s">
        <v>56</v>
      </c>
      <c r="B15" s="570"/>
      <c r="C15" s="314">
        <v>5433</v>
      </c>
      <c r="D15" s="314">
        <v>54</v>
      </c>
      <c r="E15" s="314">
        <v>869</v>
      </c>
      <c r="F15" s="314">
        <v>1763</v>
      </c>
      <c r="G15" s="314">
        <v>1477</v>
      </c>
      <c r="H15" s="314">
        <v>774</v>
      </c>
      <c r="I15" s="6">
        <v>496</v>
      </c>
      <c r="J15" s="50"/>
      <c r="K15" s="70"/>
      <c r="L15" s="70"/>
      <c r="M15" s="70"/>
      <c r="N15" s="70"/>
      <c r="O15" s="70"/>
      <c r="P15" s="70"/>
      <c r="Q15" s="70"/>
    </row>
    <row r="16" spans="1:17" x14ac:dyDescent="0.2">
      <c r="A16" s="572" t="s">
        <v>57</v>
      </c>
      <c r="B16" s="572"/>
      <c r="C16" s="9"/>
      <c r="D16" s="9"/>
      <c r="E16" s="9"/>
      <c r="F16" s="9"/>
      <c r="G16" s="9"/>
      <c r="H16" s="9"/>
      <c r="I16" s="10"/>
      <c r="J16" s="50"/>
      <c r="K16" s="70"/>
      <c r="L16" s="70"/>
      <c r="M16" s="70"/>
      <c r="N16" s="70"/>
      <c r="O16" s="70"/>
      <c r="P16" s="70"/>
      <c r="Q16" s="70"/>
    </row>
    <row r="17" spans="1:16" x14ac:dyDescent="0.2">
      <c r="A17" s="570" t="s">
        <v>58</v>
      </c>
      <c r="B17" s="570"/>
      <c r="C17" s="9">
        <v>106433</v>
      </c>
      <c r="D17" s="9">
        <v>2899</v>
      </c>
      <c r="E17" s="9">
        <v>24083</v>
      </c>
      <c r="F17" s="9">
        <v>27897</v>
      </c>
      <c r="G17" s="9">
        <v>27616</v>
      </c>
      <c r="H17" s="9">
        <v>14706</v>
      </c>
      <c r="I17" s="10">
        <v>9232</v>
      </c>
      <c r="J17" s="50"/>
    </row>
    <row r="18" spans="1:16" x14ac:dyDescent="0.2">
      <c r="A18" s="572" t="s">
        <v>59</v>
      </c>
      <c r="B18" s="572"/>
      <c r="C18" s="9"/>
      <c r="D18" s="9"/>
      <c r="E18" s="9"/>
      <c r="F18" s="9"/>
      <c r="G18" s="9"/>
      <c r="H18" s="9"/>
      <c r="I18" s="10"/>
      <c r="J18" s="50"/>
    </row>
    <row r="19" spans="1:16" x14ac:dyDescent="0.2">
      <c r="A19" s="603" t="s">
        <v>184</v>
      </c>
      <c r="B19" s="603"/>
      <c r="C19" s="314">
        <v>97066</v>
      </c>
      <c r="D19" s="314">
        <v>2686</v>
      </c>
      <c r="E19" s="314">
        <v>22098</v>
      </c>
      <c r="F19" s="314">
        <v>25179</v>
      </c>
      <c r="G19" s="314">
        <v>25438</v>
      </c>
      <c r="H19" s="314">
        <v>13554</v>
      </c>
      <c r="I19" s="6">
        <v>8111</v>
      </c>
      <c r="J19" s="50"/>
    </row>
    <row r="20" spans="1:16" x14ac:dyDescent="0.2">
      <c r="A20" s="601" t="s">
        <v>363</v>
      </c>
      <c r="B20" s="601"/>
      <c r="C20" s="314"/>
      <c r="D20" s="314"/>
      <c r="E20" s="314"/>
      <c r="F20" s="337"/>
      <c r="G20" s="337"/>
      <c r="H20" s="337"/>
      <c r="I20" s="338"/>
      <c r="J20" s="50"/>
    </row>
    <row r="21" spans="1:16" x14ac:dyDescent="0.2">
      <c r="A21" s="596" t="s">
        <v>60</v>
      </c>
      <c r="B21" s="596"/>
      <c r="C21" s="9">
        <v>89574</v>
      </c>
      <c r="D21" s="506" t="s">
        <v>353</v>
      </c>
      <c r="E21" s="376">
        <v>20869</v>
      </c>
      <c r="F21" s="376">
        <v>23298</v>
      </c>
      <c r="G21" s="376">
        <v>23516</v>
      </c>
      <c r="H21" s="425">
        <v>12630</v>
      </c>
      <c r="I21" s="365" t="s">
        <v>353</v>
      </c>
      <c r="J21" s="50"/>
    </row>
    <row r="22" spans="1:16" x14ac:dyDescent="0.2">
      <c r="A22" s="594" t="s">
        <v>61</v>
      </c>
      <c r="B22" s="594"/>
      <c r="C22" s="314"/>
      <c r="D22" s="339"/>
      <c r="E22" s="314"/>
      <c r="F22" s="337"/>
      <c r="G22" s="337"/>
      <c r="H22" s="339"/>
      <c r="I22" s="338"/>
      <c r="J22" s="50"/>
    </row>
    <row r="23" spans="1:16" x14ac:dyDescent="0.2">
      <c r="A23" s="596" t="s">
        <v>62</v>
      </c>
      <c r="B23" s="596"/>
      <c r="C23" s="314">
        <v>7492</v>
      </c>
      <c r="D23" s="339" t="s">
        <v>353</v>
      </c>
      <c r="E23" s="314">
        <v>1229</v>
      </c>
      <c r="F23" s="314">
        <v>1881</v>
      </c>
      <c r="G23" s="314">
        <v>1922</v>
      </c>
      <c r="H23" s="41">
        <v>924</v>
      </c>
      <c r="I23" s="338" t="s">
        <v>353</v>
      </c>
      <c r="J23" s="50"/>
    </row>
    <row r="24" spans="1:16" x14ac:dyDescent="0.2">
      <c r="A24" s="594" t="s">
        <v>63</v>
      </c>
      <c r="B24" s="594"/>
      <c r="C24" s="314"/>
      <c r="D24" s="314"/>
      <c r="E24" s="314"/>
      <c r="F24" s="337"/>
      <c r="G24" s="337"/>
      <c r="H24" s="337"/>
      <c r="I24" s="338"/>
      <c r="J24" s="50"/>
    </row>
    <row r="25" spans="1:16" x14ac:dyDescent="0.2">
      <c r="A25" s="570" t="s">
        <v>64</v>
      </c>
      <c r="B25" s="570"/>
      <c r="C25" s="9">
        <v>1315</v>
      </c>
      <c r="D25" s="9">
        <v>39</v>
      </c>
      <c r="E25" s="9">
        <v>298</v>
      </c>
      <c r="F25" s="9">
        <v>428</v>
      </c>
      <c r="G25" s="9">
        <v>301</v>
      </c>
      <c r="H25" s="9">
        <v>155</v>
      </c>
      <c r="I25" s="10">
        <v>94</v>
      </c>
      <c r="J25" s="50"/>
    </row>
    <row r="26" spans="1:16" x14ac:dyDescent="0.2">
      <c r="A26" s="572" t="s">
        <v>65</v>
      </c>
      <c r="B26" s="572"/>
      <c r="C26" s="9"/>
      <c r="D26" s="9"/>
      <c r="E26" s="9"/>
      <c r="F26" s="9"/>
      <c r="G26" s="9"/>
      <c r="H26" s="9"/>
      <c r="I26" s="10"/>
      <c r="J26" s="50"/>
    </row>
    <row r="27" spans="1:16" x14ac:dyDescent="0.2">
      <c r="A27" s="669" t="s">
        <v>365</v>
      </c>
      <c r="B27" s="591"/>
      <c r="C27" s="592"/>
      <c r="D27" s="592"/>
      <c r="E27" s="592"/>
      <c r="F27" s="592"/>
      <c r="G27" s="592"/>
      <c r="H27" s="592"/>
      <c r="I27" s="593"/>
      <c r="J27" s="50"/>
    </row>
    <row r="28" spans="1:16" s="250" customFormat="1" x14ac:dyDescent="0.2">
      <c r="A28" s="72" t="s">
        <v>7</v>
      </c>
      <c r="B28" s="337">
        <v>2019</v>
      </c>
      <c r="C28" s="337">
        <v>153243</v>
      </c>
      <c r="D28" s="337">
        <v>2997</v>
      </c>
      <c r="E28" s="337">
        <v>45836</v>
      </c>
      <c r="F28" s="337">
        <v>49570</v>
      </c>
      <c r="G28" s="337">
        <v>28353</v>
      </c>
      <c r="H28" s="337">
        <v>16160</v>
      </c>
      <c r="I28" s="338">
        <v>10327</v>
      </c>
      <c r="J28" s="485"/>
    </row>
    <row r="29" spans="1:16" s="250" customFormat="1" x14ac:dyDescent="0.2">
      <c r="A29" s="146" t="s">
        <v>8</v>
      </c>
      <c r="B29" s="337">
        <v>2020</v>
      </c>
      <c r="C29" s="337">
        <v>158184</v>
      </c>
      <c r="D29" s="337">
        <v>2831</v>
      </c>
      <c r="E29" s="337">
        <v>45399</v>
      </c>
      <c r="F29" s="337">
        <v>53224</v>
      </c>
      <c r="G29" s="337">
        <v>30737</v>
      </c>
      <c r="H29" s="337">
        <v>16073</v>
      </c>
      <c r="I29" s="338">
        <v>9920</v>
      </c>
      <c r="J29" s="485"/>
    </row>
    <row r="30" spans="1:16" ht="15" x14ac:dyDescent="0.25">
      <c r="B30" s="214">
        <v>2021</v>
      </c>
      <c r="C30" s="314">
        <v>174402</v>
      </c>
      <c r="D30" s="314">
        <v>3341</v>
      </c>
      <c r="E30" s="314">
        <v>49480</v>
      </c>
      <c r="F30" s="314">
        <v>60222</v>
      </c>
      <c r="G30" s="314">
        <v>34833</v>
      </c>
      <c r="H30" s="314">
        <v>16879</v>
      </c>
      <c r="I30" s="6">
        <v>9647</v>
      </c>
      <c r="J30" s="50"/>
      <c r="L30" s="88"/>
    </row>
    <row r="31" spans="1:16" ht="15" x14ac:dyDescent="0.25">
      <c r="B31" s="214">
        <v>2022</v>
      </c>
      <c r="C31" s="314">
        <v>182179</v>
      </c>
      <c r="D31" s="314">
        <v>3799</v>
      </c>
      <c r="E31" s="314">
        <v>51648</v>
      </c>
      <c r="F31" s="314">
        <v>63078</v>
      </c>
      <c r="G31" s="314">
        <v>37295</v>
      </c>
      <c r="H31" s="314">
        <v>16889</v>
      </c>
      <c r="I31" s="6">
        <v>9470</v>
      </c>
      <c r="J31" s="50"/>
      <c r="L31" s="88"/>
    </row>
    <row r="32" spans="1:16" x14ac:dyDescent="0.2">
      <c r="B32" s="298">
        <v>2023</v>
      </c>
      <c r="C32" s="315">
        <v>184241</v>
      </c>
      <c r="D32" s="315">
        <v>3506</v>
      </c>
      <c r="E32" s="315">
        <v>50865</v>
      </c>
      <c r="F32" s="315">
        <v>62916</v>
      </c>
      <c r="G32" s="315">
        <v>39679</v>
      </c>
      <c r="H32" s="315">
        <v>17785</v>
      </c>
      <c r="I32" s="8">
        <v>9490</v>
      </c>
      <c r="J32" s="50"/>
      <c r="K32" s="70"/>
      <c r="L32" s="70"/>
      <c r="M32" s="70"/>
      <c r="N32" s="70"/>
      <c r="O32" s="70"/>
      <c r="P32" s="70"/>
    </row>
    <row r="33" spans="1:16" x14ac:dyDescent="0.2">
      <c r="A33" s="65"/>
      <c r="B33" s="146"/>
      <c r="C33" s="314"/>
      <c r="D33" s="314"/>
      <c r="E33" s="314"/>
      <c r="F33" s="314"/>
      <c r="G33" s="314"/>
      <c r="H33" s="314"/>
      <c r="I33" s="6"/>
      <c r="J33" s="50"/>
      <c r="K33" s="70"/>
      <c r="L33" s="70"/>
      <c r="M33" s="70"/>
      <c r="N33" s="70"/>
      <c r="O33" s="70"/>
      <c r="P33" s="70"/>
    </row>
    <row r="34" spans="1:16" x14ac:dyDescent="0.2">
      <c r="A34" s="570" t="s">
        <v>54</v>
      </c>
      <c r="B34" s="571"/>
      <c r="C34" s="252">
        <v>99411</v>
      </c>
      <c r="D34" s="314">
        <v>3331</v>
      </c>
      <c r="E34" s="314">
        <v>39060</v>
      </c>
      <c r="F34" s="314">
        <v>37345</v>
      </c>
      <c r="G34" s="314">
        <v>14190</v>
      </c>
      <c r="H34" s="314">
        <v>4103</v>
      </c>
      <c r="I34" s="6">
        <v>1382</v>
      </c>
      <c r="J34" s="50"/>
      <c r="K34" s="70"/>
      <c r="L34" s="70"/>
      <c r="M34" s="70"/>
      <c r="N34" s="70"/>
      <c r="O34" s="70"/>
      <c r="P34" s="70"/>
    </row>
    <row r="35" spans="1:16" x14ac:dyDescent="0.2">
      <c r="A35" s="572" t="s">
        <v>55</v>
      </c>
      <c r="B35" s="573"/>
      <c r="C35" s="252"/>
      <c r="D35" s="314"/>
      <c r="E35" s="314"/>
      <c r="F35" s="314"/>
      <c r="G35" s="314"/>
      <c r="H35" s="314"/>
      <c r="I35" s="6"/>
      <c r="J35" s="50"/>
      <c r="K35" s="70"/>
      <c r="L35" s="70"/>
      <c r="M35" s="70"/>
      <c r="N35" s="70"/>
      <c r="O35" s="70"/>
      <c r="P35" s="70"/>
    </row>
    <row r="36" spans="1:16" x14ac:dyDescent="0.2">
      <c r="A36" s="570" t="s">
        <v>56</v>
      </c>
      <c r="B36" s="571"/>
      <c r="C36" s="252">
        <v>4450</v>
      </c>
      <c r="D36" s="314">
        <v>25</v>
      </c>
      <c r="E36" s="314">
        <v>702</v>
      </c>
      <c r="F36" s="314">
        <v>1525</v>
      </c>
      <c r="G36" s="314">
        <v>1167</v>
      </c>
      <c r="H36" s="314">
        <v>651</v>
      </c>
      <c r="I36" s="6">
        <v>380</v>
      </c>
      <c r="J36" s="50"/>
    </row>
    <row r="37" spans="1:16" x14ac:dyDescent="0.2">
      <c r="A37" s="572" t="s">
        <v>57</v>
      </c>
      <c r="B37" s="573"/>
      <c r="C37" s="252"/>
      <c r="D37" s="314"/>
      <c r="E37" s="314"/>
      <c r="F37" s="337"/>
      <c r="G37" s="337"/>
      <c r="H37" s="337"/>
      <c r="I37" s="338"/>
      <c r="J37" s="50"/>
    </row>
    <row r="38" spans="1:16" ht="15" x14ac:dyDescent="0.25">
      <c r="A38" s="570" t="s">
        <v>58</v>
      </c>
      <c r="B38" s="571"/>
      <c r="C38" s="252">
        <v>79818</v>
      </c>
      <c r="D38" s="314">
        <v>139</v>
      </c>
      <c r="E38" s="314">
        <v>10938</v>
      </c>
      <c r="F38" s="314">
        <v>23823</v>
      </c>
      <c r="G38" s="314">
        <v>24229</v>
      </c>
      <c r="H38" s="314">
        <v>12987</v>
      </c>
      <c r="I38" s="6">
        <v>7702</v>
      </c>
      <c r="J38" s="50"/>
      <c r="L38" s="88"/>
    </row>
    <row r="39" spans="1:16" x14ac:dyDescent="0.2">
      <c r="A39" s="572" t="s">
        <v>59</v>
      </c>
      <c r="B39" s="573"/>
      <c r="C39" s="252"/>
      <c r="D39" s="314"/>
      <c r="E39" s="314"/>
      <c r="F39" s="337"/>
      <c r="G39" s="337"/>
      <c r="H39" s="337"/>
      <c r="I39" s="338"/>
      <c r="J39" s="50"/>
    </row>
    <row r="40" spans="1:16" x14ac:dyDescent="0.2">
      <c r="A40" s="603" t="s">
        <v>184</v>
      </c>
      <c r="B40" s="604"/>
      <c r="C40" s="252">
        <v>72992</v>
      </c>
      <c r="D40" s="352">
        <v>109</v>
      </c>
      <c r="E40" s="314">
        <v>9731</v>
      </c>
      <c r="F40" s="337">
        <v>21567</v>
      </c>
      <c r="G40" s="337">
        <v>22640</v>
      </c>
      <c r="H40" s="337">
        <v>12114</v>
      </c>
      <c r="I40" s="355">
        <v>6831</v>
      </c>
      <c r="J40" s="50"/>
    </row>
    <row r="41" spans="1:16" x14ac:dyDescent="0.2">
      <c r="A41" s="601" t="s">
        <v>363</v>
      </c>
      <c r="B41" s="602"/>
      <c r="C41" s="252"/>
      <c r="D41" s="314"/>
      <c r="E41" s="314"/>
      <c r="F41" s="337"/>
      <c r="G41" s="337"/>
      <c r="H41" s="337"/>
      <c r="I41" s="338"/>
      <c r="J41" s="50"/>
    </row>
    <row r="42" spans="1:16" x14ac:dyDescent="0.2">
      <c r="A42" s="596" t="s">
        <v>60</v>
      </c>
      <c r="B42" s="597"/>
      <c r="C42" s="252">
        <v>68442</v>
      </c>
      <c r="D42" s="314">
        <v>105</v>
      </c>
      <c r="E42" s="314">
        <v>9394</v>
      </c>
      <c r="F42" s="337">
        <v>20365</v>
      </c>
      <c r="G42" s="337">
        <v>21143</v>
      </c>
      <c r="H42" s="337">
        <v>11329</v>
      </c>
      <c r="I42" s="338">
        <v>6106</v>
      </c>
      <c r="J42" s="50"/>
    </row>
    <row r="43" spans="1:16" x14ac:dyDescent="0.2">
      <c r="A43" s="594" t="s">
        <v>61</v>
      </c>
      <c r="B43" s="595"/>
      <c r="C43" s="252"/>
      <c r="D43" s="314"/>
      <c r="E43" s="314"/>
      <c r="F43" s="337"/>
      <c r="G43" s="337"/>
      <c r="H43" s="337"/>
      <c r="I43" s="338"/>
      <c r="J43" s="50"/>
    </row>
    <row r="44" spans="1:16" x14ac:dyDescent="0.2">
      <c r="A44" s="596" t="s">
        <v>62</v>
      </c>
      <c r="B44" s="597"/>
      <c r="C44" s="252">
        <v>4550</v>
      </c>
      <c r="D44" s="314">
        <v>4</v>
      </c>
      <c r="E44" s="314">
        <v>337</v>
      </c>
      <c r="F44" s="337">
        <v>1202</v>
      </c>
      <c r="G44" s="337">
        <v>1497</v>
      </c>
      <c r="H44" s="337">
        <v>785</v>
      </c>
      <c r="I44" s="338">
        <v>725</v>
      </c>
      <c r="J44" s="50"/>
    </row>
    <row r="45" spans="1:16" x14ac:dyDescent="0.2">
      <c r="A45" s="594" t="s">
        <v>63</v>
      </c>
      <c r="B45" s="595"/>
      <c r="C45" s="252"/>
      <c r="D45" s="314"/>
      <c r="E45" s="314"/>
      <c r="F45" s="337"/>
      <c r="G45" s="337"/>
      <c r="H45" s="337"/>
      <c r="I45" s="338"/>
      <c r="J45" s="50"/>
    </row>
    <row r="46" spans="1:16" x14ac:dyDescent="0.2">
      <c r="A46" s="570" t="s">
        <v>64</v>
      </c>
      <c r="B46" s="571"/>
      <c r="C46" s="252">
        <v>562</v>
      </c>
      <c r="D46" s="314">
        <v>11</v>
      </c>
      <c r="E46" s="314">
        <v>165</v>
      </c>
      <c r="F46" s="337">
        <v>223</v>
      </c>
      <c r="G46" s="337">
        <v>93</v>
      </c>
      <c r="H46" s="337">
        <v>44</v>
      </c>
      <c r="I46" s="338">
        <v>26</v>
      </c>
      <c r="J46" s="50"/>
    </row>
    <row r="47" spans="1:16" x14ac:dyDescent="0.2">
      <c r="A47" s="572" t="s">
        <v>65</v>
      </c>
      <c r="B47" s="573"/>
      <c r="C47" s="371"/>
      <c r="D47" s="9"/>
      <c r="E47" s="9"/>
      <c r="F47" s="9"/>
      <c r="G47" s="9"/>
      <c r="H47" s="9"/>
      <c r="I47" s="10"/>
      <c r="J47" s="50"/>
    </row>
    <row r="48" spans="1:16" x14ac:dyDescent="0.2">
      <c r="A48" s="591" t="s">
        <v>294</v>
      </c>
      <c r="B48" s="591"/>
      <c r="C48" s="592"/>
      <c r="D48" s="592"/>
      <c r="E48" s="592"/>
      <c r="F48" s="592"/>
      <c r="G48" s="592"/>
      <c r="H48" s="592"/>
      <c r="I48" s="593"/>
      <c r="J48" s="50"/>
    </row>
    <row r="49" spans="1:18" x14ac:dyDescent="0.2">
      <c r="A49" s="72" t="s">
        <v>7</v>
      </c>
      <c r="B49" s="337">
        <v>2019</v>
      </c>
      <c r="C49" s="251">
        <v>55078</v>
      </c>
      <c r="D49" s="337">
        <v>725</v>
      </c>
      <c r="E49" s="337">
        <v>15370</v>
      </c>
      <c r="F49" s="337">
        <v>19116</v>
      </c>
      <c r="G49" s="337">
        <v>11432</v>
      </c>
      <c r="H49" s="337">
        <v>5871</v>
      </c>
      <c r="I49" s="338">
        <v>2564</v>
      </c>
      <c r="J49" s="50"/>
    </row>
    <row r="50" spans="1:18" x14ac:dyDescent="0.2">
      <c r="A50" s="146" t="s">
        <v>8</v>
      </c>
      <c r="B50" s="337">
        <v>2020</v>
      </c>
      <c r="C50" s="251">
        <v>55584</v>
      </c>
      <c r="D50" s="337">
        <v>685</v>
      </c>
      <c r="E50" s="337">
        <v>14741</v>
      </c>
      <c r="F50" s="337">
        <v>19569</v>
      </c>
      <c r="G50" s="337">
        <v>12461</v>
      </c>
      <c r="H50" s="337">
        <v>5657</v>
      </c>
      <c r="I50" s="338">
        <v>2471</v>
      </c>
      <c r="J50" s="50"/>
    </row>
    <row r="51" spans="1:18" x14ac:dyDescent="0.2">
      <c r="B51" s="214">
        <v>2021</v>
      </c>
      <c r="C51" s="251">
        <v>61124</v>
      </c>
      <c r="D51" s="337">
        <v>812</v>
      </c>
      <c r="E51" s="337">
        <v>16332</v>
      </c>
      <c r="F51" s="337">
        <v>21616</v>
      </c>
      <c r="G51" s="337">
        <v>13883</v>
      </c>
      <c r="H51" s="337">
        <v>5987</v>
      </c>
      <c r="I51" s="338">
        <v>2494</v>
      </c>
      <c r="J51" s="50"/>
    </row>
    <row r="52" spans="1:18" x14ac:dyDescent="0.2">
      <c r="B52" s="214">
        <v>2022</v>
      </c>
      <c r="C52" s="251">
        <v>63241</v>
      </c>
      <c r="D52" s="337">
        <v>921</v>
      </c>
      <c r="E52" s="337">
        <v>17162</v>
      </c>
      <c r="F52" s="337">
        <v>22044</v>
      </c>
      <c r="G52" s="337">
        <v>14548</v>
      </c>
      <c r="H52" s="337">
        <v>6057</v>
      </c>
      <c r="I52" s="338">
        <v>2509</v>
      </c>
      <c r="J52" s="50"/>
    </row>
    <row r="53" spans="1:18" x14ac:dyDescent="0.2">
      <c r="B53" s="298">
        <v>2023</v>
      </c>
      <c r="C53" s="262">
        <v>64758</v>
      </c>
      <c r="D53" s="336">
        <v>917</v>
      </c>
      <c r="E53" s="336">
        <v>17013</v>
      </c>
      <c r="F53" s="336">
        <v>22297</v>
      </c>
      <c r="G53" s="336">
        <v>15460</v>
      </c>
      <c r="H53" s="336">
        <v>6563</v>
      </c>
      <c r="I53" s="341">
        <v>2508</v>
      </c>
      <c r="J53" s="50"/>
      <c r="K53" s="70"/>
      <c r="L53" s="70"/>
      <c r="M53" s="70"/>
      <c r="N53" s="70"/>
      <c r="O53" s="70"/>
      <c r="P53" s="70"/>
      <c r="Q53" s="70"/>
      <c r="R53" s="70"/>
    </row>
    <row r="54" spans="1:18" x14ac:dyDescent="0.2">
      <c r="A54" s="146"/>
      <c r="B54" s="4"/>
      <c r="C54" s="262"/>
      <c r="D54" s="262"/>
      <c r="E54" s="262"/>
      <c r="F54" s="262"/>
      <c r="G54" s="262"/>
      <c r="H54" s="262"/>
      <c r="I54" s="213"/>
      <c r="J54" s="50"/>
      <c r="K54" s="70"/>
      <c r="L54" s="70"/>
      <c r="M54" s="70"/>
      <c r="N54" s="70"/>
      <c r="O54" s="70"/>
      <c r="P54" s="70"/>
      <c r="Q54" s="70"/>
      <c r="R54" s="70"/>
    </row>
    <row r="55" spans="1:18" x14ac:dyDescent="0.2">
      <c r="A55" s="570" t="s">
        <v>54</v>
      </c>
      <c r="B55" s="571"/>
      <c r="C55" s="251">
        <v>24658</v>
      </c>
      <c r="D55" s="337">
        <v>825</v>
      </c>
      <c r="E55" s="337">
        <v>10905</v>
      </c>
      <c r="F55" s="337">
        <v>8957</v>
      </c>
      <c r="G55" s="337">
        <v>3021</v>
      </c>
      <c r="H55" s="337">
        <v>741</v>
      </c>
      <c r="I55" s="338">
        <v>209</v>
      </c>
      <c r="J55" s="50"/>
      <c r="K55" s="70"/>
      <c r="L55" s="70"/>
      <c r="M55" s="70"/>
      <c r="N55" s="70"/>
      <c r="O55" s="70"/>
      <c r="P55" s="70"/>
      <c r="Q55" s="70"/>
      <c r="R55" s="70"/>
    </row>
    <row r="56" spans="1:18" x14ac:dyDescent="0.2">
      <c r="A56" s="572" t="s">
        <v>55</v>
      </c>
      <c r="B56" s="573"/>
      <c r="C56" s="251"/>
      <c r="D56" s="337"/>
      <c r="E56" s="337"/>
      <c r="F56" s="337"/>
      <c r="G56" s="337"/>
      <c r="H56" s="337"/>
      <c r="I56" s="338"/>
      <c r="J56" s="50"/>
      <c r="K56" s="70"/>
      <c r="L56" s="70"/>
      <c r="M56" s="70"/>
      <c r="N56" s="70"/>
      <c r="O56" s="70"/>
      <c r="P56" s="70"/>
      <c r="Q56" s="70"/>
      <c r="R56" s="70"/>
    </row>
    <row r="57" spans="1:18" x14ac:dyDescent="0.2">
      <c r="A57" s="570" t="s">
        <v>56</v>
      </c>
      <c r="B57" s="571"/>
      <c r="C57" s="251">
        <v>2538</v>
      </c>
      <c r="D57" s="337">
        <v>18</v>
      </c>
      <c r="E57" s="337">
        <v>407</v>
      </c>
      <c r="F57" s="337">
        <v>886</v>
      </c>
      <c r="G57" s="337">
        <v>676</v>
      </c>
      <c r="H57" s="337">
        <v>383</v>
      </c>
      <c r="I57" s="338">
        <v>168</v>
      </c>
      <c r="J57" s="50"/>
    </row>
    <row r="58" spans="1:18" x14ac:dyDescent="0.2">
      <c r="A58" s="572" t="s">
        <v>57</v>
      </c>
      <c r="B58" s="573"/>
      <c r="C58" s="251"/>
      <c r="D58" s="337"/>
      <c r="E58" s="337"/>
      <c r="F58" s="337"/>
      <c r="G58" s="337"/>
      <c r="H58" s="337"/>
      <c r="I58" s="338"/>
      <c r="J58" s="50"/>
    </row>
    <row r="59" spans="1:18" x14ac:dyDescent="0.2">
      <c r="A59" s="570" t="s">
        <v>58</v>
      </c>
      <c r="B59" s="571"/>
      <c r="C59" s="251">
        <v>37288</v>
      </c>
      <c r="D59" s="337">
        <v>70</v>
      </c>
      <c r="E59" s="337">
        <v>5613</v>
      </c>
      <c r="F59" s="337">
        <v>12341</v>
      </c>
      <c r="G59" s="337">
        <v>11724</v>
      </c>
      <c r="H59" s="337">
        <v>5419</v>
      </c>
      <c r="I59" s="338">
        <v>2121</v>
      </c>
      <c r="J59" s="50"/>
    </row>
    <row r="60" spans="1:18" x14ac:dyDescent="0.2">
      <c r="A60" s="572" t="s">
        <v>59</v>
      </c>
      <c r="B60" s="573"/>
      <c r="C60" s="251"/>
      <c r="D60" s="337"/>
      <c r="E60" s="337"/>
      <c r="F60" s="337"/>
      <c r="G60" s="337"/>
      <c r="H60" s="337"/>
      <c r="I60" s="338"/>
      <c r="J60" s="50"/>
    </row>
    <row r="61" spans="1:18" x14ac:dyDescent="0.2">
      <c r="A61" s="603" t="s">
        <v>184</v>
      </c>
      <c r="B61" s="604"/>
      <c r="C61" s="251">
        <v>34126</v>
      </c>
      <c r="D61" s="352">
        <v>57</v>
      </c>
      <c r="E61" s="337">
        <v>5015</v>
      </c>
      <c r="F61" s="337">
        <v>11209</v>
      </c>
      <c r="G61" s="337">
        <v>10945</v>
      </c>
      <c r="H61" s="337">
        <v>5044</v>
      </c>
      <c r="I61" s="355">
        <v>1856</v>
      </c>
      <c r="J61" s="50"/>
    </row>
    <row r="62" spans="1:18" x14ac:dyDescent="0.2">
      <c r="A62" s="601" t="s">
        <v>363</v>
      </c>
      <c r="B62" s="602"/>
      <c r="C62" s="251"/>
      <c r="D62" s="337"/>
      <c r="E62" s="337"/>
      <c r="F62" s="337"/>
      <c r="G62" s="337"/>
      <c r="H62" s="337"/>
      <c r="I62" s="338"/>
      <c r="J62" s="50"/>
    </row>
    <row r="63" spans="1:18" x14ac:dyDescent="0.2">
      <c r="A63" s="596" t="s">
        <v>60</v>
      </c>
      <c r="B63" s="597"/>
      <c r="C63" s="251">
        <v>32053</v>
      </c>
      <c r="D63" s="339">
        <v>53</v>
      </c>
      <c r="E63" s="337">
        <v>4810</v>
      </c>
      <c r="F63" s="337">
        <v>10545</v>
      </c>
      <c r="G63" s="337">
        <v>10221</v>
      </c>
      <c r="H63" s="337">
        <v>4751</v>
      </c>
      <c r="I63" s="342">
        <v>1673</v>
      </c>
      <c r="J63" s="50"/>
    </row>
    <row r="64" spans="1:18" x14ac:dyDescent="0.2">
      <c r="A64" s="594" t="s">
        <v>61</v>
      </c>
      <c r="B64" s="595"/>
      <c r="C64" s="251"/>
      <c r="D64" s="339"/>
      <c r="E64" s="337"/>
      <c r="F64" s="337"/>
      <c r="G64" s="337"/>
      <c r="H64" s="337"/>
      <c r="I64" s="342"/>
      <c r="J64" s="50"/>
    </row>
    <row r="65" spans="1:18" x14ac:dyDescent="0.2">
      <c r="A65" s="596" t="s">
        <v>62</v>
      </c>
      <c r="B65" s="597"/>
      <c r="C65" s="251">
        <v>2073</v>
      </c>
      <c r="D65" s="339">
        <v>4</v>
      </c>
      <c r="E65" s="337">
        <v>205</v>
      </c>
      <c r="F65" s="337">
        <v>664</v>
      </c>
      <c r="G65" s="337">
        <v>724</v>
      </c>
      <c r="H65" s="337">
        <v>293</v>
      </c>
      <c r="I65" s="342">
        <v>183</v>
      </c>
      <c r="J65" s="50"/>
    </row>
    <row r="66" spans="1:18" x14ac:dyDescent="0.2">
      <c r="A66" s="594" t="s">
        <v>63</v>
      </c>
      <c r="B66" s="595"/>
      <c r="C66" s="251"/>
      <c r="D66" s="337"/>
      <c r="E66" s="337"/>
      <c r="F66" s="337"/>
      <c r="G66" s="337"/>
      <c r="H66" s="337"/>
      <c r="I66" s="338"/>
      <c r="J66" s="50"/>
    </row>
    <row r="67" spans="1:18" x14ac:dyDescent="0.2">
      <c r="A67" s="570" t="s">
        <v>64</v>
      </c>
      <c r="B67" s="571"/>
      <c r="C67" s="251">
        <v>274</v>
      </c>
      <c r="D67" s="337">
        <v>4</v>
      </c>
      <c r="E67" s="337">
        <v>88</v>
      </c>
      <c r="F67" s="337">
        <v>113</v>
      </c>
      <c r="G67" s="337">
        <v>39</v>
      </c>
      <c r="H67" s="337">
        <v>20</v>
      </c>
      <c r="I67" s="338">
        <v>10</v>
      </c>
      <c r="J67" s="50"/>
    </row>
    <row r="68" spans="1:18" x14ac:dyDescent="0.2">
      <c r="A68" s="572" t="s">
        <v>65</v>
      </c>
      <c r="B68" s="573"/>
      <c r="C68" s="372"/>
      <c r="D68" s="373"/>
      <c r="E68" s="373"/>
      <c r="F68" s="373"/>
      <c r="G68" s="373"/>
      <c r="H68" s="373"/>
      <c r="I68" s="374"/>
      <c r="J68" s="50"/>
    </row>
    <row r="69" spans="1:18" x14ac:dyDescent="0.2">
      <c r="A69" s="669" t="s">
        <v>366</v>
      </c>
      <c r="B69" s="591"/>
      <c r="C69" s="592"/>
      <c r="D69" s="592"/>
      <c r="E69" s="592"/>
      <c r="F69" s="592"/>
      <c r="G69" s="592"/>
      <c r="H69" s="592"/>
      <c r="I69" s="593"/>
      <c r="J69" s="50"/>
    </row>
    <row r="70" spans="1:18" x14ac:dyDescent="0.2">
      <c r="A70" s="72" t="s">
        <v>7</v>
      </c>
      <c r="B70" s="214">
        <v>2019</v>
      </c>
      <c r="C70" s="314">
        <v>41364</v>
      </c>
      <c r="D70" s="314">
        <v>3521</v>
      </c>
      <c r="E70" s="314">
        <v>18750</v>
      </c>
      <c r="F70" s="314">
        <v>7824</v>
      </c>
      <c r="G70" s="314">
        <v>5208</v>
      </c>
      <c r="H70" s="314">
        <v>3420</v>
      </c>
      <c r="I70" s="6">
        <v>2641</v>
      </c>
      <c r="J70" s="50"/>
    </row>
    <row r="71" spans="1:18" x14ac:dyDescent="0.2">
      <c r="A71" s="146" t="s">
        <v>8</v>
      </c>
      <c r="B71" s="214">
        <v>2020</v>
      </c>
      <c r="C71" s="314">
        <v>38236</v>
      </c>
      <c r="D71" s="314">
        <v>3540</v>
      </c>
      <c r="E71" s="314">
        <v>18057</v>
      </c>
      <c r="F71" s="314">
        <v>7232</v>
      </c>
      <c r="G71" s="314">
        <v>4384</v>
      </c>
      <c r="H71" s="314">
        <v>2745</v>
      </c>
      <c r="I71" s="6">
        <v>2281</v>
      </c>
      <c r="J71" s="50"/>
    </row>
    <row r="72" spans="1:18" x14ac:dyDescent="0.2">
      <c r="B72" s="214">
        <v>2021</v>
      </c>
      <c r="C72" s="251">
        <v>41359</v>
      </c>
      <c r="D72" s="337">
        <v>3721</v>
      </c>
      <c r="E72" s="337">
        <v>18522</v>
      </c>
      <c r="F72" s="337">
        <v>8340</v>
      </c>
      <c r="G72" s="337">
        <v>5499</v>
      </c>
      <c r="H72" s="337">
        <v>2873</v>
      </c>
      <c r="I72" s="338">
        <v>2404</v>
      </c>
      <c r="J72" s="50"/>
    </row>
    <row r="73" spans="1:18" x14ac:dyDescent="0.2">
      <c r="B73" s="214">
        <v>2022</v>
      </c>
      <c r="C73" s="251">
        <v>41559</v>
      </c>
      <c r="D73" s="337">
        <v>3920</v>
      </c>
      <c r="E73" s="337">
        <v>18345</v>
      </c>
      <c r="F73" s="337">
        <v>8450</v>
      </c>
      <c r="G73" s="337">
        <v>5553</v>
      </c>
      <c r="H73" s="337">
        <v>2897</v>
      </c>
      <c r="I73" s="338">
        <v>2394</v>
      </c>
      <c r="J73" s="50"/>
    </row>
    <row r="74" spans="1:18" x14ac:dyDescent="0.2">
      <c r="B74" s="298">
        <v>2023</v>
      </c>
      <c r="C74" s="262">
        <v>40693</v>
      </c>
      <c r="D74" s="336">
        <v>3601</v>
      </c>
      <c r="E74" s="336">
        <v>18714</v>
      </c>
      <c r="F74" s="336">
        <v>8503</v>
      </c>
      <c r="G74" s="336">
        <v>5403</v>
      </c>
      <c r="H74" s="336">
        <v>2477</v>
      </c>
      <c r="I74" s="341">
        <v>1995</v>
      </c>
      <c r="J74" s="50"/>
      <c r="K74" s="70"/>
      <c r="L74" s="70"/>
      <c r="M74" s="70"/>
      <c r="N74" s="70"/>
      <c r="O74" s="70"/>
      <c r="P74" s="70"/>
      <c r="Q74" s="70"/>
      <c r="R74" s="70"/>
    </row>
    <row r="75" spans="1:18" x14ac:dyDescent="0.2">
      <c r="A75" s="146"/>
      <c r="B75" s="142"/>
      <c r="C75" s="262"/>
      <c r="D75" s="262"/>
      <c r="E75" s="262"/>
      <c r="F75" s="262"/>
      <c r="G75" s="262"/>
      <c r="H75" s="262"/>
      <c r="I75" s="341"/>
      <c r="J75" s="50"/>
      <c r="K75" s="70"/>
      <c r="L75" s="70"/>
      <c r="M75" s="70"/>
      <c r="N75" s="70"/>
      <c r="O75" s="70"/>
      <c r="P75" s="70"/>
      <c r="Q75" s="70"/>
      <c r="R75" s="70"/>
    </row>
    <row r="76" spans="1:18" x14ac:dyDescent="0.2">
      <c r="A76" s="570" t="s">
        <v>54</v>
      </c>
      <c r="B76" s="571"/>
      <c r="C76" s="251">
        <v>12342</v>
      </c>
      <c r="D76" s="337">
        <v>784</v>
      </c>
      <c r="E76" s="337">
        <v>5269</v>
      </c>
      <c r="F76" s="337">
        <v>3986</v>
      </c>
      <c r="G76" s="337">
        <v>1498</v>
      </c>
      <c r="H76" s="337">
        <v>524</v>
      </c>
      <c r="I76" s="338">
        <v>281</v>
      </c>
      <c r="J76" s="50"/>
      <c r="K76" s="70"/>
      <c r="L76" s="70"/>
      <c r="M76" s="70"/>
      <c r="N76" s="70"/>
      <c r="O76" s="70"/>
      <c r="P76" s="70"/>
      <c r="Q76" s="70"/>
      <c r="R76" s="70"/>
    </row>
    <row r="77" spans="1:18" x14ac:dyDescent="0.2">
      <c r="A77" s="572" t="s">
        <v>55</v>
      </c>
      <c r="B77" s="573"/>
      <c r="C77" s="371"/>
      <c r="D77" s="9"/>
      <c r="E77" s="9"/>
      <c r="F77" s="9"/>
      <c r="G77" s="9"/>
      <c r="H77" s="9"/>
      <c r="I77" s="10"/>
      <c r="J77" s="50"/>
      <c r="K77" s="70"/>
      <c r="L77" s="70"/>
      <c r="M77" s="70"/>
      <c r="N77" s="70"/>
      <c r="O77" s="70"/>
      <c r="P77" s="70"/>
      <c r="Q77" s="70"/>
      <c r="R77" s="70"/>
    </row>
    <row r="78" spans="1:18" x14ac:dyDescent="0.2">
      <c r="A78" s="570" t="s">
        <v>56</v>
      </c>
      <c r="B78" s="570"/>
      <c r="C78" s="314">
        <v>983</v>
      </c>
      <c r="D78" s="314">
        <v>29</v>
      </c>
      <c r="E78" s="314">
        <v>167</v>
      </c>
      <c r="F78" s="314">
        <v>238</v>
      </c>
      <c r="G78" s="314">
        <v>310</v>
      </c>
      <c r="H78" s="314">
        <v>123</v>
      </c>
      <c r="I78" s="6">
        <v>116</v>
      </c>
      <c r="J78" s="50"/>
      <c r="K78" s="70"/>
      <c r="L78" s="70"/>
      <c r="M78" s="70"/>
      <c r="N78" s="70"/>
      <c r="O78" s="70"/>
      <c r="P78" s="70"/>
      <c r="Q78" s="70"/>
      <c r="R78" s="70"/>
    </row>
    <row r="79" spans="1:18" x14ac:dyDescent="0.2">
      <c r="A79" s="572" t="s">
        <v>57</v>
      </c>
      <c r="B79" s="572"/>
      <c r="C79" s="9"/>
      <c r="D79" s="9"/>
      <c r="E79" s="9"/>
      <c r="F79" s="9"/>
      <c r="G79" s="9"/>
      <c r="H79" s="9"/>
      <c r="I79" s="10"/>
      <c r="J79" s="50"/>
      <c r="K79" s="70"/>
      <c r="L79" s="70"/>
      <c r="M79" s="70"/>
      <c r="N79" s="70"/>
      <c r="O79" s="70"/>
      <c r="P79" s="70"/>
      <c r="Q79" s="70"/>
      <c r="R79" s="70"/>
    </row>
    <row r="80" spans="1:18" x14ac:dyDescent="0.2">
      <c r="A80" s="570" t="s">
        <v>58</v>
      </c>
      <c r="B80" s="570"/>
      <c r="C80" s="9">
        <v>26615</v>
      </c>
      <c r="D80" s="9">
        <v>2760</v>
      </c>
      <c r="E80" s="9">
        <v>13145</v>
      </c>
      <c r="F80" s="9">
        <v>4074</v>
      </c>
      <c r="G80" s="9">
        <v>3387</v>
      </c>
      <c r="H80" s="9">
        <v>1719</v>
      </c>
      <c r="I80" s="10">
        <v>1530</v>
      </c>
      <c r="J80" s="50"/>
      <c r="K80" s="70"/>
      <c r="L80" s="70"/>
      <c r="M80" s="70"/>
      <c r="N80" s="70"/>
      <c r="O80" s="70"/>
      <c r="P80" s="70"/>
      <c r="Q80" s="70"/>
      <c r="R80" s="70"/>
    </row>
    <row r="81" spans="1:18" x14ac:dyDescent="0.2">
      <c r="A81" s="572" t="s">
        <v>59</v>
      </c>
      <c r="B81" s="572"/>
      <c r="C81" s="9"/>
      <c r="D81" s="9"/>
      <c r="E81" s="9"/>
      <c r="F81" s="9"/>
      <c r="G81" s="9"/>
      <c r="H81" s="9"/>
      <c r="I81" s="10"/>
      <c r="J81" s="50"/>
      <c r="K81" s="70"/>
      <c r="L81" s="70"/>
      <c r="M81" s="70"/>
      <c r="N81" s="70"/>
      <c r="O81" s="70"/>
      <c r="P81" s="70"/>
      <c r="Q81" s="70"/>
      <c r="R81" s="70"/>
    </row>
    <row r="82" spans="1:18" x14ac:dyDescent="0.2">
      <c r="A82" s="603" t="s">
        <v>184</v>
      </c>
      <c r="B82" s="603"/>
      <c r="C82" s="314">
        <v>24074</v>
      </c>
      <c r="D82" s="314">
        <v>2577</v>
      </c>
      <c r="E82" s="314">
        <v>12367</v>
      </c>
      <c r="F82" s="314">
        <v>3612</v>
      </c>
      <c r="G82" s="314">
        <v>2798</v>
      </c>
      <c r="H82" s="314">
        <v>1440</v>
      </c>
      <c r="I82" s="6">
        <v>1280</v>
      </c>
      <c r="J82" s="50"/>
      <c r="K82" s="70"/>
      <c r="L82" s="70"/>
      <c r="M82" s="70"/>
      <c r="N82" s="70"/>
      <c r="O82" s="70"/>
      <c r="P82" s="70"/>
      <c r="Q82" s="70"/>
      <c r="R82" s="70"/>
    </row>
    <row r="83" spans="1:18" x14ac:dyDescent="0.2">
      <c r="A83" s="601" t="s">
        <v>363</v>
      </c>
      <c r="B83" s="601"/>
      <c r="C83" s="314"/>
      <c r="D83" s="337"/>
      <c r="E83" s="314"/>
      <c r="F83" s="337"/>
      <c r="G83" s="337"/>
      <c r="H83" s="337"/>
      <c r="I83" s="338"/>
      <c r="J83" s="50"/>
      <c r="K83" s="70"/>
      <c r="L83" s="70"/>
      <c r="M83" s="70"/>
      <c r="N83" s="70"/>
      <c r="O83" s="70"/>
      <c r="P83" s="70"/>
      <c r="Q83" s="70"/>
      <c r="R83" s="70"/>
    </row>
    <row r="84" spans="1:18" x14ac:dyDescent="0.2">
      <c r="A84" s="596" t="s">
        <v>60</v>
      </c>
      <c r="B84" s="596"/>
      <c r="C84" s="9">
        <v>21132</v>
      </c>
      <c r="D84" s="506" t="s">
        <v>353</v>
      </c>
      <c r="E84" s="376">
        <v>11475</v>
      </c>
      <c r="F84" s="376">
        <v>2933</v>
      </c>
      <c r="G84" s="376">
        <v>2373</v>
      </c>
      <c r="H84" s="425">
        <v>1301</v>
      </c>
      <c r="I84" s="365" t="s">
        <v>353</v>
      </c>
      <c r="J84" s="50"/>
    </row>
    <row r="85" spans="1:18" x14ac:dyDescent="0.2">
      <c r="A85" s="594" t="s">
        <v>61</v>
      </c>
      <c r="B85" s="594"/>
      <c r="C85" s="314"/>
      <c r="D85" s="339"/>
      <c r="E85" s="314"/>
      <c r="F85" s="337"/>
      <c r="G85" s="337"/>
      <c r="H85" s="339"/>
      <c r="I85" s="338"/>
      <c r="J85" s="50"/>
    </row>
    <row r="86" spans="1:18" x14ac:dyDescent="0.2">
      <c r="A86" s="596" t="s">
        <v>62</v>
      </c>
      <c r="B86" s="596"/>
      <c r="C86" s="314">
        <v>2942</v>
      </c>
      <c r="D86" s="339" t="s">
        <v>353</v>
      </c>
      <c r="E86" s="314">
        <v>892</v>
      </c>
      <c r="F86" s="314">
        <v>679</v>
      </c>
      <c r="G86" s="314">
        <v>425</v>
      </c>
      <c r="H86" s="41">
        <v>139</v>
      </c>
      <c r="I86" s="338" t="s">
        <v>353</v>
      </c>
      <c r="J86" s="50"/>
    </row>
    <row r="87" spans="1:18" x14ac:dyDescent="0.2">
      <c r="A87" s="594" t="s">
        <v>63</v>
      </c>
      <c r="B87" s="594"/>
      <c r="C87" s="314"/>
      <c r="D87" s="314"/>
      <c r="E87" s="314"/>
      <c r="F87" s="337"/>
      <c r="G87" s="337"/>
      <c r="H87" s="337"/>
      <c r="I87" s="338"/>
      <c r="J87" s="50"/>
    </row>
    <row r="88" spans="1:18" x14ac:dyDescent="0.2">
      <c r="A88" s="570" t="s">
        <v>64</v>
      </c>
      <c r="B88" s="570"/>
      <c r="C88" s="9">
        <v>753</v>
      </c>
      <c r="D88" s="9">
        <v>28</v>
      </c>
      <c r="E88" s="9">
        <v>133</v>
      </c>
      <c r="F88" s="9">
        <v>205</v>
      </c>
      <c r="G88" s="9">
        <v>208</v>
      </c>
      <c r="H88" s="9">
        <v>111</v>
      </c>
      <c r="I88" s="10">
        <v>68</v>
      </c>
      <c r="J88" s="50"/>
    </row>
    <row r="89" spans="1:18" x14ac:dyDescent="0.2">
      <c r="A89" s="572" t="s">
        <v>65</v>
      </c>
      <c r="B89" s="572"/>
      <c r="C89" s="9"/>
      <c r="D89" s="9"/>
      <c r="E89" s="9"/>
      <c r="F89" s="9"/>
      <c r="G89" s="9"/>
      <c r="H89" s="9"/>
      <c r="I89" s="10"/>
      <c r="J89" s="50"/>
    </row>
  </sheetData>
  <mergeCells count="66"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69:I69"/>
    <mergeCell ref="A76:B76"/>
    <mergeCell ref="A77:B77"/>
    <mergeCell ref="A78:B78"/>
    <mergeCell ref="A79:B79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6:I6"/>
    <mergeCell ref="A13:B13"/>
    <mergeCell ref="A14:B14"/>
    <mergeCell ref="A15:B15"/>
    <mergeCell ref="A16:B16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47:B47"/>
    <mergeCell ref="A55:B55"/>
    <mergeCell ref="A56:B56"/>
    <mergeCell ref="A57:B57"/>
    <mergeCell ref="A58:B58"/>
    <mergeCell ref="A42:B42"/>
    <mergeCell ref="A43:B43"/>
    <mergeCell ref="A44:B44"/>
    <mergeCell ref="A45:B45"/>
    <mergeCell ref="A46:B46"/>
    <mergeCell ref="A27:I27"/>
    <mergeCell ref="A48:I48"/>
    <mergeCell ref="A1:I1"/>
    <mergeCell ref="A2:I2"/>
    <mergeCell ref="C3:C4"/>
    <mergeCell ref="D3:I3"/>
    <mergeCell ref="C5:I5"/>
    <mergeCell ref="A3:B5"/>
    <mergeCell ref="A34:B34"/>
    <mergeCell ref="A35:B35"/>
    <mergeCell ref="A36:B36"/>
    <mergeCell ref="A37:B37"/>
    <mergeCell ref="A38:B38"/>
    <mergeCell ref="A39:B39"/>
    <mergeCell ref="A40:B40"/>
    <mergeCell ref="A41:B41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49"/>
  <sheetViews>
    <sheetView zoomScale="93" zoomScaleNormal="93" workbookViewId="0">
      <pane ySplit="5" topLeftCell="A6" activePane="bottomLeft" state="frozen"/>
      <selection activeCell="G15" sqref="G15"/>
      <selection pane="bottomLeft" activeCell="G15" sqref="G15"/>
    </sheetView>
  </sheetViews>
  <sheetFormatPr defaultRowHeight="14.25" x14ac:dyDescent="0.2"/>
  <cols>
    <col min="1" max="1" width="38.42578125" style="20" customWidth="1"/>
    <col min="2" max="2" width="10" style="20" customWidth="1"/>
    <col min="3" max="7" width="13.7109375" style="20" customWidth="1"/>
    <col min="8" max="8" width="15.28515625" style="20" customWidth="1"/>
    <col min="9" max="9" width="11.85546875" style="20" customWidth="1"/>
    <col min="10" max="10" width="13" style="20" customWidth="1"/>
    <col min="11" max="16384" width="9.140625" style="20"/>
  </cols>
  <sheetData>
    <row r="1" spans="1:91" s="49" customFormat="1" ht="24.95" customHeight="1" x14ac:dyDescent="0.25">
      <c r="A1" s="631" t="s">
        <v>388</v>
      </c>
      <c r="B1" s="631"/>
      <c r="C1" s="631"/>
      <c r="D1" s="631"/>
      <c r="E1" s="631"/>
      <c r="F1" s="631"/>
      <c r="G1" s="631"/>
      <c r="H1" s="631"/>
      <c r="I1" s="51" t="s">
        <v>6</v>
      </c>
    </row>
    <row r="2" spans="1:91" s="49" customFormat="1" x14ac:dyDescent="0.25">
      <c r="A2" s="650" t="s">
        <v>362</v>
      </c>
      <c r="B2" s="650"/>
      <c r="C2" s="650"/>
      <c r="D2" s="650"/>
      <c r="E2" s="650"/>
      <c r="F2" s="650"/>
      <c r="G2" s="650"/>
      <c r="H2" s="650"/>
      <c r="I2" s="134"/>
    </row>
    <row r="3" spans="1:91" ht="33" customHeight="1" x14ac:dyDescent="0.2">
      <c r="A3" s="626" t="s">
        <v>201</v>
      </c>
      <c r="B3" s="627"/>
      <c r="C3" s="589" t="s">
        <v>223</v>
      </c>
      <c r="D3" s="587"/>
      <c r="E3" s="589" t="s">
        <v>231</v>
      </c>
      <c r="F3" s="587"/>
      <c r="G3" s="589" t="s">
        <v>230</v>
      </c>
      <c r="H3" s="590"/>
      <c r="I3" s="30"/>
    </row>
    <row r="4" spans="1:91" ht="38.25" x14ac:dyDescent="0.2">
      <c r="A4" s="656"/>
      <c r="B4" s="634"/>
      <c r="C4" s="121" t="s">
        <v>267</v>
      </c>
      <c r="D4" s="121" t="s">
        <v>228</v>
      </c>
      <c r="E4" s="121" t="s">
        <v>208</v>
      </c>
      <c r="F4" s="121" t="s">
        <v>229</v>
      </c>
      <c r="G4" s="121" t="s">
        <v>208</v>
      </c>
      <c r="H4" s="122" t="s">
        <v>229</v>
      </c>
      <c r="I4" s="30"/>
    </row>
    <row r="5" spans="1:91" ht="28.5" customHeight="1" x14ac:dyDescent="0.2">
      <c r="A5" s="628"/>
      <c r="B5" s="629"/>
      <c r="C5" s="589" t="s">
        <v>227</v>
      </c>
      <c r="D5" s="590"/>
      <c r="E5" s="590"/>
      <c r="F5" s="590"/>
      <c r="G5" s="590"/>
      <c r="H5" s="590"/>
      <c r="I5" s="30"/>
    </row>
    <row r="6" spans="1:91" x14ac:dyDescent="0.2">
      <c r="A6" s="662" t="s">
        <v>232</v>
      </c>
      <c r="B6" s="662"/>
      <c r="C6" s="662"/>
      <c r="D6" s="662"/>
      <c r="E6" s="662"/>
      <c r="F6" s="662"/>
      <c r="G6" s="662"/>
      <c r="H6" s="662"/>
      <c r="I6" s="30"/>
    </row>
    <row r="7" spans="1:91" s="250" customFormat="1" x14ac:dyDescent="0.2">
      <c r="A7" s="72" t="s">
        <v>7</v>
      </c>
      <c r="B7" s="98">
        <v>2019</v>
      </c>
      <c r="C7" s="335">
        <v>164006</v>
      </c>
      <c r="D7" s="99">
        <v>120780.3</v>
      </c>
      <c r="E7" s="98">
        <v>136563.79999999999</v>
      </c>
      <c r="F7" s="99">
        <v>99843.8</v>
      </c>
      <c r="G7" s="99">
        <v>27442.2</v>
      </c>
      <c r="H7" s="99">
        <v>20936.5</v>
      </c>
      <c r="I7" s="178"/>
    </row>
    <row r="8" spans="1:91" s="250" customFormat="1" x14ac:dyDescent="0.2">
      <c r="A8" s="146" t="s">
        <v>8</v>
      </c>
      <c r="B8" s="337">
        <v>2020</v>
      </c>
      <c r="C8" s="335">
        <v>173391.6</v>
      </c>
      <c r="D8" s="338">
        <v>124599.7</v>
      </c>
      <c r="E8" s="337">
        <v>143570</v>
      </c>
      <c r="F8" s="338">
        <v>104220.2</v>
      </c>
      <c r="G8" s="338">
        <v>29821.599999999999</v>
      </c>
      <c r="H8" s="338">
        <v>20379.5</v>
      </c>
      <c r="I8" s="178"/>
    </row>
    <row r="9" spans="1:91" x14ac:dyDescent="0.2">
      <c r="B9" s="214">
        <v>2021</v>
      </c>
      <c r="C9" s="320">
        <v>185313.4</v>
      </c>
      <c r="D9" s="320">
        <v>135649.70000000001</v>
      </c>
      <c r="E9" s="320">
        <v>155049</v>
      </c>
      <c r="F9" s="320">
        <v>112699.8</v>
      </c>
      <c r="G9" s="320">
        <v>30264.400000000001</v>
      </c>
      <c r="H9" s="316">
        <v>22949.9</v>
      </c>
      <c r="I9" s="137"/>
      <c r="J9" s="139"/>
      <c r="K9" s="52"/>
      <c r="L9" s="52"/>
    </row>
    <row r="10" spans="1:91" x14ac:dyDescent="0.2">
      <c r="B10" s="133">
        <v>2022</v>
      </c>
      <c r="C10" s="320">
        <v>195095.6</v>
      </c>
      <c r="D10" s="320">
        <v>141242.70000000001</v>
      </c>
      <c r="E10" s="320">
        <v>164098.70000000001</v>
      </c>
      <c r="F10" s="320">
        <v>119010.3</v>
      </c>
      <c r="G10" s="320">
        <v>30996.9</v>
      </c>
      <c r="H10" s="316">
        <v>22232.400000000001</v>
      </c>
      <c r="I10" s="137"/>
      <c r="J10" s="139"/>
      <c r="K10" s="52"/>
      <c r="L10" s="52"/>
    </row>
    <row r="11" spans="1:91" x14ac:dyDescent="0.2">
      <c r="B11" s="428">
        <v>2023</v>
      </c>
      <c r="C11" s="319">
        <v>199866.8</v>
      </c>
      <c r="D11" s="319">
        <v>142643.6</v>
      </c>
      <c r="E11" s="319">
        <v>167320.9</v>
      </c>
      <c r="F11" s="319">
        <v>120343.4</v>
      </c>
      <c r="G11" s="319">
        <v>32545.9</v>
      </c>
      <c r="H11" s="317">
        <v>22300.2</v>
      </c>
      <c r="I11" s="137"/>
      <c r="J11" s="137"/>
      <c r="K11" s="137"/>
      <c r="L11" s="137"/>
      <c r="M11" s="137"/>
      <c r="N11" s="137"/>
      <c r="O11" s="137"/>
      <c r="P11" s="137"/>
      <c r="CJ11" s="20">
        <v>167320.9</v>
      </c>
      <c r="CK11" s="20">
        <v>120343.4</v>
      </c>
      <c r="CL11" s="20">
        <v>32545.9</v>
      </c>
      <c r="CM11" s="20">
        <v>22300.2</v>
      </c>
    </row>
    <row r="12" spans="1:91" x14ac:dyDescent="0.2">
      <c r="B12" s="146"/>
      <c r="C12" s="15"/>
      <c r="D12" s="15"/>
      <c r="E12" s="15"/>
      <c r="F12" s="15"/>
      <c r="G12" s="15"/>
      <c r="H12" s="16"/>
      <c r="I12" s="137"/>
      <c r="J12" s="137"/>
      <c r="K12" s="137"/>
      <c r="L12" s="137"/>
      <c r="M12" s="137"/>
      <c r="N12" s="137"/>
      <c r="O12" s="137"/>
      <c r="P12" s="137"/>
    </row>
    <row r="13" spans="1:91" x14ac:dyDescent="0.2">
      <c r="A13" s="570" t="s">
        <v>54</v>
      </c>
      <c r="B13" s="571"/>
      <c r="C13" s="19">
        <v>120514.5</v>
      </c>
      <c r="D13" s="19">
        <v>80464</v>
      </c>
      <c r="E13" s="19">
        <v>104496.8</v>
      </c>
      <c r="F13" s="19">
        <v>71491</v>
      </c>
      <c r="G13" s="19">
        <v>16017.7</v>
      </c>
      <c r="H13" s="12">
        <v>8973</v>
      </c>
      <c r="I13" s="137"/>
      <c r="J13" s="137"/>
      <c r="K13" s="137"/>
      <c r="L13" s="137"/>
      <c r="M13" s="137"/>
      <c r="N13" s="137"/>
      <c r="O13" s="137"/>
      <c r="P13" s="137"/>
    </row>
    <row r="14" spans="1:91" x14ac:dyDescent="0.2">
      <c r="A14" s="572" t="s">
        <v>55</v>
      </c>
      <c r="B14" s="573"/>
      <c r="C14" s="19"/>
      <c r="D14" s="19"/>
      <c r="E14" s="19"/>
      <c r="F14" s="19"/>
      <c r="G14" s="19"/>
      <c r="H14" s="12"/>
      <c r="I14" s="137"/>
      <c r="J14" s="137"/>
      <c r="K14" s="137"/>
      <c r="L14" s="137"/>
      <c r="M14" s="137"/>
      <c r="N14" s="137"/>
      <c r="O14" s="137"/>
      <c r="P14" s="137"/>
    </row>
    <row r="15" spans="1:91" x14ac:dyDescent="0.2">
      <c r="A15" s="570" t="s">
        <v>56</v>
      </c>
      <c r="B15" s="571"/>
      <c r="C15" s="19">
        <v>4552.8999999999996</v>
      </c>
      <c r="D15" s="19">
        <v>3246.1</v>
      </c>
      <c r="E15" s="19">
        <v>3677.9</v>
      </c>
      <c r="F15" s="19">
        <v>2774.3</v>
      </c>
      <c r="G15" s="19">
        <v>875</v>
      </c>
      <c r="H15" s="12">
        <v>471.8</v>
      </c>
      <c r="I15" s="137"/>
      <c r="J15" s="139"/>
      <c r="K15" s="52"/>
      <c r="L15" s="52"/>
    </row>
    <row r="16" spans="1:91" x14ac:dyDescent="0.2">
      <c r="A16" s="572" t="s">
        <v>57</v>
      </c>
      <c r="B16" s="573"/>
      <c r="C16" s="19"/>
      <c r="D16" s="19"/>
      <c r="E16" s="19"/>
      <c r="F16" s="19"/>
      <c r="G16" s="19"/>
      <c r="H16" s="12"/>
      <c r="I16" s="137"/>
      <c r="J16" s="139"/>
      <c r="K16" s="52"/>
      <c r="L16" s="52"/>
    </row>
    <row r="17" spans="1:16" x14ac:dyDescent="0.2">
      <c r="A17" s="570" t="s">
        <v>58</v>
      </c>
      <c r="B17" s="571"/>
      <c r="C17" s="19">
        <v>74069.899999999994</v>
      </c>
      <c r="D17" s="19">
        <v>58321.4</v>
      </c>
      <c r="E17" s="19">
        <v>58730.1</v>
      </c>
      <c r="F17" s="19">
        <v>45748.6</v>
      </c>
      <c r="G17" s="19">
        <v>15339.8</v>
      </c>
      <c r="H17" s="12">
        <v>12572.8</v>
      </c>
      <c r="I17" s="137"/>
      <c r="J17" s="139"/>
      <c r="K17" s="52"/>
      <c r="L17" s="52"/>
    </row>
    <row r="18" spans="1:16" x14ac:dyDescent="0.2">
      <c r="A18" s="572" t="s">
        <v>59</v>
      </c>
      <c r="B18" s="573"/>
      <c r="C18" s="19"/>
      <c r="D18" s="19"/>
      <c r="E18" s="19"/>
      <c r="F18" s="19"/>
      <c r="G18" s="19"/>
      <c r="H18" s="12"/>
      <c r="I18" s="137"/>
      <c r="J18" s="139"/>
      <c r="K18" s="52"/>
      <c r="L18" s="52"/>
    </row>
    <row r="19" spans="1:16" x14ac:dyDescent="0.2">
      <c r="A19" s="603" t="s">
        <v>184</v>
      </c>
      <c r="B19" s="604"/>
      <c r="C19" s="19">
        <v>64416</v>
      </c>
      <c r="D19" s="19">
        <v>51750.7</v>
      </c>
      <c r="E19" s="19">
        <v>50704.6</v>
      </c>
      <c r="F19" s="19">
        <v>40292.9</v>
      </c>
      <c r="G19" s="19">
        <v>13711.4</v>
      </c>
      <c r="H19" s="12">
        <v>11457.8</v>
      </c>
      <c r="I19" s="137"/>
      <c r="J19" s="139"/>
      <c r="K19" s="52"/>
      <c r="L19" s="52"/>
    </row>
    <row r="20" spans="1:16" x14ac:dyDescent="0.2">
      <c r="A20" s="601" t="s">
        <v>363</v>
      </c>
      <c r="B20" s="602"/>
      <c r="C20" s="19"/>
      <c r="D20" s="19"/>
      <c r="E20" s="19"/>
      <c r="F20" s="19"/>
      <c r="G20" s="19"/>
      <c r="H20" s="12"/>
      <c r="I20" s="137"/>
      <c r="J20" s="139"/>
      <c r="K20" s="52"/>
      <c r="L20" s="52"/>
    </row>
    <row r="21" spans="1:16" x14ac:dyDescent="0.2">
      <c r="A21" s="596" t="s">
        <v>60</v>
      </c>
      <c r="B21" s="597"/>
      <c r="C21" s="19">
        <v>60482.8</v>
      </c>
      <c r="D21" s="19">
        <v>48389.9</v>
      </c>
      <c r="E21" s="19">
        <v>47732.800000000003</v>
      </c>
      <c r="F21" s="19">
        <v>37729.800000000003</v>
      </c>
      <c r="G21" s="19">
        <v>12750</v>
      </c>
      <c r="H21" s="12">
        <v>10660.1</v>
      </c>
      <c r="I21" s="137"/>
      <c r="J21" s="139"/>
      <c r="K21" s="52"/>
      <c r="L21" s="52"/>
    </row>
    <row r="22" spans="1:16" x14ac:dyDescent="0.2">
      <c r="A22" s="594" t="s">
        <v>61</v>
      </c>
      <c r="B22" s="595"/>
      <c r="C22" s="19"/>
      <c r="D22" s="19"/>
      <c r="E22" s="19"/>
      <c r="F22" s="19"/>
      <c r="G22" s="19"/>
      <c r="H22" s="12"/>
      <c r="I22" s="137"/>
      <c r="J22" s="139"/>
      <c r="K22" s="52"/>
      <c r="L22" s="52"/>
    </row>
    <row r="23" spans="1:16" x14ac:dyDescent="0.2">
      <c r="A23" s="596" t="s">
        <v>62</v>
      </c>
      <c r="B23" s="597"/>
      <c r="C23" s="19">
        <v>3933.2</v>
      </c>
      <c r="D23" s="19">
        <v>3360.8</v>
      </c>
      <c r="E23" s="19">
        <v>2971.8</v>
      </c>
      <c r="F23" s="19">
        <v>2563.1</v>
      </c>
      <c r="G23" s="19">
        <v>961.4</v>
      </c>
      <c r="H23" s="12">
        <v>797.7</v>
      </c>
      <c r="I23" s="137"/>
      <c r="J23" s="139"/>
      <c r="K23" s="52"/>
      <c r="L23" s="52"/>
    </row>
    <row r="24" spans="1:16" x14ac:dyDescent="0.2">
      <c r="A24" s="594" t="s">
        <v>63</v>
      </c>
      <c r="B24" s="595"/>
      <c r="C24" s="19"/>
      <c r="D24" s="19"/>
      <c r="E24" s="19"/>
      <c r="F24" s="19"/>
      <c r="G24" s="19"/>
      <c r="H24" s="12"/>
      <c r="I24" s="137"/>
      <c r="J24" s="139"/>
      <c r="K24" s="52"/>
      <c r="L24" s="52"/>
    </row>
    <row r="25" spans="1:16" x14ac:dyDescent="0.2">
      <c r="A25" s="570" t="s">
        <v>64</v>
      </c>
      <c r="B25" s="571"/>
      <c r="C25" s="19">
        <v>729.5</v>
      </c>
      <c r="D25" s="19">
        <v>612.1</v>
      </c>
      <c r="E25" s="19">
        <v>416.1</v>
      </c>
      <c r="F25" s="19">
        <v>329.5</v>
      </c>
      <c r="G25" s="19">
        <v>313.39999999999998</v>
      </c>
      <c r="H25" s="12">
        <v>282.60000000000002</v>
      </c>
      <c r="I25" s="137"/>
      <c r="J25" s="139"/>
      <c r="K25" s="52"/>
      <c r="L25" s="52"/>
    </row>
    <row r="26" spans="1:16" x14ac:dyDescent="0.2">
      <c r="A26" s="572" t="s">
        <v>65</v>
      </c>
      <c r="B26" s="573"/>
      <c r="C26" s="19"/>
      <c r="D26" s="19"/>
      <c r="E26" s="19"/>
      <c r="F26" s="19"/>
      <c r="G26" s="19"/>
      <c r="H26" s="12"/>
      <c r="I26" s="137"/>
      <c r="J26" s="139"/>
      <c r="K26" s="52"/>
      <c r="L26" s="52"/>
    </row>
    <row r="27" spans="1:16" x14ac:dyDescent="0.2">
      <c r="A27" s="661" t="s">
        <v>233</v>
      </c>
      <c r="B27" s="661"/>
      <c r="C27" s="661"/>
      <c r="D27" s="661"/>
      <c r="E27" s="661"/>
      <c r="F27" s="661"/>
      <c r="G27" s="661"/>
      <c r="H27" s="661"/>
      <c r="I27" s="137"/>
      <c r="J27" s="139"/>
      <c r="K27" s="52"/>
      <c r="L27" s="52"/>
    </row>
    <row r="28" spans="1:16" x14ac:dyDescent="0.2">
      <c r="A28" s="72" t="s">
        <v>7</v>
      </c>
      <c r="B28" s="337">
        <v>2019</v>
      </c>
      <c r="C28" s="10">
        <v>59390.8</v>
      </c>
      <c r="D28" s="10">
        <v>42804</v>
      </c>
      <c r="E28" s="10">
        <v>48227.9</v>
      </c>
      <c r="F28" s="10">
        <v>34014.300000000003</v>
      </c>
      <c r="G28" s="10">
        <v>11162.9</v>
      </c>
      <c r="H28" s="10">
        <v>8789.7000000000007</v>
      </c>
      <c r="I28" s="137"/>
      <c r="J28" s="139"/>
      <c r="K28" s="52"/>
      <c r="L28" s="52"/>
    </row>
    <row r="29" spans="1:16" x14ac:dyDescent="0.2">
      <c r="A29" s="146" t="s">
        <v>8</v>
      </c>
      <c r="B29" s="337">
        <v>2020</v>
      </c>
      <c r="C29" s="10">
        <v>62264.1</v>
      </c>
      <c r="D29" s="283">
        <v>42973.7</v>
      </c>
      <c r="E29" s="10">
        <v>50630.5</v>
      </c>
      <c r="F29" s="10">
        <v>34639.9</v>
      </c>
      <c r="G29" s="10">
        <v>11633.6</v>
      </c>
      <c r="H29" s="10">
        <v>8333.7999999999993</v>
      </c>
      <c r="I29" s="137"/>
      <c r="J29" s="139"/>
      <c r="K29" s="52"/>
      <c r="L29" s="52"/>
    </row>
    <row r="30" spans="1:16" x14ac:dyDescent="0.2">
      <c r="B30" s="214">
        <v>2021</v>
      </c>
      <c r="C30" s="334">
        <v>66782.899999999994</v>
      </c>
      <c r="D30" s="334">
        <v>46683.1</v>
      </c>
      <c r="E30" s="334">
        <v>55211.7</v>
      </c>
      <c r="F30" s="334">
        <v>38006.199999999997</v>
      </c>
      <c r="G30" s="334">
        <v>11571.2</v>
      </c>
      <c r="H30" s="335">
        <v>8676.9</v>
      </c>
      <c r="I30" s="137"/>
      <c r="J30" s="139"/>
      <c r="K30" s="52"/>
      <c r="L30" s="52"/>
    </row>
    <row r="31" spans="1:16" x14ac:dyDescent="0.2">
      <c r="B31" s="214">
        <v>2022</v>
      </c>
      <c r="C31" s="334">
        <v>70076.5</v>
      </c>
      <c r="D31" s="334">
        <v>48322.8</v>
      </c>
      <c r="E31" s="334">
        <v>58370.3</v>
      </c>
      <c r="F31" s="334">
        <v>40076.300000000003</v>
      </c>
      <c r="G31" s="334">
        <v>11706.2</v>
      </c>
      <c r="H31" s="335">
        <v>8246.5</v>
      </c>
      <c r="I31" s="137"/>
      <c r="J31" s="139"/>
      <c r="K31" s="52"/>
      <c r="L31" s="52"/>
    </row>
    <row r="32" spans="1:16" x14ac:dyDescent="0.2">
      <c r="B32" s="298">
        <v>2023</v>
      </c>
      <c r="C32" s="332">
        <v>72277.7</v>
      </c>
      <c r="D32" s="332">
        <v>48689.1</v>
      </c>
      <c r="E32" s="332">
        <v>60145.1</v>
      </c>
      <c r="F32" s="332">
        <v>40704.699999999997</v>
      </c>
      <c r="G32" s="332">
        <v>12132.6</v>
      </c>
      <c r="H32" s="333">
        <v>7984.4</v>
      </c>
      <c r="I32" s="137"/>
      <c r="J32" s="139"/>
      <c r="K32" s="139"/>
      <c r="L32" s="139"/>
      <c r="M32" s="139"/>
      <c r="N32" s="139"/>
      <c r="O32" s="139"/>
      <c r="P32" s="139"/>
    </row>
    <row r="33" spans="1:16" x14ac:dyDescent="0.2">
      <c r="A33" s="146"/>
      <c r="B33" s="72"/>
      <c r="C33" s="81"/>
      <c r="D33" s="81"/>
      <c r="E33" s="81"/>
      <c r="F33" s="81"/>
      <c r="G33" s="81"/>
      <c r="H33" s="82"/>
      <c r="I33" s="137"/>
      <c r="J33" s="139"/>
      <c r="K33" s="139"/>
      <c r="L33" s="139"/>
      <c r="M33" s="139"/>
      <c r="N33" s="139"/>
      <c r="O33" s="139"/>
      <c r="P33" s="139"/>
    </row>
    <row r="34" spans="1:16" x14ac:dyDescent="0.2">
      <c r="A34" s="570" t="s">
        <v>54</v>
      </c>
      <c r="B34" s="571"/>
      <c r="C34" s="164">
        <v>32251.8</v>
      </c>
      <c r="D34" s="164">
        <v>19395.2</v>
      </c>
      <c r="E34" s="164">
        <v>28041</v>
      </c>
      <c r="F34" s="164">
        <v>17751</v>
      </c>
      <c r="G34" s="164">
        <v>4210.8</v>
      </c>
      <c r="H34" s="84">
        <v>1644.2</v>
      </c>
      <c r="I34" s="137"/>
      <c r="J34" s="139"/>
      <c r="K34" s="139"/>
      <c r="L34" s="139"/>
      <c r="M34" s="139"/>
      <c r="N34" s="139"/>
      <c r="O34" s="139"/>
      <c r="P34" s="139"/>
    </row>
    <row r="35" spans="1:16" x14ac:dyDescent="0.2">
      <c r="A35" s="572" t="s">
        <v>55</v>
      </c>
      <c r="B35" s="573"/>
      <c r="C35" s="164"/>
      <c r="D35" s="164"/>
      <c r="E35" s="164"/>
      <c r="F35" s="164"/>
      <c r="G35" s="164"/>
      <c r="H35" s="84"/>
      <c r="I35" s="137"/>
      <c r="J35" s="139"/>
      <c r="K35" s="139"/>
      <c r="L35" s="139"/>
      <c r="M35" s="139"/>
      <c r="N35" s="139"/>
      <c r="O35" s="139"/>
      <c r="P35" s="139"/>
    </row>
    <row r="36" spans="1:16" x14ac:dyDescent="0.2">
      <c r="A36" s="570" t="s">
        <v>56</v>
      </c>
      <c r="B36" s="571"/>
      <c r="C36" s="334">
        <v>2442</v>
      </c>
      <c r="D36" s="334">
        <v>1673.5</v>
      </c>
      <c r="E36" s="334">
        <v>2096.1</v>
      </c>
      <c r="F36" s="334">
        <v>1510.8</v>
      </c>
      <c r="G36" s="334">
        <v>345.9</v>
      </c>
      <c r="H36" s="335">
        <v>162.69999999999999</v>
      </c>
      <c r="I36" s="137"/>
      <c r="J36" s="139"/>
      <c r="K36" s="139"/>
      <c r="L36" s="52"/>
    </row>
    <row r="37" spans="1:16" x14ac:dyDescent="0.2">
      <c r="A37" s="572" t="s">
        <v>57</v>
      </c>
      <c r="B37" s="573"/>
      <c r="C37" s="164"/>
      <c r="D37" s="164"/>
      <c r="E37" s="164"/>
      <c r="F37" s="164"/>
      <c r="G37" s="164"/>
      <c r="H37" s="84"/>
      <c r="I37" s="137"/>
      <c r="J37" s="139"/>
      <c r="K37" s="139"/>
      <c r="L37" s="52"/>
    </row>
    <row r="38" spans="1:16" x14ac:dyDescent="0.2">
      <c r="A38" s="570" t="s">
        <v>58</v>
      </c>
      <c r="B38" s="571"/>
      <c r="C38" s="334">
        <v>37223.9</v>
      </c>
      <c r="D38" s="334">
        <v>27323.599999999999</v>
      </c>
      <c r="E38" s="334">
        <v>29815.3</v>
      </c>
      <c r="F38" s="334">
        <v>21293.3</v>
      </c>
      <c r="G38" s="334">
        <v>7408.6</v>
      </c>
      <c r="H38" s="335">
        <v>6030.3</v>
      </c>
      <c r="I38" s="137"/>
      <c r="J38" s="139"/>
      <c r="K38" s="139"/>
      <c r="L38" s="52"/>
    </row>
    <row r="39" spans="1:16" x14ac:dyDescent="0.2">
      <c r="A39" s="572" t="s">
        <v>59</v>
      </c>
      <c r="B39" s="573"/>
      <c r="C39" s="164"/>
      <c r="D39" s="164"/>
      <c r="E39" s="164"/>
      <c r="F39" s="164"/>
      <c r="G39" s="164"/>
      <c r="H39" s="84"/>
      <c r="I39" s="137"/>
      <c r="J39" s="139"/>
      <c r="K39" s="139"/>
      <c r="L39" s="52"/>
    </row>
    <row r="40" spans="1:16" x14ac:dyDescent="0.2">
      <c r="A40" s="603" t="s">
        <v>184</v>
      </c>
      <c r="B40" s="604"/>
      <c r="C40" s="334">
        <v>32317.4</v>
      </c>
      <c r="D40" s="334">
        <v>24294.7</v>
      </c>
      <c r="E40" s="334">
        <v>25668.5</v>
      </c>
      <c r="F40" s="334">
        <v>18770.7</v>
      </c>
      <c r="G40" s="334">
        <v>6648.9</v>
      </c>
      <c r="H40" s="335">
        <v>5524</v>
      </c>
      <c r="I40" s="137"/>
      <c r="J40" s="139"/>
      <c r="K40" s="139"/>
      <c r="L40" s="52"/>
    </row>
    <row r="41" spans="1:16" x14ac:dyDescent="0.2">
      <c r="A41" s="601" t="s">
        <v>363</v>
      </c>
      <c r="B41" s="602"/>
      <c r="C41" s="261"/>
      <c r="D41" s="164"/>
      <c r="E41" s="164"/>
      <c r="F41" s="164"/>
      <c r="G41" s="164"/>
      <c r="H41" s="84"/>
      <c r="I41" s="137"/>
      <c r="J41" s="139"/>
      <c r="K41" s="139"/>
      <c r="L41" s="52"/>
    </row>
    <row r="42" spans="1:16" x14ac:dyDescent="0.2">
      <c r="A42" s="596" t="s">
        <v>60</v>
      </c>
      <c r="B42" s="597"/>
      <c r="C42" s="334">
        <v>30330.2</v>
      </c>
      <c r="D42" s="334">
        <v>22683.5</v>
      </c>
      <c r="E42" s="334">
        <v>24220.2</v>
      </c>
      <c r="F42" s="334">
        <v>17598.599999999999</v>
      </c>
      <c r="G42" s="334">
        <v>6110</v>
      </c>
      <c r="H42" s="335">
        <v>5084.8999999999996</v>
      </c>
      <c r="I42" s="137"/>
      <c r="J42" s="139"/>
      <c r="K42" s="139"/>
      <c r="L42" s="52"/>
    </row>
    <row r="43" spans="1:16" x14ac:dyDescent="0.2">
      <c r="A43" s="594" t="s">
        <v>61</v>
      </c>
      <c r="B43" s="595"/>
      <c r="C43" s="261"/>
      <c r="D43" s="164"/>
      <c r="E43" s="164"/>
      <c r="F43" s="164"/>
      <c r="G43" s="164"/>
      <c r="H43" s="84"/>
      <c r="I43" s="137"/>
      <c r="J43" s="139"/>
      <c r="K43" s="139"/>
      <c r="L43" s="52"/>
    </row>
    <row r="44" spans="1:16" x14ac:dyDescent="0.2">
      <c r="A44" s="596" t="s">
        <v>62</v>
      </c>
      <c r="B44" s="597"/>
      <c r="C44" s="334">
        <v>1987.2</v>
      </c>
      <c r="D44" s="334">
        <v>1611.2</v>
      </c>
      <c r="E44" s="334">
        <v>1448.3</v>
      </c>
      <c r="F44" s="334">
        <v>1172.0999999999999</v>
      </c>
      <c r="G44" s="334">
        <v>538.9</v>
      </c>
      <c r="H44" s="335">
        <v>439.1</v>
      </c>
      <c r="I44" s="137"/>
      <c r="J44" s="139"/>
      <c r="K44" s="139"/>
      <c r="L44" s="52"/>
    </row>
    <row r="45" spans="1:16" x14ac:dyDescent="0.2">
      <c r="A45" s="594" t="s">
        <v>63</v>
      </c>
      <c r="B45" s="595"/>
      <c r="C45" s="261"/>
      <c r="D45" s="164"/>
      <c r="E45" s="164"/>
      <c r="F45" s="164"/>
      <c r="G45" s="164"/>
      <c r="H45" s="84"/>
      <c r="I45" s="137"/>
      <c r="J45" s="139"/>
      <c r="K45" s="139"/>
      <c r="L45" s="52"/>
    </row>
    <row r="46" spans="1:16" x14ac:dyDescent="0.2">
      <c r="A46" s="570" t="s">
        <v>64</v>
      </c>
      <c r="B46" s="571"/>
      <c r="C46" s="334">
        <v>360</v>
      </c>
      <c r="D46" s="334">
        <v>296.8</v>
      </c>
      <c r="E46" s="334">
        <v>192.7</v>
      </c>
      <c r="F46" s="334">
        <v>149.6</v>
      </c>
      <c r="G46" s="334">
        <v>167.3</v>
      </c>
      <c r="H46" s="335">
        <v>147.19999999999999</v>
      </c>
      <c r="I46" s="137"/>
      <c r="J46" s="139"/>
      <c r="K46" s="52"/>
      <c r="L46" s="52"/>
    </row>
    <row r="47" spans="1:16" x14ac:dyDescent="0.2">
      <c r="A47" s="572" t="s">
        <v>65</v>
      </c>
      <c r="B47" s="573"/>
      <c r="C47" s="83"/>
      <c r="D47" s="83"/>
      <c r="E47" s="83"/>
      <c r="F47" s="83"/>
      <c r="G47" s="83"/>
      <c r="H47" s="84"/>
      <c r="I47" s="137"/>
      <c r="J47" s="139"/>
      <c r="K47" s="52"/>
      <c r="L47" s="52"/>
    </row>
    <row r="48" spans="1:16" x14ac:dyDescent="0.2">
      <c r="I48" s="70"/>
    </row>
    <row r="49" spans="9:9" x14ac:dyDescent="0.2">
      <c r="I49" s="70"/>
    </row>
  </sheetData>
  <mergeCells count="37">
    <mergeCell ref="A47:B47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25:B25"/>
    <mergeCell ref="A26:B26"/>
    <mergeCell ref="A34:B34"/>
    <mergeCell ref="A35:B35"/>
    <mergeCell ref="A36:B36"/>
    <mergeCell ref="A20:B20"/>
    <mergeCell ref="A21:B21"/>
    <mergeCell ref="A22:B22"/>
    <mergeCell ref="A23:B23"/>
    <mergeCell ref="A24:B24"/>
    <mergeCell ref="A3:B5"/>
    <mergeCell ref="A6:H6"/>
    <mergeCell ref="A27:H27"/>
    <mergeCell ref="A1:H1"/>
    <mergeCell ref="A2:H2"/>
    <mergeCell ref="C3:D3"/>
    <mergeCell ref="E3:F3"/>
    <mergeCell ref="G3:H3"/>
    <mergeCell ref="C5:H5"/>
    <mergeCell ref="A13:B13"/>
    <mergeCell ref="A14:B14"/>
    <mergeCell ref="A15:B15"/>
    <mergeCell ref="A16:B16"/>
    <mergeCell ref="A17:B17"/>
    <mergeCell ref="A18:B18"/>
    <mergeCell ref="A19:B19"/>
  </mergeCells>
  <hyperlinks>
    <hyperlink ref="I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pane ySplit="3" topLeftCell="A4" activePane="bottomLeft" state="frozen"/>
      <selection activeCell="K21" sqref="K21"/>
      <selection pane="bottomLeft" activeCell="B20" sqref="B20"/>
    </sheetView>
  </sheetViews>
  <sheetFormatPr defaultRowHeight="14.25" x14ac:dyDescent="0.2"/>
  <cols>
    <col min="1" max="1" width="64.28515625" style="20" customWidth="1"/>
    <col min="2" max="2" width="9.140625" style="20"/>
    <col min="3" max="5" width="9.140625" style="20" customWidth="1"/>
    <col min="6" max="16384" width="9.140625" style="20"/>
  </cols>
  <sheetData>
    <row r="1" spans="1:6" ht="24.95" customHeight="1" x14ac:dyDescent="0.2">
      <c r="A1" s="556" t="s">
        <v>180</v>
      </c>
      <c r="B1" s="556"/>
      <c r="C1" s="556"/>
      <c r="D1" s="556"/>
      <c r="E1" s="556"/>
      <c r="F1" s="51" t="s">
        <v>6</v>
      </c>
    </row>
    <row r="2" spans="1:6" x14ac:dyDescent="0.2">
      <c r="A2" s="557" t="s">
        <v>181</v>
      </c>
      <c r="B2" s="557"/>
      <c r="C2" s="557"/>
      <c r="D2" s="557"/>
      <c r="E2" s="557"/>
    </row>
    <row r="3" spans="1:6" ht="30" customHeight="1" x14ac:dyDescent="0.2">
      <c r="A3" s="172" t="s">
        <v>195</v>
      </c>
      <c r="B3" s="14">
        <v>2019</v>
      </c>
      <c r="C3" s="14">
        <v>2020</v>
      </c>
      <c r="D3" s="14">
        <v>2021</v>
      </c>
      <c r="E3" s="14">
        <v>2022</v>
      </c>
      <c r="F3" s="14">
        <v>2023</v>
      </c>
    </row>
    <row r="4" spans="1:6" ht="15.75" customHeight="1" x14ac:dyDescent="0.2">
      <c r="A4" s="175" t="s">
        <v>166</v>
      </c>
      <c r="B4" s="210">
        <v>30284.799999999999</v>
      </c>
      <c r="C4" s="210">
        <v>32402.1</v>
      </c>
      <c r="D4" s="210">
        <v>37675.800000000003</v>
      </c>
      <c r="E4" s="210">
        <v>44702.400000000001</v>
      </c>
      <c r="F4" s="210">
        <v>53115.9</v>
      </c>
    </row>
    <row r="5" spans="1:6" ht="16.5" customHeight="1" x14ac:dyDescent="0.2">
      <c r="A5" s="456" t="s">
        <v>458</v>
      </c>
      <c r="B5" s="10"/>
      <c r="C5" s="10"/>
      <c r="D5" s="10"/>
      <c r="E5" s="10"/>
      <c r="F5" s="10"/>
    </row>
    <row r="6" spans="1:6" ht="25.5" x14ac:dyDescent="0.2">
      <c r="A6" s="462" t="s">
        <v>167</v>
      </c>
      <c r="B6" s="10">
        <v>1.32</v>
      </c>
      <c r="C6" s="10">
        <v>1.39</v>
      </c>
      <c r="D6" s="464">
        <v>1.43</v>
      </c>
      <c r="E6" s="464">
        <v>1.44</v>
      </c>
      <c r="F6" s="10">
        <v>1.56</v>
      </c>
    </row>
    <row r="7" spans="1:6" x14ac:dyDescent="0.2">
      <c r="A7" s="461" t="s">
        <v>424</v>
      </c>
      <c r="B7" s="10"/>
      <c r="C7" s="10"/>
      <c r="D7" s="10"/>
      <c r="E7" s="10"/>
      <c r="F7" s="10"/>
    </row>
    <row r="8" spans="1:6" x14ac:dyDescent="0.2">
      <c r="A8" s="462" t="s">
        <v>484</v>
      </c>
      <c r="B8" s="10">
        <v>789</v>
      </c>
      <c r="C8" s="10">
        <v>849</v>
      </c>
      <c r="D8" s="10">
        <v>992</v>
      </c>
      <c r="E8" s="10">
        <v>1182</v>
      </c>
      <c r="F8" s="480">
        <v>1409</v>
      </c>
    </row>
    <row r="9" spans="1:6" x14ac:dyDescent="0.2">
      <c r="A9" s="461" t="s">
        <v>485</v>
      </c>
      <c r="B9" s="10"/>
      <c r="C9" s="10"/>
      <c r="D9" s="10"/>
      <c r="E9" s="10"/>
      <c r="F9" s="10"/>
    </row>
    <row r="10" spans="1:6" x14ac:dyDescent="0.2">
      <c r="A10" s="462" t="s">
        <v>481</v>
      </c>
      <c r="B10" s="10">
        <v>5863</v>
      </c>
      <c r="C10" s="10">
        <v>6381</v>
      </c>
      <c r="D10" s="10">
        <v>7370</v>
      </c>
      <c r="E10" s="10">
        <v>7431</v>
      </c>
      <c r="F10" s="480">
        <v>7549</v>
      </c>
    </row>
    <row r="11" spans="1:6" x14ac:dyDescent="0.2">
      <c r="A11" s="461" t="s">
        <v>480</v>
      </c>
      <c r="B11" s="173"/>
      <c r="C11" s="173"/>
      <c r="D11" s="10"/>
      <c r="E11" s="50"/>
      <c r="F11" s="10"/>
    </row>
    <row r="13" spans="1:6" x14ac:dyDescent="0.2">
      <c r="A13" s="558" t="s">
        <v>486</v>
      </c>
      <c r="B13" s="558"/>
      <c r="C13" s="558"/>
      <c r="D13" s="558"/>
      <c r="E13" s="558"/>
    </row>
    <row r="14" spans="1:6" x14ac:dyDescent="0.2">
      <c r="A14" s="559" t="s">
        <v>488</v>
      </c>
      <c r="B14" s="559"/>
      <c r="C14" s="559"/>
      <c r="D14" s="559"/>
      <c r="E14" s="559"/>
    </row>
  </sheetData>
  <mergeCells count="4">
    <mergeCell ref="A1:E1"/>
    <mergeCell ref="A2:E2"/>
    <mergeCell ref="A13:E13"/>
    <mergeCell ref="A14:E14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activeCell="K21" sqref="K21"/>
    </sheetView>
  </sheetViews>
  <sheetFormatPr defaultRowHeight="15" x14ac:dyDescent="0.25"/>
  <cols>
    <col min="1" max="1" width="34.140625" style="130" customWidth="1"/>
    <col min="2" max="7" width="15.42578125" style="130" customWidth="1"/>
    <col min="8" max="8" width="11.42578125" style="134" customWidth="1"/>
    <col min="9" max="9" width="11.85546875" style="130" customWidth="1"/>
    <col min="10" max="16384" width="9.140625" style="130"/>
  </cols>
  <sheetData>
    <row r="1" spans="1:11" ht="24.95" customHeight="1" x14ac:dyDescent="0.25">
      <c r="A1" s="584" t="s">
        <v>526</v>
      </c>
      <c r="B1" s="584"/>
      <c r="C1" s="584"/>
      <c r="D1" s="584"/>
      <c r="E1" s="584"/>
      <c r="F1" s="584"/>
      <c r="G1" s="584"/>
      <c r="H1" s="51" t="s">
        <v>6</v>
      </c>
    </row>
    <row r="2" spans="1:11" x14ac:dyDescent="0.25">
      <c r="A2" s="650" t="s">
        <v>527</v>
      </c>
      <c r="B2" s="650"/>
      <c r="C2" s="650"/>
      <c r="D2" s="650"/>
      <c r="E2" s="650"/>
      <c r="F2" s="650"/>
      <c r="G2" s="650"/>
      <c r="H2" s="30"/>
    </row>
    <row r="3" spans="1:11" ht="40.5" customHeight="1" x14ac:dyDescent="0.25">
      <c r="A3" s="626" t="s">
        <v>305</v>
      </c>
      <c r="B3" s="589" t="s">
        <v>223</v>
      </c>
      <c r="C3" s="587"/>
      <c r="D3" s="589" t="s">
        <v>231</v>
      </c>
      <c r="E3" s="587"/>
      <c r="F3" s="589" t="s">
        <v>230</v>
      </c>
      <c r="G3" s="590"/>
      <c r="H3" s="155"/>
    </row>
    <row r="4" spans="1:11" ht="38.25" x14ac:dyDescent="0.25">
      <c r="A4" s="656"/>
      <c r="B4" s="548" t="s">
        <v>267</v>
      </c>
      <c r="C4" s="548" t="s">
        <v>229</v>
      </c>
      <c r="D4" s="548" t="s">
        <v>208</v>
      </c>
      <c r="E4" s="548" t="s">
        <v>229</v>
      </c>
      <c r="F4" s="548" t="s">
        <v>208</v>
      </c>
      <c r="G4" s="549" t="s">
        <v>229</v>
      </c>
      <c r="H4" s="155"/>
    </row>
    <row r="5" spans="1:11" ht="35.25" customHeight="1" x14ac:dyDescent="0.25">
      <c r="A5" s="628"/>
      <c r="B5" s="589" t="s">
        <v>227</v>
      </c>
      <c r="C5" s="590"/>
      <c r="D5" s="590"/>
      <c r="E5" s="590"/>
      <c r="F5" s="590"/>
      <c r="G5" s="590"/>
      <c r="H5" s="155"/>
    </row>
    <row r="6" spans="1:11" x14ac:dyDescent="0.25">
      <c r="A6" s="662" t="s">
        <v>234</v>
      </c>
      <c r="B6" s="662"/>
      <c r="C6" s="662"/>
      <c r="D6" s="662"/>
      <c r="E6" s="662"/>
      <c r="F6" s="662"/>
      <c r="G6" s="662"/>
      <c r="H6" s="155"/>
    </row>
    <row r="7" spans="1:11" x14ac:dyDescent="0.25">
      <c r="A7" s="72" t="s">
        <v>7</v>
      </c>
      <c r="B7" s="319">
        <v>199866.8</v>
      </c>
      <c r="C7" s="212">
        <v>142643.6</v>
      </c>
      <c r="D7" s="319">
        <v>167320.9</v>
      </c>
      <c r="E7" s="212">
        <v>120343.4</v>
      </c>
      <c r="F7" s="319">
        <v>32545.9</v>
      </c>
      <c r="G7" s="212">
        <v>22300.2</v>
      </c>
      <c r="H7" s="211"/>
      <c r="I7" s="453"/>
      <c r="J7" s="220"/>
      <c r="K7" s="220"/>
    </row>
    <row r="8" spans="1:11" x14ac:dyDescent="0.25">
      <c r="A8" s="146" t="s">
        <v>8</v>
      </c>
      <c r="B8" s="319"/>
      <c r="C8" s="212"/>
      <c r="D8" s="319"/>
      <c r="E8" s="212"/>
      <c r="F8" s="319"/>
      <c r="G8" s="212"/>
      <c r="H8" s="211"/>
      <c r="I8" s="453"/>
      <c r="J8" s="220"/>
      <c r="K8" s="220"/>
    </row>
    <row r="9" spans="1:11" x14ac:dyDescent="0.25">
      <c r="A9" s="552" t="s">
        <v>187</v>
      </c>
      <c r="B9" s="320">
        <v>6645.8</v>
      </c>
      <c r="C9" s="316">
        <v>4746</v>
      </c>
      <c r="D9" s="320">
        <v>3698.2</v>
      </c>
      <c r="E9" s="118">
        <v>2726.3</v>
      </c>
      <c r="F9" s="320">
        <v>2947.6</v>
      </c>
      <c r="G9" s="118">
        <v>2019.7</v>
      </c>
      <c r="H9" s="211"/>
      <c r="I9" s="453"/>
      <c r="J9" s="220"/>
      <c r="K9" s="220"/>
    </row>
    <row r="10" spans="1:11" x14ac:dyDescent="0.25">
      <c r="A10" s="546" t="s">
        <v>188</v>
      </c>
      <c r="B10" s="320"/>
      <c r="C10" s="316"/>
      <c r="D10" s="320"/>
      <c r="E10" s="118"/>
      <c r="F10" s="320"/>
      <c r="G10" s="118"/>
      <c r="H10" s="211"/>
      <c r="I10" s="453"/>
      <c r="J10" s="220"/>
      <c r="K10" s="220"/>
    </row>
    <row r="11" spans="1:11" x14ac:dyDescent="0.25">
      <c r="A11" s="552" t="s">
        <v>276</v>
      </c>
      <c r="B11" s="320">
        <v>16327.8</v>
      </c>
      <c r="C11" s="316">
        <v>10528.6</v>
      </c>
      <c r="D11" s="320">
        <v>13153.6</v>
      </c>
      <c r="E11" s="118">
        <v>8399</v>
      </c>
      <c r="F11" s="320">
        <v>3174.2</v>
      </c>
      <c r="G11" s="118">
        <v>2129.6</v>
      </c>
      <c r="H11" s="211"/>
      <c r="I11" s="453"/>
      <c r="J11" s="220"/>
      <c r="K11" s="220"/>
    </row>
    <row r="12" spans="1:11" x14ac:dyDescent="0.25">
      <c r="A12" s="260" t="s">
        <v>276</v>
      </c>
      <c r="B12" s="320"/>
      <c r="C12" s="316"/>
      <c r="D12" s="320"/>
      <c r="E12" s="118"/>
      <c r="F12" s="320"/>
      <c r="G12" s="118"/>
      <c r="H12" s="211"/>
      <c r="I12" s="453"/>
      <c r="J12" s="220"/>
      <c r="K12" s="220"/>
    </row>
    <row r="13" spans="1:11" x14ac:dyDescent="0.25">
      <c r="A13" s="552" t="s">
        <v>275</v>
      </c>
      <c r="B13" s="320">
        <v>33811.9</v>
      </c>
      <c r="C13" s="316">
        <v>22233.1</v>
      </c>
      <c r="D13" s="320">
        <v>29076.2</v>
      </c>
      <c r="E13" s="118">
        <v>19116.400000000001</v>
      </c>
      <c r="F13" s="320">
        <v>4735.7</v>
      </c>
      <c r="G13" s="118">
        <v>3116.7</v>
      </c>
      <c r="H13" s="211"/>
      <c r="I13" s="453"/>
      <c r="J13" s="220"/>
      <c r="K13" s="220"/>
    </row>
    <row r="14" spans="1:11" x14ac:dyDescent="0.25">
      <c r="A14" s="260" t="s">
        <v>275</v>
      </c>
      <c r="B14" s="320"/>
      <c r="C14" s="316"/>
      <c r="D14" s="320"/>
      <c r="E14" s="118"/>
      <c r="F14" s="320"/>
      <c r="G14" s="118"/>
      <c r="H14" s="211"/>
      <c r="I14" s="453"/>
      <c r="J14" s="220"/>
      <c r="K14" s="220"/>
    </row>
    <row r="15" spans="1:11" x14ac:dyDescent="0.25">
      <c r="A15" s="488" t="s">
        <v>519</v>
      </c>
      <c r="B15" s="507">
        <v>25979.200000000001</v>
      </c>
      <c r="C15" s="316">
        <v>15346.2</v>
      </c>
      <c r="D15" s="320">
        <v>20871.3</v>
      </c>
      <c r="E15" s="118">
        <v>13477.1</v>
      </c>
      <c r="F15" s="320">
        <v>5107.8999999999996</v>
      </c>
      <c r="G15" s="118">
        <v>1869.1</v>
      </c>
      <c r="H15" s="211"/>
      <c r="I15" s="453"/>
      <c r="J15" s="220"/>
      <c r="K15" s="220"/>
    </row>
    <row r="16" spans="1:11" x14ac:dyDescent="0.25">
      <c r="A16" s="544" t="s">
        <v>520</v>
      </c>
      <c r="B16" s="508"/>
      <c r="C16" s="316"/>
      <c r="D16" s="320"/>
      <c r="E16" s="118"/>
      <c r="F16" s="320"/>
      <c r="G16" s="118"/>
      <c r="H16" s="211"/>
      <c r="I16" s="453"/>
      <c r="J16" s="220"/>
      <c r="K16" s="220"/>
    </row>
    <row r="17" spans="1:11" x14ac:dyDescent="0.25">
      <c r="A17" s="488" t="s">
        <v>521</v>
      </c>
      <c r="B17" s="507">
        <v>72177.899999999994</v>
      </c>
      <c r="C17" s="118">
        <v>54017.2</v>
      </c>
      <c r="D17" s="320">
        <v>63743.199999999997</v>
      </c>
      <c r="E17" s="118">
        <v>47079.1</v>
      </c>
      <c r="F17" s="320">
        <v>8434.7000000000007</v>
      </c>
      <c r="G17" s="118">
        <v>6938.1</v>
      </c>
      <c r="H17" s="211"/>
      <c r="I17" s="453"/>
      <c r="J17" s="220"/>
      <c r="K17" s="220"/>
    </row>
    <row r="18" spans="1:11" x14ac:dyDescent="0.25">
      <c r="A18" s="544" t="s">
        <v>520</v>
      </c>
      <c r="B18" s="508"/>
      <c r="C18" s="118"/>
      <c r="D18" s="320"/>
      <c r="E18" s="118"/>
      <c r="F18" s="320"/>
      <c r="G18" s="118"/>
      <c r="H18" s="211"/>
      <c r="I18" s="453"/>
      <c r="J18" s="220"/>
      <c r="K18" s="220"/>
    </row>
    <row r="19" spans="1:11" x14ac:dyDescent="0.25">
      <c r="A19" s="488" t="s">
        <v>522</v>
      </c>
      <c r="B19" s="507">
        <v>44924.2</v>
      </c>
      <c r="C19" s="118">
        <v>35772.5</v>
      </c>
      <c r="D19" s="320">
        <v>36778.400000000001</v>
      </c>
      <c r="E19" s="118">
        <v>29545.5</v>
      </c>
      <c r="F19" s="320">
        <v>8145.8</v>
      </c>
      <c r="G19" s="118">
        <v>6227</v>
      </c>
      <c r="H19" s="211"/>
      <c r="I19" s="453"/>
      <c r="J19" s="220"/>
      <c r="K19" s="220"/>
    </row>
    <row r="20" spans="1:11" x14ac:dyDescent="0.25">
      <c r="A20" s="544" t="s">
        <v>523</v>
      </c>
      <c r="B20" s="508"/>
      <c r="C20" s="118"/>
      <c r="D20" s="320"/>
      <c r="E20" s="118"/>
      <c r="F20" s="320"/>
      <c r="G20" s="118"/>
      <c r="H20" s="211"/>
      <c r="I20" s="453"/>
      <c r="J20" s="220"/>
      <c r="K20" s="220"/>
    </row>
    <row r="21" spans="1:11" x14ac:dyDescent="0.25">
      <c r="A21" s="661" t="s">
        <v>235</v>
      </c>
      <c r="B21" s="661"/>
      <c r="C21" s="661"/>
      <c r="D21" s="661"/>
      <c r="E21" s="661"/>
      <c r="F21" s="661"/>
      <c r="G21" s="661"/>
      <c r="H21" s="211"/>
      <c r="I21" s="453"/>
      <c r="J21" s="220"/>
      <c r="K21" s="220"/>
    </row>
    <row r="22" spans="1:11" x14ac:dyDescent="0.25">
      <c r="A22" s="72" t="s">
        <v>7</v>
      </c>
      <c r="B22" s="332">
        <v>72277.7</v>
      </c>
      <c r="C22" s="332">
        <v>48689.1</v>
      </c>
      <c r="D22" s="332">
        <v>60145.1</v>
      </c>
      <c r="E22" s="332">
        <v>40704.699999999997</v>
      </c>
      <c r="F22" s="332">
        <v>12132.6</v>
      </c>
      <c r="G22" s="333">
        <v>7984.4</v>
      </c>
      <c r="H22" s="211"/>
      <c r="I22" s="453"/>
      <c r="J22" s="220"/>
      <c r="K22" s="220"/>
    </row>
    <row r="23" spans="1:11" x14ac:dyDescent="0.25">
      <c r="A23" s="146" t="s">
        <v>8</v>
      </c>
      <c r="B23" s="332"/>
      <c r="C23" s="332"/>
      <c r="D23" s="332"/>
      <c r="E23" s="332"/>
      <c r="F23" s="332"/>
      <c r="G23" s="333"/>
      <c r="H23" s="211"/>
      <c r="I23" s="453"/>
      <c r="J23" s="220"/>
      <c r="K23" s="220"/>
    </row>
    <row r="24" spans="1:11" x14ac:dyDescent="0.25">
      <c r="A24" s="552" t="s">
        <v>187</v>
      </c>
      <c r="B24" s="334">
        <v>1703.9</v>
      </c>
      <c r="C24" s="334">
        <v>1174.5999999999999</v>
      </c>
      <c r="D24" s="334">
        <v>1000.8</v>
      </c>
      <c r="E24" s="334">
        <v>695.3</v>
      </c>
      <c r="F24" s="334">
        <v>703.1</v>
      </c>
      <c r="G24" s="335">
        <v>479.3</v>
      </c>
      <c r="H24" s="211"/>
      <c r="I24" s="453"/>
      <c r="J24" s="220"/>
      <c r="K24" s="220"/>
    </row>
    <row r="25" spans="1:11" x14ac:dyDescent="0.25">
      <c r="A25" s="546" t="s">
        <v>188</v>
      </c>
      <c r="B25" s="334"/>
      <c r="C25" s="334"/>
      <c r="D25" s="334"/>
      <c r="E25" s="334"/>
      <c r="F25" s="334"/>
      <c r="G25" s="335"/>
      <c r="H25" s="211"/>
      <c r="I25" s="453"/>
      <c r="J25" s="220"/>
      <c r="K25" s="220"/>
    </row>
    <row r="26" spans="1:11" x14ac:dyDescent="0.25">
      <c r="A26" s="552" t="s">
        <v>276</v>
      </c>
      <c r="B26" s="334">
        <v>4104.6000000000004</v>
      </c>
      <c r="C26" s="334">
        <v>2620.1</v>
      </c>
      <c r="D26" s="334">
        <v>3503.7</v>
      </c>
      <c r="E26" s="334">
        <v>2210.8000000000002</v>
      </c>
      <c r="F26" s="334">
        <v>600.9</v>
      </c>
      <c r="G26" s="335">
        <v>409.3</v>
      </c>
      <c r="H26" s="211"/>
      <c r="I26" s="453"/>
      <c r="J26" s="220"/>
      <c r="K26" s="220"/>
    </row>
    <row r="27" spans="1:11" x14ac:dyDescent="0.25">
      <c r="A27" s="260" t="s">
        <v>276</v>
      </c>
      <c r="B27" s="334"/>
      <c r="C27" s="334"/>
      <c r="D27" s="334"/>
      <c r="E27" s="334"/>
      <c r="F27" s="334"/>
      <c r="G27" s="335"/>
      <c r="H27" s="211"/>
      <c r="I27" s="453"/>
      <c r="J27" s="220"/>
      <c r="K27" s="220"/>
    </row>
    <row r="28" spans="1:11" x14ac:dyDescent="0.25">
      <c r="A28" s="552" t="s">
        <v>275</v>
      </c>
      <c r="B28" s="334">
        <v>10513.6</v>
      </c>
      <c r="C28" s="334">
        <v>6638.3</v>
      </c>
      <c r="D28" s="334">
        <v>9327.2999999999993</v>
      </c>
      <c r="E28" s="334">
        <v>5840.8</v>
      </c>
      <c r="F28" s="334">
        <v>1186.3</v>
      </c>
      <c r="G28" s="335">
        <v>797.5</v>
      </c>
      <c r="H28" s="211"/>
      <c r="I28" s="453"/>
      <c r="J28" s="220"/>
      <c r="K28" s="220"/>
    </row>
    <row r="29" spans="1:11" x14ac:dyDescent="0.25">
      <c r="A29" s="260" t="s">
        <v>275</v>
      </c>
      <c r="B29" s="334"/>
      <c r="C29" s="334"/>
      <c r="D29" s="334"/>
      <c r="E29" s="334"/>
      <c r="F29" s="334"/>
      <c r="G29" s="335"/>
      <c r="H29" s="211"/>
      <c r="I29" s="453"/>
      <c r="J29" s="220"/>
      <c r="K29" s="220"/>
    </row>
    <row r="30" spans="1:11" x14ac:dyDescent="0.25">
      <c r="A30" s="488" t="s">
        <v>519</v>
      </c>
      <c r="B30" s="334">
        <v>10939.3</v>
      </c>
      <c r="C30" s="334">
        <v>5704.9</v>
      </c>
      <c r="D30" s="334">
        <v>8167.6</v>
      </c>
      <c r="E30" s="334">
        <v>4940.8999999999996</v>
      </c>
      <c r="F30" s="334">
        <v>2771.7</v>
      </c>
      <c r="G30" s="335">
        <v>764</v>
      </c>
      <c r="H30" s="211"/>
      <c r="I30" s="453"/>
      <c r="J30" s="220"/>
      <c r="K30" s="220"/>
    </row>
    <row r="31" spans="1:11" x14ac:dyDescent="0.25">
      <c r="A31" s="544" t="s">
        <v>520</v>
      </c>
      <c r="B31" s="334"/>
      <c r="C31" s="313"/>
      <c r="D31" s="334"/>
      <c r="E31" s="313"/>
      <c r="F31" s="334"/>
      <c r="G31" s="334"/>
      <c r="H31" s="137"/>
      <c r="I31" s="453"/>
      <c r="J31" s="220"/>
      <c r="K31" s="220"/>
    </row>
    <row r="32" spans="1:11" x14ac:dyDescent="0.25">
      <c r="A32" s="488" t="s">
        <v>521</v>
      </c>
      <c r="B32" s="140">
        <v>27456.799999999999</v>
      </c>
      <c r="C32" s="30">
        <v>19178.3</v>
      </c>
      <c r="D32" s="140">
        <v>24038.5</v>
      </c>
      <c r="E32" s="30">
        <v>16403.8</v>
      </c>
      <c r="F32" s="140">
        <v>3418.3</v>
      </c>
      <c r="G32" s="140">
        <v>2774.5</v>
      </c>
      <c r="H32" s="545"/>
    </row>
    <row r="33" spans="1:8" x14ac:dyDescent="0.25">
      <c r="A33" s="544" t="s">
        <v>520</v>
      </c>
      <c r="B33" s="418"/>
      <c r="C33" s="139"/>
      <c r="D33" s="418"/>
      <c r="E33" s="139"/>
      <c r="F33" s="418"/>
      <c r="G33" s="418"/>
      <c r="H33" s="545"/>
    </row>
    <row r="34" spans="1:8" x14ac:dyDescent="0.25">
      <c r="A34" s="488" t="s">
        <v>522</v>
      </c>
      <c r="B34" s="418">
        <v>17559.5</v>
      </c>
      <c r="C34" s="139">
        <v>13372.9</v>
      </c>
      <c r="D34" s="418">
        <v>14107.2</v>
      </c>
      <c r="E34" s="139">
        <v>10613.1</v>
      </c>
      <c r="F34" s="418">
        <v>3452.3</v>
      </c>
      <c r="G34" s="418">
        <v>2759.8</v>
      </c>
      <c r="H34" s="178"/>
    </row>
    <row r="35" spans="1:8" x14ac:dyDescent="0.25">
      <c r="A35" s="544" t="s">
        <v>523</v>
      </c>
      <c r="B35" s="418"/>
      <c r="C35" s="139"/>
      <c r="D35" s="418"/>
      <c r="E35" s="139"/>
      <c r="F35" s="418"/>
      <c r="G35" s="418"/>
      <c r="H35" s="178"/>
    </row>
    <row r="36" spans="1:8" x14ac:dyDescent="0.25">
      <c r="B36" s="220"/>
      <c r="C36" s="220"/>
      <c r="D36" s="220"/>
      <c r="E36" s="220"/>
      <c r="F36" s="220"/>
      <c r="G36" s="220"/>
      <c r="H36" s="152"/>
    </row>
    <row r="37" spans="1:8" x14ac:dyDescent="0.25">
      <c r="B37" s="220"/>
      <c r="C37" s="220"/>
      <c r="D37" s="220"/>
      <c r="E37" s="220"/>
      <c r="F37" s="220"/>
      <c r="G37" s="220"/>
      <c r="H37" s="152"/>
    </row>
    <row r="38" spans="1:8" x14ac:dyDescent="0.25">
      <c r="B38" s="220"/>
      <c r="C38" s="220"/>
      <c r="D38" s="220"/>
      <c r="E38" s="220"/>
      <c r="F38" s="220"/>
      <c r="G38" s="220"/>
      <c r="H38" s="151"/>
    </row>
    <row r="39" spans="1:8" x14ac:dyDescent="0.25">
      <c r="B39" s="220"/>
      <c r="C39" s="220"/>
      <c r="D39" s="220"/>
      <c r="E39" s="220"/>
      <c r="F39" s="220"/>
      <c r="G39" s="220"/>
      <c r="H39" s="151"/>
    </row>
    <row r="40" spans="1:8" x14ac:dyDescent="0.25">
      <c r="B40" s="220"/>
      <c r="C40" s="220"/>
      <c r="D40" s="220"/>
      <c r="E40" s="220"/>
      <c r="F40" s="220"/>
      <c r="G40" s="220"/>
      <c r="H40" s="151"/>
    </row>
    <row r="41" spans="1:8" x14ac:dyDescent="0.25">
      <c r="B41" s="220"/>
      <c r="C41" s="220"/>
      <c r="D41" s="220"/>
      <c r="E41" s="220"/>
      <c r="F41" s="220"/>
      <c r="G41" s="220"/>
      <c r="H41" s="151"/>
    </row>
    <row r="42" spans="1:8" x14ac:dyDescent="0.25">
      <c r="B42" s="220"/>
      <c r="H42" s="151"/>
    </row>
    <row r="43" spans="1:8" x14ac:dyDescent="0.25">
      <c r="B43" s="220"/>
      <c r="H43" s="151"/>
    </row>
    <row r="44" spans="1:8" x14ac:dyDescent="0.25">
      <c r="B44" s="220"/>
      <c r="H44" s="151"/>
    </row>
    <row r="45" spans="1:8" x14ac:dyDescent="0.25">
      <c r="H45" s="151"/>
    </row>
    <row r="46" spans="1:8" x14ac:dyDescent="0.25">
      <c r="H46" s="151"/>
    </row>
    <row r="47" spans="1:8" x14ac:dyDescent="0.25">
      <c r="H47" s="151"/>
    </row>
    <row r="48" spans="1:8" x14ac:dyDescent="0.25">
      <c r="H48" s="151"/>
    </row>
    <row r="49" spans="8:8" x14ac:dyDescent="0.25">
      <c r="H49" s="151"/>
    </row>
    <row r="50" spans="8:8" x14ac:dyDescent="0.25">
      <c r="H50" s="151"/>
    </row>
    <row r="51" spans="8:8" x14ac:dyDescent="0.25">
      <c r="H51" s="151"/>
    </row>
    <row r="52" spans="8:8" x14ac:dyDescent="0.25">
      <c r="H52" s="151"/>
    </row>
    <row r="53" spans="8:8" x14ac:dyDescent="0.25">
      <c r="H53" s="151"/>
    </row>
    <row r="54" spans="8:8" x14ac:dyDescent="0.25">
      <c r="H54" s="151"/>
    </row>
    <row r="55" spans="8:8" x14ac:dyDescent="0.25">
      <c r="H55" s="151"/>
    </row>
    <row r="56" spans="8:8" x14ac:dyDescent="0.25">
      <c r="H56" s="151"/>
    </row>
    <row r="57" spans="8:8" x14ac:dyDescent="0.25">
      <c r="H57" s="151"/>
    </row>
    <row r="58" spans="8:8" x14ac:dyDescent="0.25">
      <c r="H58" s="151"/>
    </row>
    <row r="59" spans="8:8" x14ac:dyDescent="0.25">
      <c r="H59" s="151"/>
    </row>
    <row r="60" spans="8:8" x14ac:dyDescent="0.25">
      <c r="H60" s="151"/>
    </row>
    <row r="61" spans="8:8" x14ac:dyDescent="0.25">
      <c r="H61" s="151"/>
    </row>
    <row r="62" spans="8:8" x14ac:dyDescent="0.25">
      <c r="H62" s="151"/>
    </row>
    <row r="63" spans="8:8" x14ac:dyDescent="0.25">
      <c r="H63" s="151"/>
    </row>
    <row r="64" spans="8:8" x14ac:dyDescent="0.25">
      <c r="H64" s="151"/>
    </row>
    <row r="65" spans="8:8" x14ac:dyDescent="0.25">
      <c r="H65" s="151"/>
    </row>
    <row r="66" spans="8:8" x14ac:dyDescent="0.25">
      <c r="H66" s="151"/>
    </row>
    <row r="67" spans="8:8" x14ac:dyDescent="0.25">
      <c r="H67" s="151"/>
    </row>
  </sheetData>
  <mergeCells count="9">
    <mergeCell ref="A6:G6"/>
    <mergeCell ref="A21:G21"/>
    <mergeCell ref="A1:G1"/>
    <mergeCell ref="A2:G2"/>
    <mergeCell ref="A3:A5"/>
    <mergeCell ref="B3:C3"/>
    <mergeCell ref="D3:E3"/>
    <mergeCell ref="F3:G3"/>
    <mergeCell ref="B5:G5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zoomScaleNormal="100" workbookViewId="0">
      <pane ySplit="5" topLeftCell="A6" activePane="bottomLeft" state="frozen"/>
      <selection activeCell="G15" sqref="G15"/>
      <selection pane="bottomLeft" activeCell="G15" sqref="G15"/>
    </sheetView>
  </sheetViews>
  <sheetFormatPr defaultRowHeight="14.25" x14ac:dyDescent="0.2"/>
  <cols>
    <col min="1" max="1" width="43.140625" style="20" customWidth="1"/>
    <col min="2" max="2" width="8.7109375" style="20" customWidth="1"/>
    <col min="3" max="9" width="13.7109375" style="20" customWidth="1"/>
    <col min="10" max="12" width="10.28515625" style="20" bestFit="1" customWidth="1"/>
    <col min="13" max="16384" width="9.140625" style="20"/>
  </cols>
  <sheetData>
    <row r="1" spans="1:11" ht="26.25" customHeight="1" x14ac:dyDescent="0.2">
      <c r="A1" s="631" t="s">
        <v>389</v>
      </c>
      <c r="B1" s="632"/>
      <c r="C1" s="632"/>
      <c r="D1" s="632"/>
      <c r="E1" s="632"/>
      <c r="F1" s="632"/>
      <c r="G1" s="632"/>
      <c r="H1" s="632"/>
      <c r="I1" s="632"/>
      <c r="J1" s="51" t="s">
        <v>6</v>
      </c>
    </row>
    <row r="2" spans="1:11" x14ac:dyDescent="0.2">
      <c r="A2" s="650" t="s">
        <v>373</v>
      </c>
      <c r="B2" s="650"/>
      <c r="C2" s="650"/>
      <c r="D2" s="650"/>
      <c r="E2" s="650"/>
      <c r="F2" s="650"/>
      <c r="G2" s="650"/>
      <c r="H2" s="650"/>
      <c r="I2" s="650"/>
    </row>
    <row r="3" spans="1:11" ht="33.75" customHeight="1" x14ac:dyDescent="0.2">
      <c r="A3" s="626" t="s">
        <v>201</v>
      </c>
      <c r="B3" s="627"/>
      <c r="C3" s="614" t="s">
        <v>202</v>
      </c>
      <c r="D3" s="589" t="s">
        <v>236</v>
      </c>
      <c r="E3" s="590"/>
      <c r="F3" s="590"/>
      <c r="G3" s="590"/>
      <c r="H3" s="590"/>
      <c r="I3" s="590"/>
      <c r="J3" s="50"/>
    </row>
    <row r="4" spans="1:11" ht="104.25" customHeight="1" x14ac:dyDescent="0.2">
      <c r="A4" s="656"/>
      <c r="B4" s="634"/>
      <c r="C4" s="616"/>
      <c r="D4" s="121" t="s">
        <v>237</v>
      </c>
      <c r="E4" s="121" t="s">
        <v>413</v>
      </c>
      <c r="F4" s="121" t="s">
        <v>447</v>
      </c>
      <c r="G4" s="121" t="s">
        <v>320</v>
      </c>
      <c r="H4" s="121" t="s">
        <v>238</v>
      </c>
      <c r="I4" s="122" t="s">
        <v>421</v>
      </c>
      <c r="J4" s="50"/>
    </row>
    <row r="5" spans="1:11" ht="27" customHeight="1" x14ac:dyDescent="0.2">
      <c r="A5" s="656"/>
      <c r="B5" s="634"/>
      <c r="C5" s="617" t="s">
        <v>227</v>
      </c>
      <c r="D5" s="626"/>
      <c r="E5" s="626"/>
      <c r="F5" s="626"/>
      <c r="G5" s="626"/>
      <c r="H5" s="626"/>
      <c r="I5" s="626"/>
      <c r="J5" s="50"/>
    </row>
    <row r="6" spans="1:11" x14ac:dyDescent="0.2">
      <c r="A6" s="591" t="s">
        <v>234</v>
      </c>
      <c r="B6" s="591"/>
      <c r="C6" s="592"/>
      <c r="D6" s="592"/>
      <c r="E6" s="592"/>
      <c r="F6" s="592"/>
      <c r="G6" s="592"/>
      <c r="H6" s="592"/>
      <c r="I6" s="593"/>
      <c r="J6" s="50"/>
    </row>
    <row r="7" spans="1:11" s="250" customFormat="1" x14ac:dyDescent="0.2">
      <c r="A7" s="72" t="s">
        <v>7</v>
      </c>
      <c r="B7" s="337">
        <v>2019</v>
      </c>
      <c r="C7" s="334">
        <v>164006</v>
      </c>
      <c r="D7" s="334">
        <v>37277</v>
      </c>
      <c r="E7" s="334">
        <v>73786.3</v>
      </c>
      <c r="F7" s="334">
        <v>20189.400000000001</v>
      </c>
      <c r="G7" s="334">
        <v>7453.8</v>
      </c>
      <c r="H7" s="334">
        <v>14889.1</v>
      </c>
      <c r="I7" s="335">
        <v>10410.4</v>
      </c>
      <c r="J7" s="485"/>
      <c r="K7" s="452"/>
    </row>
    <row r="8" spans="1:11" x14ac:dyDescent="0.2">
      <c r="A8" s="146" t="s">
        <v>8</v>
      </c>
      <c r="B8" s="214">
        <v>2020</v>
      </c>
      <c r="C8" s="320">
        <v>173391.6</v>
      </c>
      <c r="D8" s="320">
        <v>39097.199999999997</v>
      </c>
      <c r="E8" s="320">
        <v>79341.8</v>
      </c>
      <c r="F8" s="320">
        <v>22498.5</v>
      </c>
      <c r="G8" s="320">
        <v>7585</v>
      </c>
      <c r="H8" s="320">
        <v>14807.9</v>
      </c>
      <c r="I8" s="316">
        <v>10061.200000000001</v>
      </c>
      <c r="J8" s="50"/>
      <c r="K8" s="70"/>
    </row>
    <row r="9" spans="1:11" x14ac:dyDescent="0.2">
      <c r="B9" s="214">
        <v>2021</v>
      </c>
      <c r="C9" s="320">
        <v>185313.4</v>
      </c>
      <c r="D9" s="320">
        <v>45089.5</v>
      </c>
      <c r="E9" s="320">
        <v>82704.399999999994</v>
      </c>
      <c r="F9" s="320">
        <v>23845.4</v>
      </c>
      <c r="G9" s="320">
        <v>7866.7</v>
      </c>
      <c r="H9" s="320">
        <v>15751.3</v>
      </c>
      <c r="I9" s="316">
        <v>10056.1</v>
      </c>
      <c r="J9" s="50"/>
      <c r="K9" s="70"/>
    </row>
    <row r="10" spans="1:11" x14ac:dyDescent="0.2">
      <c r="B10" s="214">
        <v>2022</v>
      </c>
      <c r="C10" s="320">
        <v>195095.6</v>
      </c>
      <c r="D10" s="320">
        <v>48799.4</v>
      </c>
      <c r="E10" s="320">
        <v>88327.9</v>
      </c>
      <c r="F10" s="320">
        <v>23985.7</v>
      </c>
      <c r="G10" s="320">
        <v>7777.1</v>
      </c>
      <c r="H10" s="320">
        <v>16145.2</v>
      </c>
      <c r="I10" s="316">
        <v>10060.299999999999</v>
      </c>
      <c r="J10" s="50"/>
      <c r="K10" s="70"/>
    </row>
    <row r="11" spans="1:11" x14ac:dyDescent="0.2">
      <c r="B11" s="298">
        <v>2023</v>
      </c>
      <c r="C11" s="319">
        <v>199866.8</v>
      </c>
      <c r="D11" s="319">
        <v>51435.8</v>
      </c>
      <c r="E11" s="319">
        <v>89414.5</v>
      </c>
      <c r="F11" s="319">
        <v>25826.7</v>
      </c>
      <c r="G11" s="319">
        <v>7438.9</v>
      </c>
      <c r="H11" s="319">
        <v>15940.6</v>
      </c>
      <c r="I11" s="317">
        <v>9810.2999999999993</v>
      </c>
      <c r="J11" s="50"/>
      <c r="K11" s="70"/>
    </row>
    <row r="12" spans="1:11" x14ac:dyDescent="0.2">
      <c r="B12" s="298"/>
      <c r="C12" s="319"/>
      <c r="D12" s="319"/>
      <c r="E12" s="319"/>
      <c r="F12" s="319"/>
      <c r="G12" s="319"/>
      <c r="H12" s="319"/>
      <c r="I12" s="317"/>
      <c r="J12" s="486"/>
      <c r="K12" s="90"/>
    </row>
    <row r="13" spans="1:11" x14ac:dyDescent="0.2">
      <c r="B13" s="146"/>
      <c r="C13" s="282"/>
      <c r="D13" s="282"/>
      <c r="E13" s="282"/>
      <c r="F13" s="282"/>
      <c r="G13" s="282"/>
      <c r="H13" s="282"/>
      <c r="I13" s="283"/>
      <c r="J13" s="486"/>
      <c r="K13" s="90"/>
    </row>
    <row r="14" spans="1:11" x14ac:dyDescent="0.2">
      <c r="A14" s="570" t="s">
        <v>54</v>
      </c>
      <c r="B14" s="570"/>
      <c r="C14" s="9">
        <v>120514.5</v>
      </c>
      <c r="D14" s="9">
        <v>33514.5</v>
      </c>
      <c r="E14" s="9">
        <v>72928.800000000003</v>
      </c>
      <c r="F14" s="9">
        <v>9959.5</v>
      </c>
      <c r="G14" s="506" t="s">
        <v>353</v>
      </c>
      <c r="H14" s="9">
        <v>1446.5</v>
      </c>
      <c r="I14" s="443" t="s">
        <v>353</v>
      </c>
      <c r="J14" s="486"/>
      <c r="K14" s="90"/>
    </row>
    <row r="15" spans="1:11" x14ac:dyDescent="0.2">
      <c r="A15" s="572" t="s">
        <v>55</v>
      </c>
      <c r="B15" s="572"/>
      <c r="C15" s="9"/>
      <c r="D15" s="9"/>
      <c r="E15" s="9"/>
      <c r="F15" s="9"/>
      <c r="G15" s="510"/>
      <c r="H15" s="9"/>
      <c r="I15" s="443"/>
      <c r="J15" s="486"/>
      <c r="K15" s="90"/>
    </row>
    <row r="16" spans="1:11" x14ac:dyDescent="0.2">
      <c r="A16" s="570" t="s">
        <v>56</v>
      </c>
      <c r="B16" s="570"/>
      <c r="C16" s="320">
        <v>4552.8999999999996</v>
      </c>
      <c r="D16" s="320">
        <v>1097.7</v>
      </c>
      <c r="E16" s="320">
        <v>556.29999999999995</v>
      </c>
      <c r="F16" s="320">
        <v>716.3</v>
      </c>
      <c r="G16" s="104" t="s">
        <v>353</v>
      </c>
      <c r="H16" s="320">
        <v>637.20000000000005</v>
      </c>
      <c r="I16" s="345" t="s">
        <v>353</v>
      </c>
      <c r="J16" s="486"/>
      <c r="K16" s="90"/>
    </row>
    <row r="17" spans="1:18" x14ac:dyDescent="0.2">
      <c r="A17" s="572" t="s">
        <v>57</v>
      </c>
      <c r="B17" s="572"/>
      <c r="C17" s="9"/>
      <c r="D17" s="9"/>
      <c r="E17" s="9"/>
      <c r="F17" s="9"/>
      <c r="G17" s="373"/>
      <c r="H17" s="9"/>
      <c r="I17" s="374"/>
      <c r="J17" s="486"/>
      <c r="K17" s="90"/>
    </row>
    <row r="18" spans="1:18" x14ac:dyDescent="0.2">
      <c r="A18" s="570" t="s">
        <v>58</v>
      </c>
      <c r="B18" s="570"/>
      <c r="C18" s="9">
        <v>74069.899999999994</v>
      </c>
      <c r="D18" s="9">
        <v>16682.599999999999</v>
      </c>
      <c r="E18" s="9">
        <v>15847</v>
      </c>
      <c r="F18" s="9">
        <v>14973.6</v>
      </c>
      <c r="G18" s="373">
        <v>4287.6000000000004</v>
      </c>
      <c r="H18" s="9">
        <v>13658.7</v>
      </c>
      <c r="I18" s="374">
        <v>8620.4</v>
      </c>
      <c r="J18" s="486"/>
      <c r="K18" s="90"/>
    </row>
    <row r="19" spans="1:18" x14ac:dyDescent="0.2">
      <c r="A19" s="572" t="s">
        <v>59</v>
      </c>
      <c r="B19" s="572"/>
      <c r="C19" s="9"/>
      <c r="D19" s="9"/>
      <c r="E19" s="9"/>
      <c r="F19" s="9"/>
      <c r="G19" s="373"/>
      <c r="H19" s="9"/>
      <c r="I19" s="374"/>
      <c r="J19" s="486"/>
      <c r="K19" s="90"/>
    </row>
    <row r="20" spans="1:18" x14ac:dyDescent="0.2">
      <c r="A20" s="603" t="s">
        <v>184</v>
      </c>
      <c r="B20" s="603"/>
      <c r="C20" s="320">
        <v>64416</v>
      </c>
      <c r="D20" s="320">
        <v>12335.1</v>
      </c>
      <c r="E20" s="320">
        <v>14436.8</v>
      </c>
      <c r="F20" s="320">
        <v>13108.8</v>
      </c>
      <c r="G20" s="351">
        <v>3386.8</v>
      </c>
      <c r="H20" s="320">
        <v>13336.7</v>
      </c>
      <c r="I20" s="350">
        <v>7811.8</v>
      </c>
      <c r="J20" s="486"/>
      <c r="K20" s="90"/>
    </row>
    <row r="21" spans="1:18" x14ac:dyDescent="0.2">
      <c r="A21" s="601" t="s">
        <v>363</v>
      </c>
      <c r="B21" s="601"/>
      <c r="C21" s="320"/>
      <c r="D21" s="320"/>
      <c r="E21" s="320"/>
      <c r="F21" s="320"/>
      <c r="G21" s="334"/>
      <c r="H21" s="334"/>
      <c r="I21" s="335"/>
      <c r="J21" s="486"/>
      <c r="K21" s="90"/>
    </row>
    <row r="22" spans="1:18" x14ac:dyDescent="0.2">
      <c r="A22" s="596" t="s">
        <v>60</v>
      </c>
      <c r="B22" s="596"/>
      <c r="C22" s="320">
        <v>60482.8</v>
      </c>
      <c r="D22" s="320">
        <v>12055.1</v>
      </c>
      <c r="E22" s="320">
        <v>14190.6</v>
      </c>
      <c r="F22" s="320">
        <v>12768.8</v>
      </c>
      <c r="G22" s="104">
        <v>3346.9</v>
      </c>
      <c r="H22" s="320">
        <v>11239.2</v>
      </c>
      <c r="I22" s="345">
        <v>6882.2</v>
      </c>
      <c r="J22" s="486"/>
      <c r="K22" s="90"/>
    </row>
    <row r="23" spans="1:18" x14ac:dyDescent="0.2">
      <c r="A23" s="594" t="s">
        <v>61</v>
      </c>
      <c r="B23" s="594"/>
      <c r="C23" s="320"/>
      <c r="D23" s="320"/>
      <c r="E23" s="320"/>
      <c r="F23" s="320"/>
      <c r="G23" s="104"/>
      <c r="H23" s="334"/>
      <c r="I23" s="345"/>
      <c r="J23" s="486"/>
      <c r="K23" s="90"/>
    </row>
    <row r="24" spans="1:18" x14ac:dyDescent="0.2">
      <c r="A24" s="596" t="s">
        <v>62</v>
      </c>
      <c r="B24" s="596"/>
      <c r="C24" s="320">
        <v>3933.2</v>
      </c>
      <c r="D24" s="320">
        <v>280</v>
      </c>
      <c r="E24" s="320">
        <v>246.2</v>
      </c>
      <c r="F24" s="320">
        <v>340</v>
      </c>
      <c r="G24" s="104">
        <v>39.9</v>
      </c>
      <c r="H24" s="320">
        <v>2097.5</v>
      </c>
      <c r="I24" s="345">
        <v>929.6</v>
      </c>
      <c r="J24" s="486"/>
      <c r="K24" s="90"/>
    </row>
    <row r="25" spans="1:18" x14ac:dyDescent="0.2">
      <c r="A25" s="594" t="s">
        <v>63</v>
      </c>
      <c r="B25" s="594"/>
      <c r="C25" s="320"/>
      <c r="D25" s="320"/>
      <c r="E25" s="320"/>
      <c r="F25" s="320"/>
      <c r="G25" s="104"/>
      <c r="H25" s="334"/>
      <c r="I25" s="345"/>
      <c r="J25" s="486"/>
      <c r="K25" s="90"/>
    </row>
    <row r="26" spans="1:18" x14ac:dyDescent="0.2">
      <c r="A26" s="570" t="s">
        <v>64</v>
      </c>
      <c r="B26" s="570"/>
      <c r="C26" s="320">
        <v>729.5</v>
      </c>
      <c r="D26" s="320">
        <v>141</v>
      </c>
      <c r="E26" s="320">
        <v>82.4</v>
      </c>
      <c r="F26" s="320">
        <v>177.3</v>
      </c>
      <c r="G26" s="104" t="s">
        <v>353</v>
      </c>
      <c r="H26" s="320">
        <v>198.2</v>
      </c>
      <c r="I26" s="345" t="s">
        <v>353</v>
      </c>
      <c r="J26" s="486"/>
      <c r="K26" s="90"/>
    </row>
    <row r="27" spans="1:18" x14ac:dyDescent="0.2">
      <c r="A27" s="572" t="s">
        <v>65</v>
      </c>
      <c r="B27" s="572"/>
      <c r="C27" s="320"/>
      <c r="D27" s="320"/>
      <c r="E27" s="320"/>
      <c r="F27" s="320"/>
      <c r="G27" s="320"/>
      <c r="H27" s="320"/>
      <c r="I27" s="316"/>
      <c r="J27" s="486"/>
      <c r="K27" s="90"/>
    </row>
    <row r="28" spans="1:18" x14ac:dyDescent="0.2">
      <c r="A28" s="591" t="s">
        <v>226</v>
      </c>
      <c r="B28" s="591"/>
      <c r="C28" s="592"/>
      <c r="D28" s="592"/>
      <c r="E28" s="592"/>
      <c r="F28" s="592"/>
      <c r="G28" s="592"/>
      <c r="H28" s="592"/>
      <c r="I28" s="593"/>
      <c r="J28" s="486"/>
      <c r="K28" s="90"/>
    </row>
    <row r="29" spans="1:18" s="250" customFormat="1" x14ac:dyDescent="0.2">
      <c r="A29" s="72" t="s">
        <v>7</v>
      </c>
      <c r="B29" s="337">
        <v>2019</v>
      </c>
      <c r="C29" s="337">
        <v>136563.79999999999</v>
      </c>
      <c r="D29" s="337">
        <v>29439.4</v>
      </c>
      <c r="E29" s="337">
        <v>65841.100000000006</v>
      </c>
      <c r="F29" s="337">
        <v>16460.099999999999</v>
      </c>
      <c r="G29" s="337">
        <v>6176.3</v>
      </c>
      <c r="H29" s="337">
        <v>11097.9</v>
      </c>
      <c r="I29" s="335">
        <v>7549</v>
      </c>
      <c r="J29" s="486"/>
      <c r="K29" s="90"/>
    </row>
    <row r="30" spans="1:18" s="250" customFormat="1" x14ac:dyDescent="0.2">
      <c r="A30" s="146" t="s">
        <v>8</v>
      </c>
      <c r="B30" s="337">
        <v>2020</v>
      </c>
      <c r="C30" s="334">
        <v>143570</v>
      </c>
      <c r="D30" s="334">
        <v>31198</v>
      </c>
      <c r="E30" s="337">
        <v>69568.600000000006</v>
      </c>
      <c r="F30" s="337">
        <v>17216.8</v>
      </c>
      <c r="G30" s="334">
        <v>6595</v>
      </c>
      <c r="H30" s="337">
        <v>11368.7</v>
      </c>
      <c r="I30" s="335">
        <v>7623</v>
      </c>
      <c r="J30" s="486"/>
      <c r="K30" s="90"/>
    </row>
    <row r="31" spans="1:18" x14ac:dyDescent="0.2">
      <c r="B31" s="214">
        <v>2021</v>
      </c>
      <c r="C31" s="320">
        <v>155049</v>
      </c>
      <c r="D31" s="320">
        <v>35801</v>
      </c>
      <c r="E31" s="320">
        <v>73738.2</v>
      </c>
      <c r="F31" s="320">
        <v>18749.900000000001</v>
      </c>
      <c r="G31" s="320">
        <v>6800.4</v>
      </c>
      <c r="H31" s="320">
        <v>12167.6</v>
      </c>
      <c r="I31" s="316">
        <v>7791.9</v>
      </c>
      <c r="J31" s="486"/>
      <c r="K31" s="90"/>
      <c r="L31" s="52"/>
      <c r="M31" s="52"/>
      <c r="N31" s="52"/>
      <c r="O31" s="52"/>
      <c r="P31" s="52"/>
      <c r="Q31" s="52"/>
      <c r="R31" s="52"/>
    </row>
    <row r="32" spans="1:18" x14ac:dyDescent="0.2">
      <c r="B32" s="214">
        <v>2022</v>
      </c>
      <c r="C32" s="320">
        <v>164098.70000000001</v>
      </c>
      <c r="D32" s="320">
        <v>38514</v>
      </c>
      <c r="E32" s="320">
        <v>79422.3</v>
      </c>
      <c r="F32" s="320">
        <v>18665.5</v>
      </c>
      <c r="G32" s="320">
        <v>6685.3</v>
      </c>
      <c r="H32" s="320">
        <v>12911.7</v>
      </c>
      <c r="I32" s="316">
        <v>7899.9</v>
      </c>
      <c r="J32" s="486"/>
      <c r="K32" s="90"/>
      <c r="L32" s="52"/>
      <c r="M32" s="52"/>
      <c r="N32" s="52"/>
      <c r="O32" s="52"/>
      <c r="P32" s="52"/>
      <c r="Q32" s="52"/>
      <c r="R32" s="52"/>
    </row>
    <row r="33" spans="1:18" x14ac:dyDescent="0.2">
      <c r="B33" s="298">
        <v>2023</v>
      </c>
      <c r="C33" s="319">
        <v>167320.9</v>
      </c>
      <c r="D33" s="319">
        <v>40728.6</v>
      </c>
      <c r="E33" s="319">
        <v>79948.2</v>
      </c>
      <c r="F33" s="319">
        <v>19775.2</v>
      </c>
      <c r="G33" s="319">
        <v>6501</v>
      </c>
      <c r="H33" s="319">
        <v>12691.1</v>
      </c>
      <c r="I33" s="317">
        <v>7676.8</v>
      </c>
      <c r="J33" s="486"/>
      <c r="K33" s="90"/>
      <c r="L33" s="52"/>
      <c r="M33" s="52"/>
      <c r="N33" s="52"/>
      <c r="O33" s="52"/>
      <c r="P33" s="52"/>
      <c r="Q33" s="52"/>
      <c r="R33" s="52"/>
    </row>
    <row r="34" spans="1:18" x14ac:dyDescent="0.2">
      <c r="B34" s="146"/>
      <c r="C34" s="319"/>
      <c r="D34" s="319"/>
      <c r="E34" s="319"/>
      <c r="F34" s="319"/>
      <c r="G34" s="319"/>
      <c r="H34" s="319"/>
      <c r="I34" s="317"/>
      <c r="J34" s="486"/>
      <c r="K34" s="90"/>
      <c r="L34" s="52"/>
      <c r="M34" s="52"/>
      <c r="N34" s="52"/>
      <c r="O34" s="52"/>
      <c r="P34" s="52"/>
      <c r="Q34" s="52"/>
      <c r="R34" s="52"/>
    </row>
    <row r="35" spans="1:18" x14ac:dyDescent="0.2">
      <c r="A35" s="570" t="s">
        <v>54</v>
      </c>
      <c r="B35" s="571"/>
      <c r="C35" s="247">
        <v>104496.8</v>
      </c>
      <c r="D35" s="320">
        <v>26796.9</v>
      </c>
      <c r="E35" s="320">
        <v>67070.3</v>
      </c>
      <c r="F35" s="320">
        <v>7155.8</v>
      </c>
      <c r="G35" s="351">
        <v>2241.3000000000002</v>
      </c>
      <c r="H35" s="320">
        <v>1118.5</v>
      </c>
      <c r="I35" s="350">
        <v>114</v>
      </c>
      <c r="J35" s="486"/>
      <c r="K35" s="90"/>
      <c r="L35" s="90"/>
      <c r="M35" s="90"/>
      <c r="N35" s="90"/>
      <c r="O35" s="90"/>
      <c r="P35" s="52"/>
      <c r="Q35" s="52"/>
      <c r="R35" s="52"/>
    </row>
    <row r="36" spans="1:18" x14ac:dyDescent="0.2">
      <c r="A36" s="572" t="s">
        <v>55</v>
      </c>
      <c r="B36" s="573"/>
      <c r="C36" s="246"/>
      <c r="D36" s="319"/>
      <c r="E36" s="319"/>
      <c r="F36" s="319"/>
      <c r="G36" s="332"/>
      <c r="H36" s="319"/>
      <c r="I36" s="333"/>
      <c r="J36" s="486"/>
      <c r="K36" s="90"/>
      <c r="L36" s="52"/>
      <c r="M36" s="52"/>
      <c r="N36" s="52"/>
      <c r="O36" s="52"/>
      <c r="P36" s="52"/>
      <c r="Q36" s="52"/>
      <c r="R36" s="52"/>
    </row>
    <row r="37" spans="1:18" x14ac:dyDescent="0.2">
      <c r="A37" s="570" t="s">
        <v>56</v>
      </c>
      <c r="B37" s="571"/>
      <c r="C37" s="247">
        <v>3677.9</v>
      </c>
      <c r="D37" s="320">
        <v>796.8</v>
      </c>
      <c r="E37" s="320">
        <v>451.2</v>
      </c>
      <c r="F37" s="320">
        <v>656.7</v>
      </c>
      <c r="G37" s="351">
        <v>529.29999999999995</v>
      </c>
      <c r="H37" s="320">
        <v>490.9</v>
      </c>
      <c r="I37" s="350">
        <v>753</v>
      </c>
      <c r="J37" s="486"/>
      <c r="K37" s="90"/>
      <c r="L37" s="52"/>
      <c r="M37" s="52"/>
      <c r="N37" s="52"/>
      <c r="O37" s="52"/>
      <c r="P37" s="52"/>
      <c r="Q37" s="52"/>
      <c r="R37" s="52"/>
    </row>
    <row r="38" spans="1:18" x14ac:dyDescent="0.2">
      <c r="A38" s="572" t="s">
        <v>57</v>
      </c>
      <c r="B38" s="573"/>
      <c r="C38" s="247"/>
      <c r="D38" s="320"/>
      <c r="E38" s="320"/>
      <c r="F38" s="320"/>
      <c r="G38" s="320"/>
      <c r="H38" s="320"/>
      <c r="I38" s="316"/>
      <c r="J38" s="486"/>
      <c r="K38" s="90"/>
      <c r="L38" s="52"/>
      <c r="M38" s="52"/>
      <c r="N38" s="52"/>
      <c r="O38" s="52"/>
      <c r="P38" s="52"/>
      <c r="Q38" s="52"/>
      <c r="R38" s="52"/>
    </row>
    <row r="39" spans="1:18" x14ac:dyDescent="0.2">
      <c r="A39" s="570" t="s">
        <v>58</v>
      </c>
      <c r="B39" s="571"/>
      <c r="C39" s="247">
        <v>58730.1</v>
      </c>
      <c r="D39" s="320">
        <v>13029.6</v>
      </c>
      <c r="E39" s="320">
        <v>12360.8</v>
      </c>
      <c r="F39" s="320">
        <v>11897.9</v>
      </c>
      <c r="G39" s="320">
        <v>3716.7</v>
      </c>
      <c r="H39" s="320">
        <v>10949.9</v>
      </c>
      <c r="I39" s="316">
        <v>6775.2</v>
      </c>
      <c r="J39" s="486"/>
      <c r="K39" s="90"/>
      <c r="L39" s="52"/>
      <c r="M39" s="52"/>
      <c r="N39" s="52"/>
      <c r="O39" s="52"/>
      <c r="P39" s="52"/>
      <c r="Q39" s="52"/>
      <c r="R39" s="52"/>
    </row>
    <row r="40" spans="1:18" x14ac:dyDescent="0.2">
      <c r="A40" s="572" t="s">
        <v>59</v>
      </c>
      <c r="B40" s="573"/>
      <c r="C40" s="247"/>
      <c r="D40" s="320"/>
      <c r="E40" s="320"/>
      <c r="F40" s="320"/>
      <c r="G40" s="320"/>
      <c r="H40" s="320"/>
      <c r="I40" s="316"/>
      <c r="J40" s="486"/>
      <c r="K40" s="90"/>
      <c r="L40" s="52"/>
      <c r="M40" s="52"/>
      <c r="N40" s="52"/>
      <c r="O40" s="52"/>
      <c r="P40" s="52"/>
      <c r="Q40" s="52"/>
      <c r="R40" s="52"/>
    </row>
    <row r="41" spans="1:18" x14ac:dyDescent="0.2">
      <c r="A41" s="603" t="s">
        <v>184</v>
      </c>
      <c r="B41" s="604"/>
      <c r="C41" s="247">
        <v>50704.6</v>
      </c>
      <c r="D41" s="320">
        <v>9543.1</v>
      </c>
      <c r="E41" s="320">
        <v>11102.8</v>
      </c>
      <c r="F41" s="320">
        <v>10325.9</v>
      </c>
      <c r="G41" s="351">
        <v>2864.2</v>
      </c>
      <c r="H41" s="320">
        <v>10684</v>
      </c>
      <c r="I41" s="350">
        <v>6184.6</v>
      </c>
      <c r="J41" s="486"/>
      <c r="K41" s="90"/>
      <c r="L41" s="52"/>
      <c r="M41" s="52"/>
      <c r="N41" s="52"/>
      <c r="O41" s="52"/>
      <c r="P41" s="52"/>
      <c r="Q41" s="52"/>
      <c r="R41" s="52"/>
    </row>
    <row r="42" spans="1:18" x14ac:dyDescent="0.2">
      <c r="A42" s="601" t="s">
        <v>363</v>
      </c>
      <c r="B42" s="602"/>
      <c r="C42" s="247"/>
      <c r="D42" s="320"/>
      <c r="E42" s="320"/>
      <c r="F42" s="320"/>
      <c r="G42" s="334"/>
      <c r="H42" s="334"/>
      <c r="I42" s="335"/>
      <c r="J42" s="486"/>
      <c r="K42" s="90"/>
      <c r="L42" s="52"/>
      <c r="M42" s="52"/>
      <c r="N42" s="52"/>
      <c r="O42" s="52"/>
      <c r="P42" s="52"/>
      <c r="Q42" s="52"/>
      <c r="R42" s="52"/>
    </row>
    <row r="43" spans="1:18" x14ac:dyDescent="0.2">
      <c r="A43" s="596" t="s">
        <v>60</v>
      </c>
      <c r="B43" s="597"/>
      <c r="C43" s="247">
        <v>47732.800000000003</v>
      </c>
      <c r="D43" s="320">
        <v>9338.6</v>
      </c>
      <c r="E43" s="320">
        <v>10910.1</v>
      </c>
      <c r="F43" s="320">
        <v>10084</v>
      </c>
      <c r="G43" s="320">
        <v>2830.1</v>
      </c>
      <c r="H43" s="320">
        <v>9055.1</v>
      </c>
      <c r="I43" s="316">
        <v>5514.9</v>
      </c>
      <c r="J43" s="486"/>
      <c r="K43" s="90"/>
      <c r="L43" s="52"/>
      <c r="M43" s="52"/>
      <c r="N43" s="52"/>
      <c r="O43" s="52"/>
      <c r="P43" s="52"/>
      <c r="Q43" s="52"/>
      <c r="R43" s="52"/>
    </row>
    <row r="44" spans="1:18" x14ac:dyDescent="0.2">
      <c r="A44" s="594" t="s">
        <v>61</v>
      </c>
      <c r="B44" s="595"/>
      <c r="C44" s="247"/>
      <c r="D44" s="320"/>
      <c r="E44" s="320"/>
      <c r="F44" s="320"/>
      <c r="G44" s="334"/>
      <c r="H44" s="334"/>
      <c r="I44" s="335"/>
      <c r="J44" s="486"/>
      <c r="K44" s="90"/>
      <c r="L44" s="52"/>
      <c r="M44" s="52"/>
      <c r="N44" s="52"/>
      <c r="O44" s="52"/>
      <c r="P44" s="52"/>
      <c r="Q44" s="52"/>
      <c r="R44" s="52"/>
    </row>
    <row r="45" spans="1:18" x14ac:dyDescent="0.2">
      <c r="A45" s="596" t="s">
        <v>62</v>
      </c>
      <c r="B45" s="597"/>
      <c r="C45" s="247">
        <v>2971.8</v>
      </c>
      <c r="D45" s="320">
        <v>204.5</v>
      </c>
      <c r="E45" s="320">
        <v>192.7</v>
      </c>
      <c r="F45" s="320">
        <v>241.9</v>
      </c>
      <c r="G45" s="320">
        <v>34.1</v>
      </c>
      <c r="H45" s="320">
        <v>1628.9</v>
      </c>
      <c r="I45" s="316">
        <v>669.7</v>
      </c>
      <c r="J45" s="486"/>
      <c r="K45" s="90"/>
      <c r="L45" s="52"/>
      <c r="M45" s="52"/>
      <c r="N45" s="52"/>
      <c r="O45" s="52"/>
      <c r="P45" s="52"/>
      <c r="Q45" s="52"/>
      <c r="R45" s="52"/>
    </row>
    <row r="46" spans="1:18" x14ac:dyDescent="0.2">
      <c r="A46" s="594" t="s">
        <v>63</v>
      </c>
      <c r="B46" s="595"/>
      <c r="C46" s="247"/>
      <c r="D46" s="320"/>
      <c r="E46" s="320"/>
      <c r="F46" s="320"/>
      <c r="G46" s="334"/>
      <c r="H46" s="334"/>
      <c r="I46" s="335"/>
      <c r="J46" s="486"/>
      <c r="K46" s="90"/>
      <c r="L46" s="52"/>
      <c r="M46" s="52"/>
      <c r="N46" s="52"/>
      <c r="O46" s="52"/>
      <c r="P46" s="52"/>
      <c r="Q46" s="52"/>
      <c r="R46" s="52"/>
    </row>
    <row r="47" spans="1:18" x14ac:dyDescent="0.2">
      <c r="A47" s="570" t="s">
        <v>64</v>
      </c>
      <c r="B47" s="571"/>
      <c r="C47" s="247">
        <v>416.1</v>
      </c>
      <c r="D47" s="320">
        <v>105.3</v>
      </c>
      <c r="E47" s="320">
        <v>65.900000000000006</v>
      </c>
      <c r="F47" s="320">
        <v>64.8</v>
      </c>
      <c r="G47" s="320">
        <v>13.7</v>
      </c>
      <c r="H47" s="320">
        <v>131.80000000000001</v>
      </c>
      <c r="I47" s="316">
        <v>34.6</v>
      </c>
      <c r="J47" s="486"/>
      <c r="K47" s="90"/>
      <c r="L47" s="52"/>
      <c r="M47" s="52"/>
      <c r="N47" s="52"/>
      <c r="O47" s="52"/>
      <c r="P47" s="52"/>
      <c r="Q47" s="52"/>
      <c r="R47" s="52"/>
    </row>
    <row r="48" spans="1:18" x14ac:dyDescent="0.2">
      <c r="A48" s="572" t="s">
        <v>65</v>
      </c>
      <c r="B48" s="573"/>
      <c r="C48" s="247"/>
      <c r="D48" s="19"/>
      <c r="E48" s="19"/>
      <c r="F48" s="19"/>
      <c r="G48" s="19"/>
      <c r="H48" s="12"/>
      <c r="I48" s="12"/>
      <c r="J48" s="486"/>
      <c r="K48" s="90"/>
    </row>
    <row r="49" spans="1:11" x14ac:dyDescent="0.2">
      <c r="A49" s="591" t="s">
        <v>371</v>
      </c>
      <c r="B49" s="591"/>
      <c r="C49" s="592"/>
      <c r="D49" s="592"/>
      <c r="E49" s="592"/>
      <c r="F49" s="592"/>
      <c r="G49" s="592"/>
      <c r="H49" s="592"/>
      <c r="I49" s="593"/>
      <c r="J49" s="486"/>
      <c r="K49" s="90"/>
    </row>
    <row r="50" spans="1:11" x14ac:dyDescent="0.2">
      <c r="A50" s="72" t="s">
        <v>7</v>
      </c>
      <c r="B50" s="337">
        <v>2019</v>
      </c>
      <c r="C50" s="334">
        <v>27442.2</v>
      </c>
      <c r="D50" s="320">
        <v>7837.6</v>
      </c>
      <c r="E50" s="320">
        <v>7945.2</v>
      </c>
      <c r="F50" s="320">
        <v>3729.4</v>
      </c>
      <c r="G50" s="320">
        <v>1277.5</v>
      </c>
      <c r="H50" s="320">
        <v>3791.1</v>
      </c>
      <c r="I50" s="316">
        <v>2861.4</v>
      </c>
      <c r="J50" s="486"/>
      <c r="K50" s="90"/>
    </row>
    <row r="51" spans="1:11" x14ac:dyDescent="0.2">
      <c r="A51" s="146" t="s">
        <v>8</v>
      </c>
      <c r="B51" s="337">
        <v>2020</v>
      </c>
      <c r="C51" s="334">
        <v>29821.599999999999</v>
      </c>
      <c r="D51" s="320">
        <v>7899.3</v>
      </c>
      <c r="E51" s="320">
        <v>9773.2000000000007</v>
      </c>
      <c r="F51" s="320">
        <v>5281.6</v>
      </c>
      <c r="G51" s="320">
        <v>990</v>
      </c>
      <c r="H51" s="320">
        <v>3439.3</v>
      </c>
      <c r="I51" s="316">
        <v>2438.1999999999998</v>
      </c>
      <c r="J51" s="486"/>
      <c r="K51" s="90"/>
    </row>
    <row r="52" spans="1:11" x14ac:dyDescent="0.2">
      <c r="B52" s="214">
        <v>2021</v>
      </c>
      <c r="C52" s="320">
        <v>30264.400000000001</v>
      </c>
      <c r="D52" s="320">
        <v>9288.5</v>
      </c>
      <c r="E52" s="320">
        <v>8966.2000000000007</v>
      </c>
      <c r="F52" s="320">
        <v>5095.5</v>
      </c>
      <c r="G52" s="320">
        <v>1066.3</v>
      </c>
      <c r="H52" s="320">
        <v>3583.7</v>
      </c>
      <c r="I52" s="316">
        <v>2264.1999999999998</v>
      </c>
      <c r="J52" s="486"/>
      <c r="K52" s="90"/>
    </row>
    <row r="53" spans="1:11" x14ac:dyDescent="0.2">
      <c r="B53" s="214">
        <v>2022</v>
      </c>
      <c r="C53" s="320">
        <v>30996.9</v>
      </c>
      <c r="D53" s="320">
        <v>10285.4</v>
      </c>
      <c r="E53" s="320">
        <v>8905.6</v>
      </c>
      <c r="F53" s="320">
        <v>5320.2</v>
      </c>
      <c r="G53" s="320">
        <v>1091.8</v>
      </c>
      <c r="H53" s="320">
        <v>3233.5</v>
      </c>
      <c r="I53" s="316">
        <v>2160.4</v>
      </c>
      <c r="J53" s="486"/>
      <c r="K53" s="90"/>
    </row>
    <row r="54" spans="1:11" x14ac:dyDescent="0.2">
      <c r="B54" s="298">
        <v>2023</v>
      </c>
      <c r="C54" s="319">
        <v>32545.9</v>
      </c>
      <c r="D54" s="319">
        <v>10707.2</v>
      </c>
      <c r="E54" s="319">
        <v>9466.2999999999993</v>
      </c>
      <c r="F54" s="319">
        <v>6051.5</v>
      </c>
      <c r="G54" s="319">
        <v>937.9</v>
      </c>
      <c r="H54" s="319">
        <v>3249.5</v>
      </c>
      <c r="I54" s="317">
        <v>2133.5</v>
      </c>
      <c r="J54" s="486"/>
      <c r="K54" s="90"/>
    </row>
    <row r="55" spans="1:11" x14ac:dyDescent="0.2">
      <c r="B55" s="146"/>
      <c r="C55" s="376"/>
      <c r="D55" s="376"/>
      <c r="E55" s="376"/>
      <c r="F55" s="376"/>
      <c r="G55" s="376"/>
      <c r="H55" s="376"/>
      <c r="I55" s="377"/>
      <c r="J55" s="486"/>
      <c r="K55" s="90"/>
    </row>
    <row r="56" spans="1:11" x14ac:dyDescent="0.2">
      <c r="A56" s="570" t="s">
        <v>54</v>
      </c>
      <c r="B56" s="570"/>
      <c r="C56" s="376">
        <v>16017.7</v>
      </c>
      <c r="D56" s="376">
        <v>6717.6</v>
      </c>
      <c r="E56" s="376">
        <v>5858.5</v>
      </c>
      <c r="F56" s="376">
        <v>2803.7</v>
      </c>
      <c r="G56" s="506" t="s">
        <v>353</v>
      </c>
      <c r="H56" s="376">
        <v>328</v>
      </c>
      <c r="I56" s="443" t="s">
        <v>353</v>
      </c>
      <c r="J56" s="486"/>
      <c r="K56" s="90"/>
    </row>
    <row r="57" spans="1:11" x14ac:dyDescent="0.2">
      <c r="A57" s="572" t="s">
        <v>55</v>
      </c>
      <c r="B57" s="572"/>
      <c r="C57" s="376"/>
      <c r="D57" s="376"/>
      <c r="E57" s="376"/>
      <c r="F57" s="376"/>
      <c r="G57" s="506"/>
      <c r="H57" s="376"/>
      <c r="I57" s="443"/>
      <c r="J57" s="486"/>
      <c r="K57" s="90"/>
    </row>
    <row r="58" spans="1:11" x14ac:dyDescent="0.2">
      <c r="A58" s="570" t="s">
        <v>56</v>
      </c>
      <c r="B58" s="570"/>
      <c r="C58" s="320">
        <v>875</v>
      </c>
      <c r="D58" s="320">
        <v>300.89999999999998</v>
      </c>
      <c r="E58" s="320">
        <v>105.1</v>
      </c>
      <c r="F58" s="320">
        <v>59.6</v>
      </c>
      <c r="G58" s="104" t="s">
        <v>353</v>
      </c>
      <c r="H58" s="320">
        <v>146.30000000000001</v>
      </c>
      <c r="I58" s="345" t="s">
        <v>353</v>
      </c>
      <c r="J58" s="486"/>
      <c r="K58" s="90"/>
    </row>
    <row r="59" spans="1:11" x14ac:dyDescent="0.2">
      <c r="A59" s="572" t="s">
        <v>57</v>
      </c>
      <c r="B59" s="572"/>
      <c r="C59" s="376"/>
      <c r="D59" s="376"/>
      <c r="E59" s="376"/>
      <c r="F59" s="376"/>
      <c r="G59" s="511"/>
      <c r="H59" s="376"/>
      <c r="I59" s="365"/>
      <c r="J59" s="486"/>
      <c r="K59" s="90"/>
    </row>
    <row r="60" spans="1:11" x14ac:dyDescent="0.2">
      <c r="A60" s="570" t="s">
        <v>58</v>
      </c>
      <c r="B60" s="570"/>
      <c r="C60" s="376">
        <v>15339.8</v>
      </c>
      <c r="D60" s="376">
        <v>3653</v>
      </c>
      <c r="E60" s="376">
        <v>3486.2</v>
      </c>
      <c r="F60" s="376">
        <v>3075.7</v>
      </c>
      <c r="G60" s="511">
        <v>570.9</v>
      </c>
      <c r="H60" s="376">
        <v>2708.8</v>
      </c>
      <c r="I60" s="365">
        <v>1845.2</v>
      </c>
      <c r="J60" s="486"/>
      <c r="K60" s="90"/>
    </row>
    <row r="61" spans="1:11" x14ac:dyDescent="0.2">
      <c r="A61" s="572" t="s">
        <v>59</v>
      </c>
      <c r="B61" s="572"/>
      <c r="C61" s="376"/>
      <c r="D61" s="376"/>
      <c r="E61" s="376"/>
      <c r="F61" s="376"/>
      <c r="G61" s="511"/>
      <c r="H61" s="376"/>
      <c r="I61" s="365"/>
      <c r="J61" s="486"/>
      <c r="K61" s="90"/>
    </row>
    <row r="62" spans="1:11" x14ac:dyDescent="0.2">
      <c r="A62" s="603" t="s">
        <v>184</v>
      </c>
      <c r="B62" s="603"/>
      <c r="C62" s="320">
        <v>13711.4</v>
      </c>
      <c r="D62" s="320">
        <v>2792</v>
      </c>
      <c r="E62" s="320">
        <v>3334</v>
      </c>
      <c r="F62" s="320">
        <v>2782.9</v>
      </c>
      <c r="G62" s="351">
        <v>522.6</v>
      </c>
      <c r="H62" s="320">
        <v>2652.7</v>
      </c>
      <c r="I62" s="350">
        <v>1627.2</v>
      </c>
      <c r="J62" s="486"/>
      <c r="K62" s="90"/>
    </row>
    <row r="63" spans="1:11" x14ac:dyDescent="0.2">
      <c r="A63" s="601" t="s">
        <v>363</v>
      </c>
      <c r="B63" s="601"/>
      <c r="C63" s="320"/>
      <c r="D63" s="320"/>
      <c r="E63" s="320"/>
      <c r="F63" s="320"/>
      <c r="G63" s="334"/>
      <c r="H63" s="334"/>
      <c r="I63" s="335"/>
      <c r="J63" s="486"/>
      <c r="K63" s="90"/>
    </row>
    <row r="64" spans="1:11" x14ac:dyDescent="0.2">
      <c r="A64" s="596" t="s">
        <v>60</v>
      </c>
      <c r="B64" s="596"/>
      <c r="C64" s="358">
        <v>12750</v>
      </c>
      <c r="D64" s="358">
        <v>2716.5</v>
      </c>
      <c r="E64" s="358">
        <v>3280.5</v>
      </c>
      <c r="F64" s="358">
        <v>2684.8</v>
      </c>
      <c r="G64" s="436">
        <v>516.79999999999995</v>
      </c>
      <c r="H64" s="358">
        <v>2184.1</v>
      </c>
      <c r="I64" s="437">
        <v>1367.3</v>
      </c>
      <c r="J64" s="486"/>
      <c r="K64" s="90"/>
    </row>
    <row r="65" spans="1:11" x14ac:dyDescent="0.2">
      <c r="A65" s="594" t="s">
        <v>61</v>
      </c>
      <c r="B65" s="594"/>
      <c r="C65" s="378"/>
      <c r="D65" s="378"/>
      <c r="E65" s="378"/>
      <c r="F65" s="378"/>
      <c r="G65" s="512"/>
      <c r="H65" s="378"/>
      <c r="I65" s="513"/>
      <c r="J65" s="486"/>
      <c r="K65" s="90"/>
    </row>
    <row r="66" spans="1:11" x14ac:dyDescent="0.2">
      <c r="A66" s="596" t="s">
        <v>62</v>
      </c>
      <c r="B66" s="596"/>
      <c r="C66" s="320">
        <v>961.4</v>
      </c>
      <c r="D66" s="320">
        <v>75.5</v>
      </c>
      <c r="E66" s="320">
        <v>53.5</v>
      </c>
      <c r="F66" s="320">
        <v>98.1</v>
      </c>
      <c r="G66" s="104">
        <v>5.8</v>
      </c>
      <c r="H66" s="320">
        <v>468.6</v>
      </c>
      <c r="I66" s="345">
        <v>259.89999999999998</v>
      </c>
      <c r="J66" s="486"/>
      <c r="K66" s="90"/>
    </row>
    <row r="67" spans="1:11" x14ac:dyDescent="0.2">
      <c r="A67" s="594" t="s">
        <v>63</v>
      </c>
      <c r="B67" s="594"/>
      <c r="C67" s="320"/>
      <c r="D67" s="320"/>
      <c r="E67" s="320"/>
      <c r="F67" s="320"/>
      <c r="G67" s="104"/>
      <c r="H67" s="334"/>
      <c r="I67" s="345"/>
      <c r="J67" s="486"/>
      <c r="K67" s="90"/>
    </row>
    <row r="68" spans="1:11" x14ac:dyDescent="0.2">
      <c r="A68" s="570" t="s">
        <v>64</v>
      </c>
      <c r="B68" s="570"/>
      <c r="C68" s="376">
        <v>313.39999999999998</v>
      </c>
      <c r="D68" s="376">
        <v>35.700000000000003</v>
      </c>
      <c r="E68" s="376">
        <v>16.5</v>
      </c>
      <c r="F68" s="376">
        <v>112.5</v>
      </c>
      <c r="G68" s="506" t="s">
        <v>353</v>
      </c>
      <c r="H68" s="376">
        <v>66.400000000000006</v>
      </c>
      <c r="I68" s="443" t="s">
        <v>353</v>
      </c>
      <c r="J68" s="486"/>
      <c r="K68" s="90"/>
    </row>
    <row r="69" spans="1:11" x14ac:dyDescent="0.2">
      <c r="A69" s="572" t="s">
        <v>65</v>
      </c>
      <c r="B69" s="572"/>
      <c r="C69" s="19"/>
      <c r="D69" s="19"/>
      <c r="E69" s="19"/>
      <c r="F69" s="19"/>
      <c r="G69" s="19"/>
      <c r="H69" s="19"/>
      <c r="I69" s="12"/>
      <c r="J69" s="486"/>
      <c r="K69" s="90"/>
    </row>
    <row r="70" spans="1:11" x14ac:dyDescent="0.2">
      <c r="J70" s="70"/>
      <c r="K70" s="70"/>
    </row>
    <row r="71" spans="1:11" x14ac:dyDescent="0.2">
      <c r="C71" s="52"/>
      <c r="D71" s="52"/>
      <c r="J71" s="70"/>
      <c r="K71" s="70"/>
    </row>
    <row r="72" spans="1:11" x14ac:dyDescent="0.2">
      <c r="C72" s="52"/>
      <c r="J72" s="70"/>
      <c r="K72" s="70"/>
    </row>
    <row r="73" spans="1:11" x14ac:dyDescent="0.2">
      <c r="D73" s="52"/>
    </row>
  </sheetData>
  <mergeCells count="51"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A49:I49"/>
    <mergeCell ref="A56:B56"/>
    <mergeCell ref="A57:B57"/>
    <mergeCell ref="A58:B58"/>
    <mergeCell ref="A59:B59"/>
    <mergeCell ref="A48:B48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5:B35"/>
    <mergeCell ref="A36:B36"/>
    <mergeCell ref="A37:B37"/>
    <mergeCell ref="A28:I28"/>
    <mergeCell ref="A1:I1"/>
    <mergeCell ref="A2:I2"/>
    <mergeCell ref="A6:I6"/>
    <mergeCell ref="A3:B5"/>
    <mergeCell ref="C5:I5"/>
    <mergeCell ref="C3:C4"/>
    <mergeCell ref="D3:I3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Normal="100" workbookViewId="0">
      <selection activeCell="G15" sqref="G15"/>
    </sheetView>
  </sheetViews>
  <sheetFormatPr defaultRowHeight="14.25" x14ac:dyDescent="0.2"/>
  <cols>
    <col min="1" max="1" width="34.28515625" style="20" customWidth="1"/>
    <col min="2" max="2" width="11.28515625" style="20" customWidth="1"/>
    <col min="3" max="5" width="17" style="20" customWidth="1"/>
    <col min="6" max="6" width="11.42578125" style="20" customWidth="1"/>
    <col min="7" max="7" width="10.5703125" style="20" bestFit="1" customWidth="1"/>
    <col min="8" max="8" width="13" style="20" customWidth="1"/>
    <col min="9" max="9" width="10.5703125" style="20" bestFit="1" customWidth="1"/>
    <col min="10" max="10" width="12.42578125" style="20" customWidth="1"/>
    <col min="11" max="16384" width="9.140625" style="20"/>
  </cols>
  <sheetData>
    <row r="1" spans="1:16" s="88" customFormat="1" ht="34.5" customHeight="1" x14ac:dyDescent="0.25">
      <c r="A1" s="631" t="s">
        <v>391</v>
      </c>
      <c r="B1" s="631"/>
      <c r="C1" s="631"/>
      <c r="D1" s="631"/>
      <c r="E1" s="631"/>
      <c r="F1" s="51" t="s">
        <v>6</v>
      </c>
    </row>
    <row r="2" spans="1:16" x14ac:dyDescent="0.2">
      <c r="A2" s="650" t="s">
        <v>456</v>
      </c>
      <c r="B2" s="650"/>
      <c r="C2" s="650"/>
      <c r="D2" s="650"/>
      <c r="E2" s="650"/>
    </row>
    <row r="3" spans="1:16" ht="40.5" customHeight="1" x14ac:dyDescent="0.2">
      <c r="A3" s="588" t="s">
        <v>201</v>
      </c>
      <c r="B3" s="588"/>
      <c r="C3" s="588" t="s">
        <v>202</v>
      </c>
      <c r="D3" s="635" t="s">
        <v>272</v>
      </c>
      <c r="E3" s="670"/>
      <c r="F3" s="50"/>
    </row>
    <row r="4" spans="1:16" ht="118.5" customHeight="1" x14ac:dyDescent="0.2">
      <c r="A4" s="588"/>
      <c r="B4" s="588"/>
      <c r="C4" s="588"/>
      <c r="D4" s="304" t="s">
        <v>414</v>
      </c>
      <c r="E4" s="122" t="s">
        <v>356</v>
      </c>
      <c r="F4" s="50"/>
    </row>
    <row r="5" spans="1:16" ht="44.25" customHeight="1" x14ac:dyDescent="0.2">
      <c r="A5" s="588"/>
      <c r="B5" s="588"/>
      <c r="C5" s="635" t="s">
        <v>463</v>
      </c>
      <c r="D5" s="635"/>
      <c r="E5" s="670"/>
      <c r="F5" s="50"/>
    </row>
    <row r="6" spans="1:16" s="250" customFormat="1" ht="13.5" customHeight="1" x14ac:dyDescent="0.2">
      <c r="A6" s="72" t="s">
        <v>7</v>
      </c>
      <c r="B6" s="214">
        <v>2019</v>
      </c>
      <c r="C6" s="104">
        <v>184.7</v>
      </c>
      <c r="D6" s="339">
        <v>95.4</v>
      </c>
      <c r="E6" s="342">
        <v>71.099999999999994</v>
      </c>
      <c r="F6" s="514"/>
      <c r="G6" s="385"/>
      <c r="H6" s="385"/>
    </row>
    <row r="7" spans="1:16" s="250" customFormat="1" ht="13.5" customHeight="1" x14ac:dyDescent="0.2">
      <c r="A7" s="146" t="s">
        <v>8</v>
      </c>
      <c r="B7" s="214">
        <v>2020</v>
      </c>
      <c r="C7" s="104">
        <v>186.9</v>
      </c>
      <c r="D7" s="104">
        <v>101.7</v>
      </c>
      <c r="E7" s="342">
        <v>72.099999999999994</v>
      </c>
      <c r="F7" s="514"/>
      <c r="G7" s="385"/>
      <c r="H7" s="385"/>
    </row>
    <row r="8" spans="1:16" ht="15" customHeight="1" x14ac:dyDescent="0.2">
      <c r="B8" s="214">
        <v>2021</v>
      </c>
      <c r="C8" s="104">
        <v>203.3</v>
      </c>
      <c r="D8" s="318">
        <v>110.1</v>
      </c>
      <c r="E8" s="327">
        <v>75.3</v>
      </c>
      <c r="F8" s="514"/>
      <c r="G8" s="385"/>
      <c r="H8" s="385"/>
      <c r="I8" s="250"/>
      <c r="J8" s="250"/>
      <c r="K8" s="250"/>
    </row>
    <row r="9" spans="1:16" ht="15" customHeight="1" x14ac:dyDescent="0.2">
      <c r="B9" s="214">
        <v>2022</v>
      </c>
      <c r="C9" s="104">
        <v>229.1</v>
      </c>
      <c r="D9" s="318">
        <v>125.4</v>
      </c>
      <c r="E9" s="327">
        <v>75.599999999999994</v>
      </c>
      <c r="F9" s="514"/>
      <c r="G9" s="385"/>
      <c r="H9" s="385"/>
      <c r="I9" s="250"/>
      <c r="J9" s="250"/>
      <c r="K9" s="250"/>
    </row>
    <row r="10" spans="1:16" ht="15" customHeight="1" x14ac:dyDescent="0.2">
      <c r="B10" s="298">
        <v>2023</v>
      </c>
      <c r="C10" s="301">
        <v>265.8</v>
      </c>
      <c r="D10" s="323">
        <v>144.4</v>
      </c>
      <c r="E10" s="326">
        <v>83.8</v>
      </c>
      <c r="F10" s="514"/>
      <c r="G10" s="385"/>
      <c r="H10" s="385"/>
      <c r="I10" s="250"/>
      <c r="J10" s="250"/>
      <c r="K10" s="250"/>
      <c r="N10" s="52"/>
      <c r="O10" s="52"/>
      <c r="P10" s="52"/>
    </row>
    <row r="11" spans="1:16" ht="15" customHeight="1" x14ac:dyDescent="0.2">
      <c r="B11" s="146"/>
      <c r="C11" s="104"/>
      <c r="D11" s="19"/>
      <c r="E11" s="327"/>
      <c r="F11" s="514"/>
      <c r="G11" s="385"/>
      <c r="H11" s="385"/>
      <c r="I11" s="250"/>
      <c r="J11" s="250"/>
      <c r="K11" s="250"/>
      <c r="N11" s="52"/>
      <c r="O11" s="52"/>
      <c r="P11" s="52"/>
    </row>
    <row r="12" spans="1:16" x14ac:dyDescent="0.2">
      <c r="A12" s="570" t="s">
        <v>54</v>
      </c>
      <c r="B12" s="571"/>
      <c r="C12" s="434">
        <v>284.5</v>
      </c>
      <c r="D12" s="19">
        <v>160.4</v>
      </c>
      <c r="E12" s="327">
        <v>26.7</v>
      </c>
      <c r="F12" s="514"/>
      <c r="G12" s="385"/>
      <c r="H12" s="385"/>
      <c r="I12" s="250"/>
      <c r="J12" s="250"/>
      <c r="K12" s="250"/>
      <c r="N12" s="52"/>
      <c r="O12" s="52"/>
      <c r="P12" s="52"/>
    </row>
    <row r="13" spans="1:16" x14ac:dyDescent="0.2">
      <c r="A13" s="572" t="s">
        <v>55</v>
      </c>
      <c r="B13" s="573"/>
      <c r="C13" s="434"/>
      <c r="D13" s="19"/>
      <c r="E13" s="327"/>
      <c r="F13" s="514"/>
      <c r="G13" s="385"/>
      <c r="H13" s="385"/>
      <c r="I13" s="250"/>
      <c r="J13" s="250"/>
      <c r="K13" s="250"/>
      <c r="N13" s="52"/>
      <c r="O13" s="52"/>
      <c r="P13" s="52"/>
    </row>
    <row r="14" spans="1:16" x14ac:dyDescent="0.2">
      <c r="A14" s="570" t="s">
        <v>56</v>
      </c>
      <c r="B14" s="571"/>
      <c r="C14" s="434">
        <v>211.3</v>
      </c>
      <c r="D14" s="19">
        <v>98.4</v>
      </c>
      <c r="E14" s="327">
        <v>109.1</v>
      </c>
      <c r="F14" s="514"/>
      <c r="G14" s="385"/>
      <c r="H14" s="385"/>
      <c r="I14" s="250"/>
      <c r="J14" s="250"/>
      <c r="K14" s="250"/>
      <c r="N14" s="52"/>
      <c r="O14" s="52"/>
      <c r="P14" s="52"/>
    </row>
    <row r="15" spans="1:16" x14ac:dyDescent="0.2">
      <c r="A15" s="572" t="s">
        <v>57</v>
      </c>
      <c r="B15" s="573"/>
      <c r="C15" s="434"/>
      <c r="D15" s="19"/>
      <c r="E15" s="327"/>
      <c r="F15" s="514"/>
      <c r="G15" s="385"/>
      <c r="H15" s="385"/>
      <c r="I15" s="250"/>
      <c r="J15" s="250"/>
      <c r="K15" s="250"/>
      <c r="N15" s="52"/>
      <c r="O15" s="52"/>
      <c r="P15" s="52"/>
    </row>
    <row r="16" spans="1:16" x14ac:dyDescent="0.2">
      <c r="A16" s="570" t="s">
        <v>58</v>
      </c>
      <c r="B16" s="571"/>
      <c r="C16" s="434">
        <v>239.7</v>
      </c>
      <c r="D16" s="19">
        <v>121.7</v>
      </c>
      <c r="E16" s="327">
        <v>175.4</v>
      </c>
      <c r="F16" s="514"/>
      <c r="G16" s="385"/>
      <c r="H16" s="385"/>
      <c r="I16" s="250"/>
      <c r="J16" s="250"/>
      <c r="K16" s="250"/>
      <c r="N16" s="52"/>
      <c r="O16" s="52"/>
      <c r="P16" s="52"/>
    </row>
    <row r="17" spans="1:16" x14ac:dyDescent="0.2">
      <c r="A17" s="572" t="s">
        <v>59</v>
      </c>
      <c r="B17" s="573"/>
      <c r="C17" s="434"/>
      <c r="D17" s="19"/>
      <c r="E17" s="327"/>
      <c r="F17" s="514"/>
      <c r="G17" s="385"/>
      <c r="H17" s="385"/>
      <c r="I17" s="250"/>
      <c r="J17" s="250"/>
      <c r="K17" s="250"/>
      <c r="N17" s="52"/>
      <c r="O17" s="52"/>
      <c r="P17" s="52"/>
    </row>
    <row r="18" spans="1:16" x14ac:dyDescent="0.2">
      <c r="A18" s="603" t="s">
        <v>184</v>
      </c>
      <c r="B18" s="604"/>
      <c r="C18" s="434">
        <v>225.1</v>
      </c>
      <c r="D18" s="19">
        <v>121.6</v>
      </c>
      <c r="E18" s="327">
        <v>170.7</v>
      </c>
      <c r="F18" s="514"/>
      <c r="G18" s="385"/>
      <c r="H18" s="385"/>
      <c r="I18" s="250"/>
      <c r="J18" s="250"/>
      <c r="K18" s="250"/>
    </row>
    <row r="19" spans="1:16" x14ac:dyDescent="0.2">
      <c r="A19" s="601" t="s">
        <v>363</v>
      </c>
      <c r="B19" s="602"/>
      <c r="C19" s="434"/>
      <c r="D19" s="19"/>
      <c r="E19" s="327"/>
      <c r="F19" s="514"/>
      <c r="G19" s="385"/>
      <c r="H19" s="385"/>
      <c r="I19" s="250"/>
      <c r="J19" s="250"/>
      <c r="K19" s="250"/>
    </row>
    <row r="20" spans="1:16" x14ac:dyDescent="0.2">
      <c r="A20" s="596" t="s">
        <v>60</v>
      </c>
      <c r="B20" s="597"/>
      <c r="C20" s="434">
        <v>231.5</v>
      </c>
      <c r="D20" s="19">
        <v>124.4</v>
      </c>
      <c r="E20" s="327">
        <v>177.4</v>
      </c>
      <c r="F20" s="514"/>
      <c r="G20" s="385"/>
      <c r="H20" s="385"/>
      <c r="I20" s="250"/>
      <c r="J20" s="250"/>
      <c r="K20" s="250"/>
    </row>
    <row r="21" spans="1:16" x14ac:dyDescent="0.2">
      <c r="A21" s="594" t="s">
        <v>61</v>
      </c>
      <c r="B21" s="595"/>
      <c r="C21" s="434"/>
      <c r="D21" s="19"/>
      <c r="E21" s="327"/>
      <c r="F21" s="514"/>
      <c r="G21" s="385"/>
      <c r="H21" s="385"/>
      <c r="I21" s="250"/>
      <c r="J21" s="250"/>
      <c r="K21" s="250"/>
    </row>
    <row r="22" spans="1:16" x14ac:dyDescent="0.2">
      <c r="A22" s="596" t="s">
        <v>62</v>
      </c>
      <c r="B22" s="597"/>
      <c r="C22" s="434">
        <v>126.3</v>
      </c>
      <c r="D22" s="19">
        <v>79.3</v>
      </c>
      <c r="E22" s="327">
        <v>67.400000000000006</v>
      </c>
      <c r="F22" s="514"/>
      <c r="G22" s="385"/>
      <c r="H22" s="385"/>
      <c r="I22" s="250"/>
      <c r="J22" s="250"/>
      <c r="K22" s="250"/>
    </row>
    <row r="23" spans="1:16" x14ac:dyDescent="0.2">
      <c r="A23" s="594" t="s">
        <v>63</v>
      </c>
      <c r="B23" s="595"/>
      <c r="C23" s="434"/>
      <c r="D23" s="19"/>
      <c r="E23" s="327"/>
      <c r="F23" s="514"/>
      <c r="G23" s="385"/>
      <c r="H23" s="385"/>
      <c r="I23" s="250"/>
      <c r="J23" s="250"/>
      <c r="K23" s="250"/>
    </row>
    <row r="24" spans="1:16" x14ac:dyDescent="0.2">
      <c r="A24" s="570" t="s">
        <v>64</v>
      </c>
      <c r="B24" s="571"/>
      <c r="C24" s="434">
        <v>155.9</v>
      </c>
      <c r="D24" s="19">
        <v>86</v>
      </c>
      <c r="E24" s="327">
        <v>49.1</v>
      </c>
      <c r="F24" s="514"/>
      <c r="G24" s="385"/>
      <c r="H24" s="385"/>
      <c r="I24" s="250"/>
      <c r="J24" s="250"/>
      <c r="K24" s="250"/>
    </row>
    <row r="25" spans="1:16" x14ac:dyDescent="0.2">
      <c r="A25" s="572" t="s">
        <v>65</v>
      </c>
      <c r="B25" s="573"/>
      <c r="C25" s="235"/>
      <c r="D25" s="19"/>
      <c r="E25" s="12"/>
      <c r="F25" s="514"/>
      <c r="G25" s="385"/>
      <c r="H25" s="385"/>
      <c r="I25" s="250"/>
      <c r="J25" s="250"/>
      <c r="K25" s="250"/>
    </row>
    <row r="26" spans="1:16" x14ac:dyDescent="0.2">
      <c r="A26" s="125"/>
      <c r="B26" s="244"/>
      <c r="F26" s="250"/>
      <c r="G26" s="250"/>
      <c r="H26" s="250"/>
      <c r="I26" s="250"/>
      <c r="J26" s="250"/>
      <c r="K26" s="250"/>
    </row>
  </sheetData>
  <mergeCells count="20">
    <mergeCell ref="A22:B22"/>
    <mergeCell ref="A23:B23"/>
    <mergeCell ref="A24:B24"/>
    <mergeCell ref="A25:B25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1:E1"/>
    <mergeCell ref="A2:E2"/>
    <mergeCell ref="C3:C4"/>
    <mergeCell ref="D3:E3"/>
    <mergeCell ref="C5:E5"/>
    <mergeCell ref="A3:B5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89" zoomScaleNormal="89" workbookViewId="0">
      <selection activeCell="C39" sqref="C39"/>
    </sheetView>
  </sheetViews>
  <sheetFormatPr defaultRowHeight="14.25" x14ac:dyDescent="0.25"/>
  <cols>
    <col min="1" max="1" width="45.7109375" style="134" customWidth="1"/>
    <col min="2" max="2" width="14.5703125" style="134" customWidth="1"/>
    <col min="3" max="3" width="15.7109375" style="134" bestFit="1" customWidth="1"/>
    <col min="4" max="6" width="14.5703125" style="134" customWidth="1"/>
    <col min="7" max="7" width="15.7109375" style="134" customWidth="1"/>
    <col min="8" max="8" width="43.42578125" style="134" customWidth="1"/>
    <col min="9" max="9" width="9.7109375" style="134" bestFit="1" customWidth="1"/>
    <col min="10" max="12" width="9.140625" style="134"/>
    <col min="13" max="13" width="10.85546875" style="134" bestFit="1" customWidth="1"/>
    <col min="14" max="16384" width="9.140625" style="134"/>
  </cols>
  <sheetData>
    <row r="1" spans="1:14" ht="29.25" customHeight="1" x14ac:dyDescent="0.25">
      <c r="A1" s="584" t="s">
        <v>528</v>
      </c>
      <c r="B1" s="584"/>
      <c r="C1" s="584"/>
      <c r="D1" s="584"/>
      <c r="E1" s="584"/>
      <c r="F1" s="584"/>
      <c r="G1" s="584"/>
      <c r="H1" s="584"/>
      <c r="I1" s="51" t="s">
        <v>6</v>
      </c>
    </row>
    <row r="2" spans="1:14" x14ac:dyDescent="0.25">
      <c r="A2" s="563" t="s">
        <v>529</v>
      </c>
      <c r="B2" s="563"/>
      <c r="C2" s="563"/>
      <c r="D2" s="563"/>
      <c r="E2" s="563"/>
      <c r="F2" s="563"/>
      <c r="G2" s="563"/>
      <c r="H2" s="563"/>
    </row>
    <row r="3" spans="1:14" ht="26.25" customHeight="1" x14ac:dyDescent="0.25">
      <c r="A3" s="626" t="s">
        <v>297</v>
      </c>
      <c r="B3" s="614" t="s">
        <v>248</v>
      </c>
      <c r="C3" s="617" t="s">
        <v>441</v>
      </c>
      <c r="D3" s="626"/>
      <c r="E3" s="626"/>
      <c r="F3" s="626"/>
      <c r="G3" s="626"/>
      <c r="H3" s="671" t="s">
        <v>298</v>
      </c>
    </row>
    <row r="4" spans="1:14" ht="31.5" customHeight="1" x14ac:dyDescent="0.25">
      <c r="A4" s="656"/>
      <c r="B4" s="615"/>
      <c r="C4" s="614" t="s">
        <v>191</v>
      </c>
      <c r="D4" s="589" t="s">
        <v>249</v>
      </c>
      <c r="E4" s="587"/>
      <c r="F4" s="588" t="s">
        <v>246</v>
      </c>
      <c r="G4" s="588"/>
      <c r="H4" s="672"/>
    </row>
    <row r="5" spans="1:14" ht="63.75" x14ac:dyDescent="0.25">
      <c r="A5" s="656"/>
      <c r="B5" s="615"/>
      <c r="C5" s="616"/>
      <c r="D5" s="121" t="s">
        <v>247</v>
      </c>
      <c r="E5" s="121" t="s">
        <v>474</v>
      </c>
      <c r="F5" s="222" t="s">
        <v>247</v>
      </c>
      <c r="G5" s="222" t="s">
        <v>475</v>
      </c>
      <c r="H5" s="672"/>
    </row>
    <row r="6" spans="1:14" ht="14.25" customHeight="1" x14ac:dyDescent="0.25">
      <c r="A6" s="628"/>
      <c r="B6" s="616"/>
      <c r="C6" s="589" t="s">
        <v>464</v>
      </c>
      <c r="D6" s="590"/>
      <c r="E6" s="590"/>
      <c r="F6" s="590"/>
      <c r="G6" s="587"/>
      <c r="H6" s="673"/>
    </row>
    <row r="7" spans="1:14" x14ac:dyDescent="0.25">
      <c r="A7" s="269" t="s">
        <v>7</v>
      </c>
      <c r="B7" s="271">
        <v>7549</v>
      </c>
      <c r="C7" s="15">
        <v>53115940</v>
      </c>
      <c r="D7" s="15">
        <v>43668526.899999999</v>
      </c>
      <c r="E7" s="15">
        <v>25997718.399999999</v>
      </c>
      <c r="F7" s="15">
        <v>9447413.0999999996</v>
      </c>
      <c r="G7" s="16">
        <v>6521004.5999999996</v>
      </c>
      <c r="H7" s="159" t="s">
        <v>8</v>
      </c>
      <c r="J7" s="138"/>
      <c r="N7" s="158"/>
    </row>
    <row r="8" spans="1:14" x14ac:dyDescent="0.25">
      <c r="A8" s="368" t="s">
        <v>67</v>
      </c>
      <c r="B8" s="94">
        <v>34</v>
      </c>
      <c r="C8" s="19">
        <v>97256.6</v>
      </c>
      <c r="D8" s="19">
        <v>75304.3</v>
      </c>
      <c r="E8" s="19">
        <v>38811.300000000003</v>
      </c>
      <c r="F8" s="19">
        <v>21952.3</v>
      </c>
      <c r="G8" s="12">
        <v>5987.8</v>
      </c>
      <c r="H8" s="160" t="s">
        <v>75</v>
      </c>
      <c r="I8" s="138"/>
      <c r="J8" s="138"/>
    </row>
    <row r="9" spans="1:14" x14ac:dyDescent="0.25">
      <c r="A9" s="368" t="s">
        <v>68</v>
      </c>
      <c r="B9" s="94">
        <v>3247</v>
      </c>
      <c r="C9" s="19">
        <v>12915807.5</v>
      </c>
      <c r="D9" s="19">
        <v>10011217.1</v>
      </c>
      <c r="E9" s="19">
        <v>5283200.5999999996</v>
      </c>
      <c r="F9" s="19">
        <v>2904590.4</v>
      </c>
      <c r="G9" s="12">
        <v>2058954.8</v>
      </c>
      <c r="H9" s="160" t="s">
        <v>76</v>
      </c>
      <c r="I9" s="138"/>
      <c r="J9" s="138"/>
    </row>
    <row r="10" spans="1:14" ht="15" x14ac:dyDescent="0.25">
      <c r="A10" s="268" t="s">
        <v>85</v>
      </c>
      <c r="B10" s="94">
        <v>3108</v>
      </c>
      <c r="C10" s="19">
        <v>12693782.4</v>
      </c>
      <c r="D10" s="19">
        <v>9864166.3000000007</v>
      </c>
      <c r="E10" s="19">
        <v>5234234.7</v>
      </c>
      <c r="F10" s="19">
        <v>2829616.1</v>
      </c>
      <c r="G10" s="12">
        <v>2010927.2</v>
      </c>
      <c r="H10" s="182" t="s">
        <v>149</v>
      </c>
      <c r="I10" s="135"/>
      <c r="J10" s="138"/>
    </row>
    <row r="11" spans="1:14" x14ac:dyDescent="0.25">
      <c r="A11" s="368" t="s">
        <v>69</v>
      </c>
      <c r="B11" s="94">
        <v>172</v>
      </c>
      <c r="C11" s="19">
        <v>242710.3</v>
      </c>
      <c r="D11" s="19">
        <v>203497.9</v>
      </c>
      <c r="E11" s="19">
        <v>89650</v>
      </c>
      <c r="F11" s="19">
        <v>39212.400000000001</v>
      </c>
      <c r="G11" s="12">
        <v>25406.799999999999</v>
      </c>
      <c r="H11" s="160" t="s">
        <v>77</v>
      </c>
      <c r="I11" s="138"/>
      <c r="J11" s="138"/>
    </row>
    <row r="12" spans="1:14" x14ac:dyDescent="0.25">
      <c r="A12" s="368" t="s">
        <v>155</v>
      </c>
      <c r="B12" s="94">
        <v>4096</v>
      </c>
      <c r="C12" s="19">
        <v>39860165.600000001</v>
      </c>
      <c r="D12" s="19">
        <v>33378507.600000001</v>
      </c>
      <c r="E12" s="19">
        <v>20586056.5</v>
      </c>
      <c r="F12" s="19">
        <v>6481658</v>
      </c>
      <c r="G12" s="12">
        <v>4430655.2</v>
      </c>
      <c r="H12" s="160" t="s">
        <v>250</v>
      </c>
      <c r="I12" s="138"/>
      <c r="J12" s="138"/>
      <c r="K12" s="138"/>
    </row>
    <row r="13" spans="1:14" x14ac:dyDescent="0.25">
      <c r="A13" s="263" t="s">
        <v>80</v>
      </c>
      <c r="B13" s="94">
        <v>1381</v>
      </c>
      <c r="C13" s="19">
        <v>10638316.5</v>
      </c>
      <c r="D13" s="19">
        <v>10123290.6</v>
      </c>
      <c r="E13" s="19">
        <v>6857155.7000000002</v>
      </c>
      <c r="F13" s="19">
        <v>515025.9</v>
      </c>
      <c r="G13" s="327">
        <v>276152.8</v>
      </c>
      <c r="H13" s="162" t="s">
        <v>151</v>
      </c>
      <c r="J13" s="138"/>
    </row>
    <row r="14" spans="1:14" ht="15" x14ac:dyDescent="0.25">
      <c r="A14" s="263" t="s">
        <v>81</v>
      </c>
      <c r="B14" s="94">
        <v>91</v>
      </c>
      <c r="C14" s="19">
        <v>735035.7</v>
      </c>
      <c r="D14" s="19">
        <v>625714.9</v>
      </c>
      <c r="E14" s="19">
        <v>409174</v>
      </c>
      <c r="F14" s="19">
        <v>109320.8</v>
      </c>
      <c r="G14" s="345" t="s">
        <v>353</v>
      </c>
      <c r="H14" s="162" t="s">
        <v>152</v>
      </c>
      <c r="I14" s="135"/>
      <c r="J14" s="138"/>
    </row>
    <row r="15" spans="1:14" ht="15" x14ac:dyDescent="0.25">
      <c r="A15" s="263" t="s">
        <v>82</v>
      </c>
      <c r="B15" s="94">
        <v>1277</v>
      </c>
      <c r="C15" s="19">
        <v>11357520.6</v>
      </c>
      <c r="D15" s="19">
        <v>8714390</v>
      </c>
      <c r="E15" s="19">
        <v>4642984</v>
      </c>
      <c r="F15" s="19">
        <v>2643130.6</v>
      </c>
      <c r="G15" s="12">
        <v>2018645.1</v>
      </c>
      <c r="H15" s="162" t="s">
        <v>153</v>
      </c>
      <c r="I15" s="135"/>
      <c r="J15" s="138"/>
    </row>
    <row r="16" spans="1:14" ht="15" x14ac:dyDescent="0.25">
      <c r="A16" s="264" t="s">
        <v>83</v>
      </c>
      <c r="B16" s="94">
        <v>822</v>
      </c>
      <c r="C16" s="19">
        <v>9240510.3000000007</v>
      </c>
      <c r="D16" s="19">
        <v>7161588.5999999996</v>
      </c>
      <c r="E16" s="19">
        <v>3651067.7</v>
      </c>
      <c r="F16" s="19">
        <v>2078921.7</v>
      </c>
      <c r="G16" s="12">
        <v>1482027.3</v>
      </c>
      <c r="H16" s="161" t="s">
        <v>150</v>
      </c>
      <c r="I16" s="135"/>
      <c r="J16" s="138"/>
    </row>
    <row r="17" spans="1:15" ht="15" x14ac:dyDescent="0.25">
      <c r="A17" s="263" t="s">
        <v>349</v>
      </c>
      <c r="B17" s="94">
        <v>216</v>
      </c>
      <c r="C17" s="19">
        <v>14530525.4</v>
      </c>
      <c r="D17" s="19">
        <v>11821946.300000001</v>
      </c>
      <c r="E17" s="19">
        <v>7286150.9000000004</v>
      </c>
      <c r="F17" s="19">
        <v>2708579.1</v>
      </c>
      <c r="G17" s="12">
        <v>1830709.3</v>
      </c>
      <c r="H17" s="162" t="s">
        <v>351</v>
      </c>
      <c r="I17" s="135"/>
      <c r="J17" s="138"/>
    </row>
    <row r="18" spans="1:15" ht="15" x14ac:dyDescent="0.25">
      <c r="A18" s="263" t="s">
        <v>84</v>
      </c>
      <c r="B18" s="94">
        <v>129</v>
      </c>
      <c r="C18" s="19">
        <v>307396.7</v>
      </c>
      <c r="D18" s="19">
        <v>157940.70000000001</v>
      </c>
      <c r="E18" s="19">
        <v>81407.5</v>
      </c>
      <c r="F18" s="19">
        <v>149456</v>
      </c>
      <c r="G18" s="345" t="s">
        <v>353</v>
      </c>
      <c r="H18" s="162" t="s">
        <v>154</v>
      </c>
      <c r="I18" s="135"/>
      <c r="J18" s="138"/>
    </row>
    <row r="19" spans="1:15" ht="15" x14ac:dyDescent="0.25">
      <c r="A19" s="263" t="s">
        <v>452</v>
      </c>
      <c r="B19" s="94">
        <v>1002</v>
      </c>
      <c r="C19" s="320">
        <v>2291370.7000000002</v>
      </c>
      <c r="D19" s="320">
        <v>1935225.1</v>
      </c>
      <c r="E19" s="320">
        <v>1309184.3999999999</v>
      </c>
      <c r="F19" s="320">
        <v>356145.6</v>
      </c>
      <c r="G19" s="327">
        <v>220166.6</v>
      </c>
      <c r="H19" s="162" t="s">
        <v>453</v>
      </c>
      <c r="I19" s="135"/>
      <c r="J19" s="138"/>
    </row>
    <row r="20" spans="1:15" s="136" customFormat="1" ht="25.5" x14ac:dyDescent="0.25">
      <c r="A20" s="266" t="s">
        <v>295</v>
      </c>
      <c r="B20" s="93">
        <v>982</v>
      </c>
      <c r="C20" s="227">
        <v>23828119.800000001</v>
      </c>
      <c r="D20" s="15">
        <v>19001638.199999999</v>
      </c>
      <c r="E20" s="15">
        <v>10960166.699999999</v>
      </c>
      <c r="F20" s="15">
        <v>4826481.5999999996</v>
      </c>
      <c r="G20" s="16">
        <v>3360043.6</v>
      </c>
      <c r="H20" s="159" t="s">
        <v>296</v>
      </c>
      <c r="I20" s="226"/>
      <c r="J20" s="138"/>
      <c r="K20" s="134"/>
      <c r="L20" s="134"/>
      <c r="M20" s="134"/>
      <c r="N20" s="135"/>
      <c r="O20" s="135"/>
    </row>
    <row r="21" spans="1:15" x14ac:dyDescent="0.25">
      <c r="A21" s="265" t="s">
        <v>350</v>
      </c>
      <c r="B21" s="94">
        <v>158</v>
      </c>
      <c r="C21" s="19">
        <v>5943421.7999999998</v>
      </c>
      <c r="D21" s="19">
        <v>4229814.7</v>
      </c>
      <c r="E21" s="19">
        <v>2226441.2999999998</v>
      </c>
      <c r="F21" s="19">
        <v>1713607.1</v>
      </c>
      <c r="G21" s="12">
        <v>1271654.2</v>
      </c>
      <c r="H21" s="162" t="s">
        <v>352</v>
      </c>
      <c r="I21" s="226"/>
      <c r="J21" s="138"/>
    </row>
    <row r="22" spans="1:15" x14ac:dyDescent="0.25">
      <c r="A22" s="267" t="s">
        <v>70</v>
      </c>
      <c r="B22" s="94">
        <v>25</v>
      </c>
      <c r="C22" s="19">
        <v>1025558</v>
      </c>
      <c r="D22" s="19">
        <v>852071.7</v>
      </c>
      <c r="E22" s="19">
        <v>442955</v>
      </c>
      <c r="F22" s="19">
        <v>173486.3</v>
      </c>
      <c r="G22" s="12">
        <v>107816.1</v>
      </c>
      <c r="H22" s="161" t="s">
        <v>71</v>
      </c>
      <c r="I22" s="226"/>
      <c r="J22" s="138"/>
    </row>
    <row r="23" spans="1:15" x14ac:dyDescent="0.25">
      <c r="A23" s="263" t="s">
        <v>182</v>
      </c>
      <c r="B23" s="94">
        <v>184</v>
      </c>
      <c r="C23" s="19">
        <v>14500395.699999999</v>
      </c>
      <c r="D23" s="19">
        <v>11793955</v>
      </c>
      <c r="E23" s="19">
        <v>7272940.7000000002</v>
      </c>
      <c r="F23" s="19">
        <v>2706440.7</v>
      </c>
      <c r="G23" s="12">
        <v>1828900.2</v>
      </c>
      <c r="H23" s="162" t="s">
        <v>72</v>
      </c>
      <c r="I23" s="226"/>
      <c r="J23" s="138"/>
    </row>
    <row r="24" spans="1:15" x14ac:dyDescent="0.25">
      <c r="A24" s="263" t="s">
        <v>73</v>
      </c>
      <c r="B24" s="94">
        <v>640</v>
      </c>
      <c r="C24" s="19">
        <v>3384302.3</v>
      </c>
      <c r="D24" s="19">
        <v>2977868.5</v>
      </c>
      <c r="E24" s="19">
        <v>1460784.7</v>
      </c>
      <c r="F24" s="19">
        <v>406433.8</v>
      </c>
      <c r="G24" s="12">
        <v>259489.2</v>
      </c>
      <c r="H24" s="162" t="s">
        <v>303</v>
      </c>
      <c r="I24" s="226"/>
      <c r="J24" s="138"/>
    </row>
    <row r="25" spans="1:15" x14ac:dyDescent="0.25">
      <c r="A25" s="2"/>
      <c r="B25" s="2"/>
      <c r="C25" s="2"/>
      <c r="D25" s="2"/>
      <c r="E25" s="2"/>
      <c r="F25" s="2"/>
      <c r="G25" s="221"/>
    </row>
    <row r="26" spans="1:15" x14ac:dyDescent="0.25">
      <c r="A26" s="144" t="s">
        <v>511</v>
      </c>
      <c r="B26" s="2"/>
      <c r="C26" s="2"/>
      <c r="D26" s="2"/>
      <c r="E26" s="2"/>
      <c r="F26" s="2"/>
      <c r="G26" s="221"/>
    </row>
    <row r="27" spans="1:15" x14ac:dyDescent="0.25">
      <c r="A27" s="157" t="s">
        <v>512</v>
      </c>
      <c r="B27" s="158"/>
      <c r="C27" s="158"/>
      <c r="D27" s="158"/>
      <c r="E27" s="158"/>
      <c r="F27" s="158"/>
      <c r="G27" s="158"/>
    </row>
    <row r="28" spans="1:15" x14ac:dyDescent="0.25">
      <c r="B28" s="158"/>
      <c r="C28" s="158"/>
      <c r="D28" s="158"/>
      <c r="E28" s="158"/>
      <c r="F28" s="158"/>
      <c r="G28" s="158"/>
    </row>
    <row r="29" spans="1:15" x14ac:dyDescent="0.25">
      <c r="B29" s="158"/>
      <c r="C29" s="158"/>
      <c r="D29" s="158"/>
      <c r="E29" s="158"/>
      <c r="F29" s="158"/>
      <c r="G29" s="158"/>
    </row>
    <row r="30" spans="1:15" x14ac:dyDescent="0.25">
      <c r="B30" s="158"/>
      <c r="C30" s="158"/>
      <c r="D30" s="158"/>
      <c r="E30" s="158"/>
      <c r="F30" s="158"/>
      <c r="G30" s="158"/>
    </row>
    <row r="31" spans="1:15" x14ac:dyDescent="0.25">
      <c r="B31" s="158"/>
      <c r="C31" s="138"/>
      <c r="D31" s="138"/>
      <c r="E31" s="138"/>
      <c r="F31" s="138"/>
    </row>
    <row r="32" spans="1:15" x14ac:dyDescent="0.25">
      <c r="B32" s="158"/>
      <c r="C32" s="138"/>
      <c r="D32" s="138"/>
      <c r="E32" s="138"/>
      <c r="F32" s="138"/>
    </row>
  </sheetData>
  <mergeCells count="10">
    <mergeCell ref="A1:H1"/>
    <mergeCell ref="A2:H2"/>
    <mergeCell ref="B3:B6"/>
    <mergeCell ref="H3:H6"/>
    <mergeCell ref="C4:C5"/>
    <mergeCell ref="D4:E4"/>
    <mergeCell ref="C3:G3"/>
    <mergeCell ref="F4:G4"/>
    <mergeCell ref="C6:G6"/>
    <mergeCell ref="A3:A6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pane ySplit="6" topLeftCell="A7" activePane="bottomLeft" state="frozen"/>
      <selection activeCell="C39" sqref="C39"/>
      <selection pane="bottomLeft" activeCell="C39" sqref="C39"/>
    </sheetView>
  </sheetViews>
  <sheetFormatPr defaultRowHeight="14.25" x14ac:dyDescent="0.2"/>
  <cols>
    <col min="1" max="1" width="45.7109375" style="20" customWidth="1"/>
    <col min="2" max="4" width="12.7109375" style="20" customWidth="1"/>
    <col min="5" max="5" width="14.42578125" style="20" customWidth="1"/>
    <col min="6" max="6" width="46.28515625" style="20" customWidth="1"/>
    <col min="7" max="7" width="12.140625" style="20" customWidth="1"/>
    <col min="8" max="8" width="12.85546875" style="20" customWidth="1"/>
    <col min="9" max="12" width="12.7109375" style="20" customWidth="1"/>
    <col min="13" max="16384" width="9.140625" style="20"/>
  </cols>
  <sheetData>
    <row r="1" spans="1:10" ht="41.25" customHeight="1" x14ac:dyDescent="0.2">
      <c r="A1" s="631" t="s">
        <v>530</v>
      </c>
      <c r="B1" s="631"/>
      <c r="C1" s="631"/>
      <c r="D1" s="631"/>
      <c r="E1" s="631"/>
      <c r="F1" s="631"/>
      <c r="G1" s="51" t="s">
        <v>6</v>
      </c>
    </row>
    <row r="2" spans="1:10" x14ac:dyDescent="0.2">
      <c r="A2" s="650" t="s">
        <v>531</v>
      </c>
      <c r="B2" s="650"/>
      <c r="C2" s="650"/>
      <c r="D2" s="650"/>
      <c r="E2" s="650"/>
      <c r="F2" s="650"/>
    </row>
    <row r="3" spans="1:10" ht="39" customHeight="1" x14ac:dyDescent="0.2">
      <c r="A3" s="626" t="s">
        <v>297</v>
      </c>
      <c r="B3" s="614" t="s">
        <v>307</v>
      </c>
      <c r="C3" s="589" t="s">
        <v>439</v>
      </c>
      <c r="D3" s="590"/>
      <c r="E3" s="587"/>
      <c r="F3" s="617" t="s">
        <v>409</v>
      </c>
    </row>
    <row r="4" spans="1:10" ht="33" customHeight="1" x14ac:dyDescent="0.2">
      <c r="A4" s="656"/>
      <c r="B4" s="615"/>
      <c r="C4" s="614" t="s">
        <v>209</v>
      </c>
      <c r="D4" s="589" t="s">
        <v>207</v>
      </c>
      <c r="E4" s="587"/>
      <c r="F4" s="633"/>
    </row>
    <row r="5" spans="1:10" ht="102" x14ac:dyDescent="0.2">
      <c r="A5" s="656"/>
      <c r="B5" s="616"/>
      <c r="C5" s="616"/>
      <c r="D5" s="121" t="s">
        <v>208</v>
      </c>
      <c r="E5" s="121" t="s">
        <v>476</v>
      </c>
      <c r="F5" s="633"/>
    </row>
    <row r="6" spans="1:10" ht="14.25" customHeight="1" x14ac:dyDescent="0.2">
      <c r="A6" s="628"/>
      <c r="B6" s="589" t="s">
        <v>464</v>
      </c>
      <c r="C6" s="590"/>
      <c r="D6" s="590"/>
      <c r="E6" s="587"/>
      <c r="F6" s="618"/>
    </row>
    <row r="7" spans="1:10" x14ac:dyDescent="0.2">
      <c r="A7" s="269" t="s">
        <v>7</v>
      </c>
      <c r="B7" s="299">
        <v>53115940</v>
      </c>
      <c r="C7" s="15">
        <v>30114158.800000001</v>
      </c>
      <c r="D7" s="15">
        <v>23001781.199999999</v>
      </c>
      <c r="E7" s="15">
        <v>16741143.9</v>
      </c>
      <c r="F7" s="159" t="s">
        <v>8</v>
      </c>
      <c r="G7" s="52"/>
      <c r="H7" s="52"/>
      <c r="I7" s="52"/>
      <c r="J7" s="52"/>
    </row>
    <row r="8" spans="1:10" x14ac:dyDescent="0.2">
      <c r="A8" s="368" t="s">
        <v>67</v>
      </c>
      <c r="B8" s="19">
        <v>97256.6</v>
      </c>
      <c r="C8" s="19">
        <v>80475.899999999994</v>
      </c>
      <c r="D8" s="19">
        <v>16780.7</v>
      </c>
      <c r="E8" s="334" t="s">
        <v>353</v>
      </c>
      <c r="F8" s="160" t="s">
        <v>75</v>
      </c>
      <c r="G8" s="52"/>
      <c r="H8" s="52"/>
      <c r="I8" s="52"/>
      <c r="J8" s="52"/>
    </row>
    <row r="9" spans="1:10" x14ac:dyDescent="0.2">
      <c r="A9" s="368" t="s">
        <v>68</v>
      </c>
      <c r="B9" s="19">
        <v>12915807.5</v>
      </c>
      <c r="C9" s="19">
        <v>10689357.300000001</v>
      </c>
      <c r="D9" s="19">
        <v>2226450.2000000002</v>
      </c>
      <c r="E9" s="334">
        <v>1103197.3</v>
      </c>
      <c r="F9" s="160" t="s">
        <v>76</v>
      </c>
      <c r="G9" s="52"/>
      <c r="H9" s="52"/>
      <c r="I9" s="52"/>
      <c r="J9" s="52"/>
    </row>
    <row r="10" spans="1:10" x14ac:dyDescent="0.2">
      <c r="A10" s="268" t="s">
        <v>85</v>
      </c>
      <c r="B10" s="19">
        <v>12693782.4</v>
      </c>
      <c r="C10" s="19">
        <v>10539889.5</v>
      </c>
      <c r="D10" s="19">
        <v>2153892.9</v>
      </c>
      <c r="E10" s="104">
        <v>1085069.8999999999</v>
      </c>
      <c r="F10" s="182" t="s">
        <v>149</v>
      </c>
      <c r="G10" s="52"/>
      <c r="H10" s="52"/>
      <c r="I10" s="52"/>
      <c r="J10" s="52"/>
    </row>
    <row r="11" spans="1:10" x14ac:dyDescent="0.2">
      <c r="A11" s="368" t="s">
        <v>69</v>
      </c>
      <c r="B11" s="19">
        <v>242710.3</v>
      </c>
      <c r="C11" s="19">
        <v>181248.3</v>
      </c>
      <c r="D11" s="19">
        <v>61462</v>
      </c>
      <c r="E11" s="334" t="s">
        <v>353</v>
      </c>
      <c r="F11" s="160" t="s">
        <v>77</v>
      </c>
      <c r="G11" s="52"/>
      <c r="H11" s="52"/>
      <c r="I11" s="52"/>
      <c r="J11" s="52"/>
    </row>
    <row r="12" spans="1:10" x14ac:dyDescent="0.2">
      <c r="A12" s="368" t="s">
        <v>155</v>
      </c>
      <c r="B12" s="19">
        <v>39860165.600000001</v>
      </c>
      <c r="C12" s="19">
        <v>19163077.300000001</v>
      </c>
      <c r="D12" s="19">
        <v>20697088.300000001</v>
      </c>
      <c r="E12" s="334">
        <v>15613458.9</v>
      </c>
      <c r="F12" s="160" t="s">
        <v>250</v>
      </c>
      <c r="G12" s="52"/>
      <c r="H12" s="52"/>
      <c r="I12" s="52"/>
      <c r="J12" s="52"/>
    </row>
    <row r="13" spans="1:10" x14ac:dyDescent="0.2">
      <c r="A13" s="263" t="s">
        <v>80</v>
      </c>
      <c r="B13" s="320">
        <v>10638316.5</v>
      </c>
      <c r="C13" s="320">
        <v>9804114.9000000004</v>
      </c>
      <c r="D13" s="320">
        <v>834201.59999999998</v>
      </c>
      <c r="E13" s="334">
        <v>359336</v>
      </c>
      <c r="F13" s="162" t="s">
        <v>151</v>
      </c>
      <c r="G13" s="52"/>
      <c r="H13" s="52"/>
      <c r="I13" s="52"/>
      <c r="J13" s="52"/>
    </row>
    <row r="14" spans="1:10" x14ac:dyDescent="0.2">
      <c r="A14" s="263" t="s">
        <v>81</v>
      </c>
      <c r="B14" s="320">
        <v>735035.7</v>
      </c>
      <c r="C14" s="320">
        <v>695525.1</v>
      </c>
      <c r="D14" s="320">
        <v>39510.6</v>
      </c>
      <c r="E14" s="104" t="s">
        <v>353</v>
      </c>
      <c r="F14" s="162" t="s">
        <v>152</v>
      </c>
      <c r="G14" s="52"/>
      <c r="H14" s="52"/>
      <c r="I14" s="52"/>
      <c r="J14" s="52"/>
    </row>
    <row r="15" spans="1:10" x14ac:dyDescent="0.2">
      <c r="A15" s="263" t="s">
        <v>82</v>
      </c>
      <c r="B15" s="320">
        <v>11357520.6</v>
      </c>
      <c r="C15" s="320">
        <v>5245002.5</v>
      </c>
      <c r="D15" s="320">
        <v>6112518.0999999996</v>
      </c>
      <c r="E15" s="334">
        <v>3968642.7</v>
      </c>
      <c r="F15" s="162" t="s">
        <v>153</v>
      </c>
      <c r="G15" s="52"/>
      <c r="H15" s="52"/>
      <c r="I15" s="52"/>
      <c r="J15" s="52"/>
    </row>
    <row r="16" spans="1:10" x14ac:dyDescent="0.2">
      <c r="A16" s="264" t="s">
        <v>83</v>
      </c>
      <c r="B16" s="320">
        <v>9240510.3000000007</v>
      </c>
      <c r="C16" s="320">
        <v>3310077</v>
      </c>
      <c r="D16" s="320">
        <v>5930433.2999999998</v>
      </c>
      <c r="E16" s="334">
        <v>3887629.5</v>
      </c>
      <c r="F16" s="161" t="s">
        <v>150</v>
      </c>
      <c r="G16" s="52"/>
      <c r="H16" s="52"/>
      <c r="I16" s="52"/>
      <c r="J16" s="52"/>
    </row>
    <row r="17" spans="1:10" x14ac:dyDescent="0.2">
      <c r="A17" s="263" t="s">
        <v>349</v>
      </c>
      <c r="B17" s="320">
        <v>14530525.4</v>
      </c>
      <c r="C17" s="320">
        <v>1486165.3</v>
      </c>
      <c r="D17" s="320">
        <v>13044360.1</v>
      </c>
      <c r="E17" s="334">
        <v>11002109.4</v>
      </c>
      <c r="F17" s="162" t="s">
        <v>351</v>
      </c>
      <c r="G17" s="52"/>
      <c r="H17" s="52"/>
      <c r="I17" s="52"/>
      <c r="J17" s="52"/>
    </row>
    <row r="18" spans="1:10" x14ac:dyDescent="0.2">
      <c r="A18" s="263" t="s">
        <v>84</v>
      </c>
      <c r="B18" s="320">
        <v>307396.7</v>
      </c>
      <c r="C18" s="320">
        <v>148802.79999999999</v>
      </c>
      <c r="D18" s="320">
        <v>158593.9</v>
      </c>
      <c r="E18" s="104" t="s">
        <v>353</v>
      </c>
      <c r="F18" s="162" t="s">
        <v>154</v>
      </c>
      <c r="G18" s="52"/>
      <c r="H18" s="52"/>
      <c r="I18" s="52"/>
      <c r="J18" s="52"/>
    </row>
    <row r="19" spans="1:10" x14ac:dyDescent="0.2">
      <c r="A19" s="263" t="s">
        <v>452</v>
      </c>
      <c r="B19" s="19">
        <v>2291370.7000000002</v>
      </c>
      <c r="C19" s="19">
        <v>1783466.7</v>
      </c>
      <c r="D19" s="19">
        <v>507904</v>
      </c>
      <c r="E19" s="83">
        <v>180059.6</v>
      </c>
      <c r="F19" s="162" t="s">
        <v>453</v>
      </c>
      <c r="G19" s="52"/>
      <c r="H19" s="52"/>
      <c r="I19" s="52"/>
      <c r="J19" s="52"/>
    </row>
    <row r="20" spans="1:10" s="88" customFormat="1" ht="25.5" x14ac:dyDescent="0.25">
      <c r="A20" s="253" t="s">
        <v>295</v>
      </c>
      <c r="B20" s="15">
        <v>23828119.800000001</v>
      </c>
      <c r="C20" s="15">
        <v>4785394.9000000004</v>
      </c>
      <c r="D20" s="15">
        <v>19042724.899999999</v>
      </c>
      <c r="E20" s="15">
        <v>14943971.699999999</v>
      </c>
      <c r="F20" s="159" t="s">
        <v>296</v>
      </c>
      <c r="G20" s="52"/>
      <c r="H20" s="52"/>
      <c r="I20" s="52"/>
      <c r="J20" s="52"/>
    </row>
    <row r="21" spans="1:10" x14ac:dyDescent="0.2">
      <c r="A21" s="263" t="s">
        <v>350</v>
      </c>
      <c r="B21" s="19">
        <v>5943421.7999999998</v>
      </c>
      <c r="C21" s="19">
        <v>776684.6</v>
      </c>
      <c r="D21" s="19">
        <v>5166737.2</v>
      </c>
      <c r="E21" s="19">
        <v>3647417.2</v>
      </c>
      <c r="F21" s="162" t="s">
        <v>352</v>
      </c>
      <c r="G21" s="52"/>
      <c r="H21" s="52"/>
      <c r="I21" s="52"/>
      <c r="J21" s="52"/>
    </row>
    <row r="22" spans="1:10" x14ac:dyDescent="0.2">
      <c r="A22" s="264" t="s">
        <v>70</v>
      </c>
      <c r="B22" s="19">
        <v>1025558</v>
      </c>
      <c r="C22" s="19">
        <v>142869.4</v>
      </c>
      <c r="D22" s="19">
        <v>882688.6</v>
      </c>
      <c r="E22" s="19">
        <v>740980.9</v>
      </c>
      <c r="F22" s="161" t="s">
        <v>71</v>
      </c>
      <c r="G22" s="52"/>
      <c r="H22" s="52"/>
      <c r="I22" s="52"/>
      <c r="J22" s="52"/>
    </row>
    <row r="23" spans="1:10" x14ac:dyDescent="0.2">
      <c r="A23" s="263" t="s">
        <v>182</v>
      </c>
      <c r="B23" s="19">
        <v>14500395.699999999</v>
      </c>
      <c r="C23" s="19">
        <v>1468828.8</v>
      </c>
      <c r="D23" s="19">
        <v>13031566.9</v>
      </c>
      <c r="E23" s="19">
        <v>10997331.199999999</v>
      </c>
      <c r="F23" s="162" t="s">
        <v>72</v>
      </c>
      <c r="G23" s="52"/>
      <c r="H23" s="52"/>
      <c r="I23" s="52"/>
      <c r="J23" s="52"/>
    </row>
    <row r="24" spans="1:10" x14ac:dyDescent="0.2">
      <c r="A24" s="263" t="s">
        <v>73</v>
      </c>
      <c r="B24" s="19">
        <v>3384302.3</v>
      </c>
      <c r="C24" s="19">
        <v>2539881.5</v>
      </c>
      <c r="D24" s="19">
        <v>844420.8</v>
      </c>
      <c r="E24" s="19">
        <v>299223.3</v>
      </c>
      <c r="F24" s="162" t="s">
        <v>303</v>
      </c>
      <c r="G24" s="52"/>
      <c r="H24" s="52"/>
      <c r="I24" s="52"/>
      <c r="J24" s="52"/>
    </row>
    <row r="25" spans="1:10" x14ac:dyDescent="0.2">
      <c r="A25" s="2"/>
      <c r="B25" s="119"/>
      <c r="C25" s="119"/>
      <c r="D25" s="119"/>
      <c r="E25" s="119"/>
      <c r="F25" s="70"/>
      <c r="H25" s="36"/>
    </row>
    <row r="26" spans="1:10" x14ac:dyDescent="0.2">
      <c r="A26" s="600" t="s">
        <v>79</v>
      </c>
      <c r="B26" s="600"/>
      <c r="C26" s="600"/>
      <c r="D26" s="600"/>
      <c r="E26" s="600"/>
      <c r="H26" s="163"/>
    </row>
    <row r="27" spans="1:10" x14ac:dyDescent="0.2">
      <c r="A27" s="674" t="s">
        <v>74</v>
      </c>
      <c r="B27" s="674"/>
      <c r="C27" s="674"/>
      <c r="D27" s="674"/>
      <c r="E27" s="674"/>
    </row>
    <row r="28" spans="1:10" x14ac:dyDescent="0.2">
      <c r="B28" s="52"/>
      <c r="C28" s="52"/>
      <c r="D28" s="52"/>
      <c r="E28" s="52"/>
    </row>
    <row r="29" spans="1:10" x14ac:dyDescent="0.2">
      <c r="B29" s="52"/>
      <c r="C29" s="52"/>
      <c r="D29" s="52"/>
      <c r="E29" s="52"/>
    </row>
    <row r="30" spans="1:10" x14ac:dyDescent="0.2">
      <c r="B30" s="52"/>
    </row>
    <row r="31" spans="1:10" x14ac:dyDescent="0.2">
      <c r="B31" s="52"/>
    </row>
    <row r="32" spans="1:10" x14ac:dyDescent="0.2">
      <c r="B32" s="52"/>
      <c r="C32" s="52"/>
      <c r="D32" s="52"/>
      <c r="E32" s="52"/>
    </row>
    <row r="33" spans="2:5" x14ac:dyDescent="0.2">
      <c r="B33" s="52"/>
      <c r="C33" s="52"/>
      <c r="D33" s="52"/>
      <c r="E33" s="52"/>
    </row>
  </sheetData>
  <mergeCells count="11">
    <mergeCell ref="A26:E26"/>
    <mergeCell ref="A27:E27"/>
    <mergeCell ref="A1:F1"/>
    <mergeCell ref="A2:F2"/>
    <mergeCell ref="B3:B5"/>
    <mergeCell ref="C3:E3"/>
    <mergeCell ref="F3:F6"/>
    <mergeCell ref="C4:C5"/>
    <mergeCell ref="D4:E4"/>
    <mergeCell ref="B6:E6"/>
    <mergeCell ref="A3:A6"/>
  </mergeCells>
  <conditionalFormatting sqref="G8:G9 G11:G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3:G15 G17:G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="91" zoomScaleNormal="91" workbookViewId="0">
      <selection activeCell="B6" sqref="B6:G23"/>
    </sheetView>
  </sheetViews>
  <sheetFormatPr defaultRowHeight="14.25" x14ac:dyDescent="0.2"/>
  <cols>
    <col min="1" max="1" width="45.7109375" style="20" customWidth="1"/>
    <col min="2" max="2" width="15.140625" style="20" customWidth="1"/>
    <col min="3" max="7" width="16.140625" style="20" customWidth="1"/>
    <col min="8" max="8" width="42.7109375" style="20" bestFit="1" customWidth="1"/>
    <col min="9" max="9" width="12.140625" style="20" customWidth="1"/>
    <col min="10" max="10" width="12.85546875" style="20" customWidth="1"/>
    <col min="11" max="14" width="12.7109375" style="20" customWidth="1"/>
    <col min="15" max="16384" width="9.140625" style="20"/>
  </cols>
  <sheetData>
    <row r="1" spans="1:12" ht="27" customHeight="1" x14ac:dyDescent="0.2">
      <c r="A1" s="631" t="s">
        <v>532</v>
      </c>
      <c r="B1" s="631"/>
      <c r="C1" s="631"/>
      <c r="D1" s="631"/>
      <c r="E1" s="631"/>
      <c r="F1" s="631"/>
      <c r="G1" s="631"/>
      <c r="H1" s="631"/>
      <c r="I1" s="51" t="s">
        <v>6</v>
      </c>
    </row>
    <row r="2" spans="1:12" x14ac:dyDescent="0.2">
      <c r="A2" s="650" t="s">
        <v>533</v>
      </c>
      <c r="B2" s="650"/>
      <c r="C2" s="650"/>
      <c r="D2" s="650"/>
      <c r="E2" s="650"/>
      <c r="F2" s="650"/>
      <c r="G2" s="650"/>
      <c r="H2" s="650"/>
    </row>
    <row r="3" spans="1:12" ht="39" customHeight="1" x14ac:dyDescent="0.2">
      <c r="A3" s="627" t="s">
        <v>297</v>
      </c>
      <c r="B3" s="614" t="s">
        <v>408</v>
      </c>
      <c r="C3" s="588" t="s">
        <v>304</v>
      </c>
      <c r="D3" s="588"/>
      <c r="E3" s="588"/>
      <c r="F3" s="588"/>
      <c r="G3" s="589"/>
      <c r="H3" s="617" t="s">
        <v>409</v>
      </c>
    </row>
    <row r="4" spans="1:12" ht="58.5" customHeight="1" x14ac:dyDescent="0.2">
      <c r="A4" s="634"/>
      <c r="B4" s="616"/>
      <c r="C4" s="224" t="s">
        <v>203</v>
      </c>
      <c r="D4" s="224" t="s">
        <v>204</v>
      </c>
      <c r="E4" s="224" t="s">
        <v>205</v>
      </c>
      <c r="F4" s="224" t="s">
        <v>206</v>
      </c>
      <c r="G4" s="224" t="s">
        <v>443</v>
      </c>
      <c r="H4" s="633"/>
    </row>
    <row r="5" spans="1:12" ht="14.25" customHeight="1" x14ac:dyDescent="0.2">
      <c r="A5" s="629"/>
      <c r="B5" s="589" t="s">
        <v>464</v>
      </c>
      <c r="C5" s="590"/>
      <c r="D5" s="590"/>
      <c r="E5" s="590"/>
      <c r="F5" s="590"/>
      <c r="G5" s="587"/>
      <c r="H5" s="618"/>
    </row>
    <row r="6" spans="1:12" x14ac:dyDescent="0.2">
      <c r="A6" s="269" t="s">
        <v>7</v>
      </c>
      <c r="B6" s="299">
        <v>53115940</v>
      </c>
      <c r="C6" s="319">
        <v>29045237.199999999</v>
      </c>
      <c r="D6" s="319">
        <v>16962018.899999999</v>
      </c>
      <c r="E6" s="319">
        <v>1864687</v>
      </c>
      <c r="F6" s="319">
        <v>175473.9</v>
      </c>
      <c r="G6" s="319">
        <v>5068523</v>
      </c>
      <c r="H6" s="159" t="s">
        <v>8</v>
      </c>
      <c r="I6" s="52"/>
      <c r="J6" s="52"/>
      <c r="K6" s="52"/>
      <c r="L6" s="52"/>
    </row>
    <row r="7" spans="1:12" x14ac:dyDescent="0.2">
      <c r="A7" s="368" t="s">
        <v>67</v>
      </c>
      <c r="B7" s="320">
        <v>97256.6</v>
      </c>
      <c r="C7" s="320">
        <v>84655.3</v>
      </c>
      <c r="D7" s="318">
        <v>3231.6</v>
      </c>
      <c r="E7" s="104" t="s">
        <v>353</v>
      </c>
      <c r="F7" s="351" t="s">
        <v>618</v>
      </c>
      <c r="G7" s="334" t="s">
        <v>353</v>
      </c>
      <c r="H7" s="160" t="s">
        <v>75</v>
      </c>
      <c r="I7" s="52"/>
      <c r="J7" s="52"/>
      <c r="K7" s="52"/>
      <c r="L7" s="52"/>
    </row>
    <row r="8" spans="1:12" x14ac:dyDescent="0.2">
      <c r="A8" s="368" t="s">
        <v>68</v>
      </c>
      <c r="B8" s="320">
        <v>12915807.5</v>
      </c>
      <c r="C8" s="320">
        <v>10722852.199999999</v>
      </c>
      <c r="D8" s="320">
        <v>1105304.6000000001</v>
      </c>
      <c r="E8" s="334" t="s">
        <v>353</v>
      </c>
      <c r="F8" s="334" t="s">
        <v>353</v>
      </c>
      <c r="G8" s="320">
        <v>1063723.2</v>
      </c>
      <c r="H8" s="160" t="s">
        <v>76</v>
      </c>
      <c r="I8" s="52"/>
      <c r="J8" s="52"/>
      <c r="K8" s="52"/>
      <c r="L8" s="52"/>
    </row>
    <row r="9" spans="1:12" x14ac:dyDescent="0.2">
      <c r="A9" s="268" t="s">
        <v>85</v>
      </c>
      <c r="B9" s="320">
        <v>12693782.4</v>
      </c>
      <c r="C9" s="320">
        <v>10574392.4</v>
      </c>
      <c r="D9" s="320">
        <v>1085069.8999999999</v>
      </c>
      <c r="E9" s="334" t="s">
        <v>353</v>
      </c>
      <c r="F9" s="334" t="s">
        <v>353</v>
      </c>
      <c r="G9" s="320">
        <v>1012257.7</v>
      </c>
      <c r="H9" s="182" t="s">
        <v>149</v>
      </c>
      <c r="I9" s="52"/>
      <c r="J9" s="52"/>
      <c r="K9" s="52"/>
      <c r="L9" s="52"/>
    </row>
    <row r="10" spans="1:12" x14ac:dyDescent="0.2">
      <c r="A10" s="368" t="s">
        <v>69</v>
      </c>
      <c r="B10" s="320">
        <v>242710.3</v>
      </c>
      <c r="C10" s="320">
        <v>183523.7</v>
      </c>
      <c r="D10" s="318">
        <v>21256.1</v>
      </c>
      <c r="E10" s="353" t="s">
        <v>618</v>
      </c>
      <c r="F10" s="351" t="s">
        <v>353</v>
      </c>
      <c r="G10" s="334" t="s">
        <v>353</v>
      </c>
      <c r="H10" s="160" t="s">
        <v>77</v>
      </c>
      <c r="I10" s="52"/>
      <c r="J10" s="52"/>
      <c r="K10" s="52"/>
      <c r="L10" s="52"/>
    </row>
    <row r="11" spans="1:12" x14ac:dyDescent="0.2">
      <c r="A11" s="368" t="s">
        <v>155</v>
      </c>
      <c r="B11" s="320">
        <v>39860165.600000001</v>
      </c>
      <c r="C11" s="320">
        <v>18054206</v>
      </c>
      <c r="D11" s="320">
        <v>15832226.6</v>
      </c>
      <c r="E11" s="320">
        <v>1853258.4</v>
      </c>
      <c r="F11" s="320">
        <v>158648.1</v>
      </c>
      <c r="G11" s="334">
        <v>3961826.5</v>
      </c>
      <c r="H11" s="160" t="s">
        <v>250</v>
      </c>
      <c r="I11" s="52"/>
      <c r="J11" s="52"/>
      <c r="K11" s="52"/>
      <c r="L11" s="52"/>
    </row>
    <row r="12" spans="1:12" x14ac:dyDescent="0.2">
      <c r="A12" s="263" t="s">
        <v>80</v>
      </c>
      <c r="B12" s="320">
        <v>10638316.5</v>
      </c>
      <c r="C12" s="320">
        <v>9871573.5999999996</v>
      </c>
      <c r="D12" s="320">
        <v>359336</v>
      </c>
      <c r="E12" s="104" t="s">
        <v>353</v>
      </c>
      <c r="F12" s="104" t="s">
        <v>353</v>
      </c>
      <c r="G12" s="334">
        <v>401995.6</v>
      </c>
      <c r="H12" s="162" t="s">
        <v>151</v>
      </c>
      <c r="I12" s="52"/>
      <c r="J12" s="52"/>
      <c r="K12" s="52"/>
      <c r="L12" s="52"/>
    </row>
    <row r="13" spans="1:12" x14ac:dyDescent="0.2">
      <c r="A13" s="263" t="s">
        <v>81</v>
      </c>
      <c r="B13" s="320">
        <v>735035.7</v>
      </c>
      <c r="C13" s="320">
        <v>694729.2</v>
      </c>
      <c r="D13" s="320">
        <v>31153.5</v>
      </c>
      <c r="E13" s="386" t="s">
        <v>618</v>
      </c>
      <c r="F13" s="386" t="s">
        <v>618</v>
      </c>
      <c r="G13" s="334">
        <v>9153</v>
      </c>
      <c r="H13" s="162" t="s">
        <v>152</v>
      </c>
      <c r="I13" s="52"/>
      <c r="J13" s="52"/>
      <c r="K13" s="52"/>
      <c r="L13" s="52"/>
    </row>
    <row r="14" spans="1:12" x14ac:dyDescent="0.2">
      <c r="A14" s="263" t="s">
        <v>82</v>
      </c>
      <c r="B14" s="320">
        <v>11357520.6</v>
      </c>
      <c r="C14" s="320">
        <v>5304184.5999999996</v>
      </c>
      <c r="D14" s="320">
        <v>4079137</v>
      </c>
      <c r="E14" s="320">
        <v>268759.2</v>
      </c>
      <c r="F14" s="320">
        <v>53688.1</v>
      </c>
      <c r="G14" s="334">
        <v>1651751.7</v>
      </c>
      <c r="H14" s="162" t="s">
        <v>153</v>
      </c>
      <c r="I14" s="52"/>
      <c r="J14" s="52"/>
      <c r="K14" s="52"/>
      <c r="L14" s="52"/>
    </row>
    <row r="15" spans="1:12" x14ac:dyDescent="0.2">
      <c r="A15" s="264" t="s">
        <v>83</v>
      </c>
      <c r="B15" s="320">
        <v>9240510.3000000007</v>
      </c>
      <c r="C15" s="320">
        <v>3343404</v>
      </c>
      <c r="D15" s="320">
        <v>3997973.8</v>
      </c>
      <c r="E15" s="320">
        <v>265959.8</v>
      </c>
      <c r="F15" s="320">
        <v>53688.1</v>
      </c>
      <c r="G15" s="334">
        <v>1579484.6</v>
      </c>
      <c r="H15" s="161" t="s">
        <v>150</v>
      </c>
      <c r="I15" s="52"/>
      <c r="J15" s="52"/>
      <c r="K15" s="52"/>
      <c r="L15" s="52"/>
    </row>
    <row r="16" spans="1:12" x14ac:dyDescent="0.2">
      <c r="A16" s="263" t="s">
        <v>349</v>
      </c>
      <c r="B16" s="320">
        <v>14530525.4</v>
      </c>
      <c r="C16" s="320">
        <v>366897.4</v>
      </c>
      <c r="D16" s="320">
        <v>11002109.4</v>
      </c>
      <c r="E16" s="334">
        <v>1566441.6</v>
      </c>
      <c r="F16" s="334">
        <v>56088.800000000003</v>
      </c>
      <c r="G16" s="334">
        <v>1538988.2</v>
      </c>
      <c r="H16" s="162" t="s">
        <v>351</v>
      </c>
      <c r="I16" s="52"/>
      <c r="J16" s="52"/>
      <c r="K16" s="52"/>
      <c r="L16" s="52"/>
    </row>
    <row r="17" spans="1:12" x14ac:dyDescent="0.2">
      <c r="A17" s="263" t="s">
        <v>84</v>
      </c>
      <c r="B17" s="320">
        <v>307396.7</v>
      </c>
      <c r="C17" s="320">
        <v>140179.20000000001</v>
      </c>
      <c r="D17" s="318">
        <v>84430.399999999994</v>
      </c>
      <c r="E17" s="104" t="s">
        <v>353</v>
      </c>
      <c r="F17" s="334" t="s">
        <v>353</v>
      </c>
      <c r="G17" s="334">
        <v>60926.5</v>
      </c>
      <c r="H17" s="162" t="s">
        <v>154</v>
      </c>
      <c r="I17" s="52"/>
      <c r="J17" s="52"/>
      <c r="K17" s="52"/>
      <c r="L17" s="52"/>
    </row>
    <row r="18" spans="1:12" x14ac:dyDescent="0.2">
      <c r="A18" s="263" t="s">
        <v>452</v>
      </c>
      <c r="B18" s="320">
        <v>2291370.7000000002</v>
      </c>
      <c r="C18" s="320">
        <v>1676642</v>
      </c>
      <c r="D18" s="318">
        <v>276060.3</v>
      </c>
      <c r="E18" s="334">
        <v>11837</v>
      </c>
      <c r="F18" s="104">
        <v>27819.9</v>
      </c>
      <c r="G18" s="334">
        <v>299011.5</v>
      </c>
      <c r="H18" s="162" t="s">
        <v>453</v>
      </c>
      <c r="I18" s="52"/>
      <c r="J18" s="52"/>
      <c r="K18" s="52"/>
      <c r="L18" s="52"/>
    </row>
    <row r="19" spans="1:12" s="88" customFormat="1" ht="25.5" x14ac:dyDescent="0.25">
      <c r="A19" s="253" t="s">
        <v>295</v>
      </c>
      <c r="B19" s="319">
        <v>23828119.800000001</v>
      </c>
      <c r="C19" s="319">
        <v>3689756.9</v>
      </c>
      <c r="D19" s="319">
        <v>15060296.199999999</v>
      </c>
      <c r="E19" s="332">
        <v>1835176.9</v>
      </c>
      <c r="F19" s="332">
        <v>129031.4</v>
      </c>
      <c r="G19" s="319">
        <v>3113858.4</v>
      </c>
      <c r="H19" s="159" t="s">
        <v>296</v>
      </c>
      <c r="I19" s="52"/>
      <c r="J19" s="52"/>
      <c r="K19" s="52"/>
      <c r="L19" s="52"/>
    </row>
    <row r="20" spans="1:12" x14ac:dyDescent="0.2">
      <c r="A20" s="263" t="s">
        <v>350</v>
      </c>
      <c r="B20" s="320">
        <v>5943421.7999999998</v>
      </c>
      <c r="C20" s="320">
        <v>756019.6</v>
      </c>
      <c r="D20" s="320">
        <v>3719592.7</v>
      </c>
      <c r="E20" s="104" t="s">
        <v>353</v>
      </c>
      <c r="F20" s="104" t="s">
        <v>353</v>
      </c>
      <c r="G20" s="320">
        <v>1131564.6000000001</v>
      </c>
      <c r="H20" s="162" t="s">
        <v>352</v>
      </c>
      <c r="I20" s="52"/>
      <c r="J20" s="52"/>
      <c r="K20" s="52"/>
      <c r="L20" s="52"/>
    </row>
    <row r="21" spans="1:12" x14ac:dyDescent="0.2">
      <c r="A21" s="264" t="s">
        <v>70</v>
      </c>
      <c r="B21" s="320">
        <v>1025558</v>
      </c>
      <c r="C21" s="320">
        <v>97552.8</v>
      </c>
      <c r="D21" s="320">
        <v>744715.9</v>
      </c>
      <c r="E21" s="334">
        <v>82867.600000000006</v>
      </c>
      <c r="F21" s="104">
        <v>748.9</v>
      </c>
      <c r="G21" s="318">
        <v>99672.8</v>
      </c>
      <c r="H21" s="161" t="s">
        <v>71</v>
      </c>
      <c r="I21" s="52"/>
      <c r="J21" s="52"/>
      <c r="K21" s="52"/>
      <c r="L21" s="52"/>
    </row>
    <row r="22" spans="1:12" x14ac:dyDescent="0.2">
      <c r="A22" s="263" t="s">
        <v>182</v>
      </c>
      <c r="B22" s="320">
        <v>14500395.699999999</v>
      </c>
      <c r="C22" s="320">
        <v>349560.9</v>
      </c>
      <c r="D22" s="320">
        <v>10997331.199999999</v>
      </c>
      <c r="E22" s="334">
        <v>1566244.6</v>
      </c>
      <c r="F22" s="334">
        <v>56088.800000000003</v>
      </c>
      <c r="G22" s="320">
        <v>1531170.2</v>
      </c>
      <c r="H22" s="162" t="s">
        <v>72</v>
      </c>
      <c r="I22" s="52"/>
      <c r="J22" s="52"/>
      <c r="K22" s="52"/>
      <c r="L22" s="52"/>
    </row>
    <row r="23" spans="1:12" x14ac:dyDescent="0.2">
      <c r="A23" s="263" t="s">
        <v>73</v>
      </c>
      <c r="B23" s="320">
        <v>3384302.3</v>
      </c>
      <c r="C23" s="320">
        <v>2584176.4</v>
      </c>
      <c r="D23" s="320">
        <v>343372.3</v>
      </c>
      <c r="E23" s="104" t="s">
        <v>353</v>
      </c>
      <c r="F23" s="104" t="s">
        <v>353</v>
      </c>
      <c r="G23" s="320">
        <v>451123.6</v>
      </c>
      <c r="H23" s="162" t="s">
        <v>303</v>
      </c>
      <c r="I23" s="52"/>
      <c r="J23" s="52"/>
      <c r="K23" s="52"/>
      <c r="L23" s="52"/>
    </row>
    <row r="24" spans="1:12" x14ac:dyDescent="0.2">
      <c r="A24" s="225"/>
      <c r="B24" s="119"/>
      <c r="C24" s="119"/>
      <c r="D24" s="119"/>
      <c r="E24" s="119"/>
      <c r="F24" s="119"/>
      <c r="G24" s="119"/>
      <c r="H24" s="70"/>
      <c r="J24" s="36"/>
    </row>
    <row r="25" spans="1:12" x14ac:dyDescent="0.2">
      <c r="A25" s="600" t="s">
        <v>79</v>
      </c>
      <c r="B25" s="600"/>
      <c r="C25" s="600"/>
      <c r="D25" s="600"/>
      <c r="E25" s="600"/>
      <c r="F25" s="600"/>
      <c r="G25" s="600"/>
      <c r="J25" s="163"/>
    </row>
    <row r="26" spans="1:12" x14ac:dyDescent="0.2">
      <c r="A26" s="674" t="s">
        <v>74</v>
      </c>
      <c r="B26" s="674"/>
      <c r="C26" s="674"/>
      <c r="D26" s="674"/>
      <c r="E26" s="674"/>
      <c r="F26" s="674"/>
      <c r="G26" s="674"/>
    </row>
    <row r="27" spans="1:12" x14ac:dyDescent="0.2">
      <c r="B27" s="52"/>
      <c r="C27" s="52"/>
      <c r="D27" s="52"/>
      <c r="E27" s="52"/>
      <c r="F27" s="52"/>
      <c r="G27" s="52"/>
    </row>
    <row r="28" spans="1:12" x14ac:dyDescent="0.2">
      <c r="B28" s="52"/>
      <c r="C28" s="52"/>
      <c r="D28" s="52"/>
      <c r="E28" s="52"/>
      <c r="F28" s="52"/>
      <c r="G28" s="52"/>
    </row>
    <row r="29" spans="1:12" x14ac:dyDescent="0.2">
      <c r="B29" s="52"/>
      <c r="C29" s="52"/>
      <c r="D29" s="52"/>
      <c r="E29" s="52"/>
      <c r="F29" s="52"/>
      <c r="G29" s="52"/>
    </row>
    <row r="30" spans="1:12" x14ac:dyDescent="0.2">
      <c r="B30" s="52"/>
      <c r="C30" s="52"/>
      <c r="D30" s="52"/>
      <c r="E30" s="52"/>
      <c r="F30" s="52"/>
      <c r="G30" s="52"/>
    </row>
    <row r="31" spans="1:12" x14ac:dyDescent="0.2">
      <c r="B31" s="52"/>
      <c r="C31" s="52"/>
      <c r="D31" s="52"/>
      <c r="E31" s="52"/>
      <c r="F31" s="52"/>
      <c r="G31" s="52"/>
    </row>
    <row r="33" spans="2:7" x14ac:dyDescent="0.2">
      <c r="B33" s="52"/>
      <c r="C33" s="52"/>
      <c r="D33" s="52"/>
      <c r="E33" s="52"/>
      <c r="F33" s="52"/>
      <c r="G33" s="52"/>
    </row>
    <row r="34" spans="2:7" x14ac:dyDescent="0.2">
      <c r="B34" s="52"/>
      <c r="C34" s="52"/>
      <c r="D34" s="52"/>
      <c r="E34" s="52"/>
      <c r="F34" s="52"/>
      <c r="G34" s="52"/>
    </row>
  </sheetData>
  <mergeCells count="9">
    <mergeCell ref="A25:G25"/>
    <mergeCell ref="A26:G26"/>
    <mergeCell ref="C3:G3"/>
    <mergeCell ref="A1:H1"/>
    <mergeCell ref="A2:H2"/>
    <mergeCell ref="A3:A5"/>
    <mergeCell ref="B3:B4"/>
    <mergeCell ref="H3:H5"/>
    <mergeCell ref="B5:G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pane ySplit="6" topLeftCell="A7" activePane="bottomLeft" state="frozen"/>
      <selection activeCell="C39" sqref="C39"/>
      <selection pane="bottomLeft" activeCell="D38" sqref="D38"/>
    </sheetView>
  </sheetViews>
  <sheetFormatPr defaultRowHeight="14.25" x14ac:dyDescent="0.2"/>
  <cols>
    <col min="1" max="1" width="27.5703125" style="20" customWidth="1"/>
    <col min="2" max="4" width="13.7109375" style="20" customWidth="1"/>
    <col min="5" max="5" width="14.85546875" style="20" customWidth="1"/>
    <col min="6" max="6" width="16" style="20" customWidth="1"/>
    <col min="7" max="7" width="45.42578125" style="20" customWidth="1"/>
    <col min="8" max="8" width="11.85546875" style="20" bestFit="1" customWidth="1"/>
    <col min="9" max="9" width="9.5703125" style="20" bestFit="1" customWidth="1"/>
    <col min="10" max="16384" width="9.140625" style="20"/>
  </cols>
  <sheetData>
    <row r="1" spans="1:12" ht="39.950000000000003" customHeight="1" x14ac:dyDescent="0.2">
      <c r="A1" s="584" t="s">
        <v>534</v>
      </c>
      <c r="B1" s="584"/>
      <c r="C1" s="584"/>
      <c r="D1" s="584"/>
      <c r="E1" s="584"/>
      <c r="F1" s="584"/>
      <c r="G1" s="584"/>
      <c r="H1" s="51" t="s">
        <v>6</v>
      </c>
    </row>
    <row r="2" spans="1:12" ht="29.25" customHeight="1" x14ac:dyDescent="0.2">
      <c r="A2" s="650" t="s">
        <v>535</v>
      </c>
      <c r="B2" s="650"/>
      <c r="C2" s="650"/>
      <c r="D2" s="650"/>
      <c r="E2" s="650"/>
      <c r="F2" s="650"/>
      <c r="G2" s="650"/>
    </row>
    <row r="3" spans="1:12" ht="29.25" customHeight="1" x14ac:dyDescent="0.2">
      <c r="A3" s="626" t="s">
        <v>300</v>
      </c>
      <c r="B3" s="588" t="s">
        <v>190</v>
      </c>
      <c r="C3" s="588" t="s">
        <v>444</v>
      </c>
      <c r="D3" s="588"/>
      <c r="E3" s="588"/>
      <c r="F3" s="588" t="s">
        <v>289</v>
      </c>
      <c r="G3" s="677" t="s">
        <v>301</v>
      </c>
    </row>
    <row r="4" spans="1:12" ht="30" customHeight="1" x14ac:dyDescent="0.2">
      <c r="A4" s="656"/>
      <c r="B4" s="588"/>
      <c r="C4" s="588" t="s">
        <v>286</v>
      </c>
      <c r="D4" s="588" t="s">
        <v>284</v>
      </c>
      <c r="E4" s="588"/>
      <c r="F4" s="588"/>
      <c r="G4" s="677"/>
    </row>
    <row r="5" spans="1:12" ht="74.25" customHeight="1" x14ac:dyDescent="0.2">
      <c r="A5" s="656"/>
      <c r="B5" s="588"/>
      <c r="C5" s="588"/>
      <c r="D5" s="127" t="s">
        <v>287</v>
      </c>
      <c r="E5" s="127" t="s">
        <v>288</v>
      </c>
      <c r="F5" s="588"/>
      <c r="G5" s="677"/>
    </row>
    <row r="6" spans="1:12" x14ac:dyDescent="0.2">
      <c r="A6" s="628"/>
      <c r="B6" s="588"/>
      <c r="C6" s="588" t="s">
        <v>465</v>
      </c>
      <c r="D6" s="588"/>
      <c r="E6" s="588"/>
      <c r="F6" s="588"/>
      <c r="G6" s="677"/>
    </row>
    <row r="7" spans="1:12" x14ac:dyDescent="0.2">
      <c r="A7" s="269" t="s">
        <v>7</v>
      </c>
      <c r="B7" s="272">
        <v>1438</v>
      </c>
      <c r="C7" s="319">
        <v>5068523</v>
      </c>
      <c r="D7" s="15">
        <v>4357357.5</v>
      </c>
      <c r="E7" s="15">
        <v>501224.3</v>
      </c>
      <c r="F7" s="15">
        <v>643334.6</v>
      </c>
      <c r="G7" s="159" t="s">
        <v>8</v>
      </c>
      <c r="I7" s="52"/>
      <c r="J7" s="52"/>
      <c r="K7" s="52"/>
      <c r="L7" s="52"/>
    </row>
    <row r="8" spans="1:12" ht="25.5" x14ac:dyDescent="0.2">
      <c r="A8" s="368" t="s">
        <v>67</v>
      </c>
      <c r="B8" s="5">
        <v>8</v>
      </c>
      <c r="C8" s="320">
        <v>8909</v>
      </c>
      <c r="D8" s="318">
        <v>8909</v>
      </c>
      <c r="E8" s="386" t="s">
        <v>618</v>
      </c>
      <c r="F8" s="334" t="s">
        <v>353</v>
      </c>
      <c r="G8" s="160" t="s">
        <v>75</v>
      </c>
      <c r="I8" s="52"/>
      <c r="J8" s="52"/>
      <c r="K8" s="52"/>
      <c r="L8" s="52"/>
    </row>
    <row r="9" spans="1:12" x14ac:dyDescent="0.2">
      <c r="A9" s="368" t="s">
        <v>68</v>
      </c>
      <c r="B9" s="5">
        <v>459</v>
      </c>
      <c r="C9" s="320">
        <v>1063723.2</v>
      </c>
      <c r="D9" s="19">
        <v>897810.9</v>
      </c>
      <c r="E9" s="19">
        <v>159606.6</v>
      </c>
      <c r="F9" s="334" t="s">
        <v>353</v>
      </c>
      <c r="G9" s="160" t="s">
        <v>76</v>
      </c>
      <c r="H9" s="52"/>
      <c r="I9" s="52"/>
      <c r="J9" s="52"/>
      <c r="K9" s="52"/>
      <c r="L9" s="52"/>
    </row>
    <row r="10" spans="1:12" ht="25.5" x14ac:dyDescent="0.2">
      <c r="A10" s="268" t="s">
        <v>85</v>
      </c>
      <c r="B10" s="5">
        <v>425</v>
      </c>
      <c r="C10" s="320">
        <v>1012257.7</v>
      </c>
      <c r="D10" s="19">
        <v>846365.2</v>
      </c>
      <c r="E10" s="19">
        <v>159606.6</v>
      </c>
      <c r="F10" s="334" t="s">
        <v>353</v>
      </c>
      <c r="G10" s="182" t="s">
        <v>149</v>
      </c>
      <c r="H10" s="52"/>
      <c r="I10" s="52"/>
      <c r="J10" s="52"/>
      <c r="K10" s="52"/>
      <c r="L10" s="52"/>
    </row>
    <row r="11" spans="1:12" x14ac:dyDescent="0.2">
      <c r="A11" s="368" t="s">
        <v>69</v>
      </c>
      <c r="B11" s="5">
        <v>28</v>
      </c>
      <c r="C11" s="320">
        <v>34064.300000000003</v>
      </c>
      <c r="D11" s="104" t="s">
        <v>353</v>
      </c>
      <c r="E11" s="386" t="s">
        <v>618</v>
      </c>
      <c r="F11" s="386" t="s">
        <v>618</v>
      </c>
      <c r="G11" s="160" t="s">
        <v>77</v>
      </c>
      <c r="J11" s="52"/>
      <c r="K11" s="52"/>
      <c r="L11" s="52"/>
    </row>
    <row r="12" spans="1:12" x14ac:dyDescent="0.2">
      <c r="A12" s="368" t="s">
        <v>155</v>
      </c>
      <c r="B12" s="5">
        <v>943</v>
      </c>
      <c r="C12" s="334">
        <v>3961826.5</v>
      </c>
      <c r="D12" s="334" t="s">
        <v>353</v>
      </c>
      <c r="E12" s="19">
        <v>341617.7</v>
      </c>
      <c r="F12" s="334">
        <v>619608.69999999995</v>
      </c>
      <c r="G12" s="160" t="s">
        <v>250</v>
      </c>
      <c r="H12" s="52"/>
      <c r="I12" s="52"/>
      <c r="J12" s="52"/>
      <c r="K12" s="52"/>
      <c r="L12" s="52"/>
    </row>
    <row r="13" spans="1:12" x14ac:dyDescent="0.2">
      <c r="A13" s="263" t="s">
        <v>80</v>
      </c>
      <c r="B13" s="314">
        <v>234</v>
      </c>
      <c r="C13" s="334">
        <v>401995.6</v>
      </c>
      <c r="D13" s="334">
        <v>315638.8</v>
      </c>
      <c r="E13" s="320">
        <v>84854.399999999994</v>
      </c>
      <c r="F13" s="334">
        <v>10789.1</v>
      </c>
      <c r="G13" s="162" t="s">
        <v>151</v>
      </c>
      <c r="H13" s="52"/>
      <c r="I13" s="52"/>
      <c r="J13" s="52"/>
      <c r="K13" s="52"/>
      <c r="L13" s="52"/>
    </row>
    <row r="14" spans="1:12" ht="25.5" x14ac:dyDescent="0.2">
      <c r="A14" s="263" t="s">
        <v>81</v>
      </c>
      <c r="B14" s="314">
        <v>8</v>
      </c>
      <c r="C14" s="334">
        <v>9153</v>
      </c>
      <c r="D14" s="104">
        <v>9153</v>
      </c>
      <c r="E14" s="386" t="s">
        <v>618</v>
      </c>
      <c r="F14" s="351" t="s">
        <v>353</v>
      </c>
      <c r="G14" s="162" t="s">
        <v>152</v>
      </c>
      <c r="H14" s="52"/>
      <c r="I14" s="52"/>
      <c r="J14" s="52"/>
      <c r="K14" s="52"/>
      <c r="L14" s="52"/>
    </row>
    <row r="15" spans="1:12" ht="25.5" x14ac:dyDescent="0.2">
      <c r="A15" s="263" t="s">
        <v>82</v>
      </c>
      <c r="B15" s="314">
        <v>403</v>
      </c>
      <c r="C15" s="334">
        <v>1651751.7</v>
      </c>
      <c r="D15" s="334">
        <v>1350710.3</v>
      </c>
      <c r="E15" s="320">
        <v>235530.5</v>
      </c>
      <c r="F15" s="334">
        <v>414545.5</v>
      </c>
      <c r="G15" s="162" t="s">
        <v>153</v>
      </c>
      <c r="H15" s="52"/>
      <c r="I15" s="52"/>
      <c r="J15" s="52"/>
      <c r="K15" s="52"/>
      <c r="L15" s="52"/>
    </row>
    <row r="16" spans="1:12" ht="25.5" x14ac:dyDescent="0.2">
      <c r="A16" s="264" t="s">
        <v>83</v>
      </c>
      <c r="B16" s="314">
        <v>316</v>
      </c>
      <c r="C16" s="334">
        <v>1579484.6</v>
      </c>
      <c r="D16" s="334">
        <v>1286563.2</v>
      </c>
      <c r="E16" s="320">
        <v>228401.9</v>
      </c>
      <c r="F16" s="334">
        <v>405364.9</v>
      </c>
      <c r="G16" s="161" t="s">
        <v>150</v>
      </c>
      <c r="H16" s="52"/>
      <c r="I16" s="52"/>
      <c r="J16" s="52"/>
      <c r="K16" s="52"/>
      <c r="L16" s="52"/>
    </row>
    <row r="17" spans="1:12" x14ac:dyDescent="0.2">
      <c r="A17" s="263" t="s">
        <v>349</v>
      </c>
      <c r="B17" s="9">
        <v>116</v>
      </c>
      <c r="C17" s="334">
        <v>1538988.2</v>
      </c>
      <c r="D17" s="373">
        <v>1413508.2</v>
      </c>
      <c r="E17" s="9">
        <v>18565.8</v>
      </c>
      <c r="F17" s="56">
        <v>157275.9</v>
      </c>
      <c r="G17" s="162" t="s">
        <v>351</v>
      </c>
      <c r="H17" s="52"/>
      <c r="I17" s="52"/>
      <c r="J17" s="52"/>
      <c r="K17" s="52"/>
      <c r="L17" s="52"/>
    </row>
    <row r="18" spans="1:12" ht="25.5" x14ac:dyDescent="0.2">
      <c r="A18" s="263" t="s">
        <v>84</v>
      </c>
      <c r="B18" s="314">
        <v>29</v>
      </c>
      <c r="C18" s="334">
        <v>60926.5</v>
      </c>
      <c r="D18" s="104" t="s">
        <v>353</v>
      </c>
      <c r="E18" s="320">
        <v>1384.3</v>
      </c>
      <c r="F18" s="104" t="s">
        <v>353</v>
      </c>
      <c r="G18" s="162" t="s">
        <v>154</v>
      </c>
      <c r="H18" s="52"/>
      <c r="I18" s="52"/>
      <c r="J18" s="52"/>
      <c r="K18" s="52"/>
      <c r="L18" s="52"/>
    </row>
    <row r="19" spans="1:12" x14ac:dyDescent="0.2">
      <c r="A19" s="263" t="s">
        <v>452</v>
      </c>
      <c r="B19" s="5">
        <v>153</v>
      </c>
      <c r="C19" s="334">
        <v>299011.5</v>
      </c>
      <c r="D19" s="334">
        <v>273162.59999999998</v>
      </c>
      <c r="E19" s="19">
        <v>1282.7</v>
      </c>
      <c r="F19" s="104">
        <v>18682.2</v>
      </c>
      <c r="G19" s="162" t="s">
        <v>453</v>
      </c>
      <c r="I19" s="52"/>
      <c r="J19" s="52"/>
      <c r="K19" s="52"/>
      <c r="L19" s="52"/>
    </row>
    <row r="20" spans="1:12" s="88" customFormat="1" ht="38.25" x14ac:dyDescent="0.25">
      <c r="A20" s="253" t="s">
        <v>295</v>
      </c>
      <c r="B20" s="7">
        <v>424</v>
      </c>
      <c r="C20" s="319">
        <v>3113858.4</v>
      </c>
      <c r="D20" s="15">
        <v>2693346.1</v>
      </c>
      <c r="E20" s="15">
        <v>246925.1</v>
      </c>
      <c r="F20" s="15">
        <v>579398.9</v>
      </c>
      <c r="G20" s="159" t="s">
        <v>296</v>
      </c>
      <c r="H20" s="228"/>
      <c r="I20" s="228"/>
      <c r="J20" s="52"/>
      <c r="K20" s="52"/>
      <c r="L20" s="52"/>
    </row>
    <row r="21" spans="1:12" ht="15" x14ac:dyDescent="0.25">
      <c r="A21" s="263" t="s">
        <v>350</v>
      </c>
      <c r="B21" s="5">
        <v>136</v>
      </c>
      <c r="C21" s="320">
        <v>1131564.6000000001</v>
      </c>
      <c r="D21" s="19">
        <v>980038</v>
      </c>
      <c r="E21" s="334">
        <v>89390.2</v>
      </c>
      <c r="F21" s="19">
        <v>402302.9</v>
      </c>
      <c r="G21" s="162" t="s">
        <v>352</v>
      </c>
      <c r="H21" s="228"/>
      <c r="I21" s="228"/>
      <c r="J21" s="52"/>
      <c r="K21" s="52"/>
      <c r="L21" s="52"/>
    </row>
    <row r="22" spans="1:12" ht="25.5" x14ac:dyDescent="0.2">
      <c r="A22" s="264" t="s">
        <v>70</v>
      </c>
      <c r="B22" s="5">
        <v>25</v>
      </c>
      <c r="C22" s="320">
        <v>99672.8</v>
      </c>
      <c r="D22" s="19">
        <v>82557.899999999994</v>
      </c>
      <c r="E22" s="19">
        <v>9255.6</v>
      </c>
      <c r="F22" s="19">
        <v>13900.1</v>
      </c>
      <c r="G22" s="161" t="s">
        <v>71</v>
      </c>
      <c r="I22" s="52"/>
      <c r="J22" s="52"/>
      <c r="K22" s="52"/>
      <c r="L22" s="52"/>
    </row>
    <row r="23" spans="1:12" ht="15" x14ac:dyDescent="0.25">
      <c r="A23" s="263" t="s">
        <v>182</v>
      </c>
      <c r="B23" s="5">
        <v>108</v>
      </c>
      <c r="C23" s="320">
        <v>1531170.2</v>
      </c>
      <c r="D23" s="19">
        <v>1405690.2</v>
      </c>
      <c r="E23" s="19">
        <v>18565.8</v>
      </c>
      <c r="F23" s="19">
        <v>156994</v>
      </c>
      <c r="G23" s="162" t="s">
        <v>72</v>
      </c>
      <c r="H23" s="228"/>
      <c r="I23" s="228"/>
      <c r="J23" s="52"/>
      <c r="K23" s="52"/>
      <c r="L23" s="52"/>
    </row>
    <row r="24" spans="1:12" ht="15" x14ac:dyDescent="0.25">
      <c r="A24" s="263" t="s">
        <v>73</v>
      </c>
      <c r="B24" s="5">
        <v>180</v>
      </c>
      <c r="C24" s="320">
        <v>451123.6</v>
      </c>
      <c r="D24" s="19">
        <v>307617.90000000002</v>
      </c>
      <c r="E24" s="334">
        <v>138969.1</v>
      </c>
      <c r="F24" s="19">
        <v>20102</v>
      </c>
      <c r="G24" s="162" t="s">
        <v>303</v>
      </c>
      <c r="H24" s="228"/>
      <c r="I24" s="228"/>
      <c r="J24" s="52"/>
      <c r="K24" s="52"/>
      <c r="L24" s="52"/>
    </row>
    <row r="25" spans="1:12" x14ac:dyDescent="0.2">
      <c r="A25" s="141"/>
      <c r="B25" s="119"/>
      <c r="C25" s="119"/>
      <c r="D25" s="119"/>
      <c r="E25" s="119"/>
      <c r="F25" s="119"/>
    </row>
    <row r="26" spans="1:12" x14ac:dyDescent="0.2">
      <c r="A26" s="636" t="s">
        <v>513</v>
      </c>
      <c r="B26" s="636"/>
      <c r="C26" s="636"/>
      <c r="D26" s="636"/>
      <c r="E26" s="636"/>
      <c r="F26" s="636"/>
      <c r="G26" s="600"/>
    </row>
    <row r="27" spans="1:12" x14ac:dyDescent="0.2">
      <c r="A27" s="637" t="s">
        <v>514</v>
      </c>
      <c r="B27" s="638"/>
      <c r="C27" s="638"/>
      <c r="D27" s="638"/>
      <c r="E27" s="638"/>
      <c r="F27" s="638"/>
      <c r="G27" s="639"/>
    </row>
    <row r="28" spans="1:12" x14ac:dyDescent="0.2">
      <c r="A28" s="675"/>
      <c r="B28" s="675"/>
      <c r="C28" s="675"/>
      <c r="D28" s="675"/>
      <c r="E28" s="675"/>
      <c r="F28" s="675"/>
    </row>
    <row r="29" spans="1:12" x14ac:dyDescent="0.2">
      <c r="A29" s="675"/>
      <c r="B29" s="676"/>
      <c r="C29" s="676"/>
      <c r="D29" s="676"/>
      <c r="E29" s="676"/>
      <c r="F29" s="676"/>
    </row>
    <row r="30" spans="1:12" x14ac:dyDescent="0.2">
      <c r="A30" s="70"/>
      <c r="B30" s="70"/>
      <c r="C30" s="70"/>
      <c r="D30" s="70"/>
      <c r="E30" s="70"/>
      <c r="F30" s="70"/>
    </row>
    <row r="31" spans="1:12" x14ac:dyDescent="0.2">
      <c r="B31" s="52"/>
      <c r="C31" s="52"/>
      <c r="D31" s="52"/>
      <c r="E31" s="52"/>
      <c r="F31" s="52"/>
    </row>
    <row r="32" spans="1:12" x14ac:dyDescent="0.2">
      <c r="B32" s="52"/>
      <c r="C32" s="52"/>
      <c r="D32" s="52"/>
      <c r="E32" s="52"/>
      <c r="F32" s="52"/>
    </row>
  </sheetData>
  <mergeCells count="14">
    <mergeCell ref="A28:F28"/>
    <mergeCell ref="A29:F29"/>
    <mergeCell ref="A1:G1"/>
    <mergeCell ref="A2:G2"/>
    <mergeCell ref="G3:G6"/>
    <mergeCell ref="C4:C5"/>
    <mergeCell ref="B3:B6"/>
    <mergeCell ref="C3:E3"/>
    <mergeCell ref="F3:F5"/>
    <mergeCell ref="D4:E4"/>
    <mergeCell ref="C6:F6"/>
    <mergeCell ref="A26:G26"/>
    <mergeCell ref="A27:G27"/>
    <mergeCell ref="A3:A6"/>
  </mergeCells>
  <hyperlinks>
    <hyperlink ref="H1" location="'Spis treści'!A1" display="Spis treści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workbookViewId="0">
      <selection activeCell="C39" sqref="C39"/>
    </sheetView>
  </sheetViews>
  <sheetFormatPr defaultRowHeight="14.25" x14ac:dyDescent="0.2"/>
  <cols>
    <col min="1" max="1" width="38.5703125" style="20" customWidth="1"/>
    <col min="2" max="5" width="12.7109375" style="20" customWidth="1"/>
    <col min="6" max="6" width="52.42578125" style="20" customWidth="1"/>
    <col min="7" max="7" width="10.85546875" style="20" customWidth="1"/>
    <col min="8" max="8" width="11.28515625" style="20" customWidth="1"/>
    <col min="9" max="9" width="11.5703125" style="20" customWidth="1"/>
    <col min="10" max="10" width="12.42578125" style="20" bestFit="1" customWidth="1"/>
    <col min="11" max="16384" width="9.140625" style="20"/>
  </cols>
  <sheetData>
    <row r="1" spans="1:10" ht="37.5" customHeight="1" x14ac:dyDescent="0.2">
      <c r="A1" s="584" t="s">
        <v>536</v>
      </c>
      <c r="B1" s="584"/>
      <c r="C1" s="584"/>
      <c r="D1" s="584"/>
      <c r="E1" s="584"/>
      <c r="F1" s="584"/>
      <c r="G1" s="51" t="s">
        <v>6</v>
      </c>
    </row>
    <row r="2" spans="1:10" x14ac:dyDescent="0.2">
      <c r="A2" s="681" t="s">
        <v>537</v>
      </c>
      <c r="B2" s="681"/>
      <c r="C2" s="681"/>
      <c r="D2" s="681"/>
      <c r="E2" s="681"/>
      <c r="F2" s="681"/>
    </row>
    <row r="3" spans="1:10" ht="29.25" customHeight="1" x14ac:dyDescent="0.2">
      <c r="A3" s="683" t="s">
        <v>300</v>
      </c>
      <c r="B3" s="644" t="s">
        <v>202</v>
      </c>
      <c r="C3" s="644" t="s">
        <v>451</v>
      </c>
      <c r="D3" s="644"/>
      <c r="E3" s="644"/>
      <c r="F3" s="682" t="s">
        <v>302</v>
      </c>
    </row>
    <row r="4" spans="1:10" ht="73.5" customHeight="1" x14ac:dyDescent="0.2">
      <c r="A4" s="656"/>
      <c r="B4" s="644"/>
      <c r="C4" s="128" t="s">
        <v>251</v>
      </c>
      <c r="D4" s="128" t="s">
        <v>321</v>
      </c>
      <c r="E4" s="128" t="s">
        <v>252</v>
      </c>
      <c r="F4" s="682"/>
    </row>
    <row r="5" spans="1:10" ht="18" customHeight="1" x14ac:dyDescent="0.2">
      <c r="A5" s="684"/>
      <c r="B5" s="644" t="s">
        <v>464</v>
      </c>
      <c r="C5" s="644"/>
      <c r="D5" s="644"/>
      <c r="E5" s="644"/>
      <c r="F5" s="682"/>
    </row>
    <row r="6" spans="1:10" x14ac:dyDescent="0.2">
      <c r="A6" s="269" t="s">
        <v>7</v>
      </c>
      <c r="B6" s="273">
        <v>53115940</v>
      </c>
      <c r="C6" s="328">
        <v>14206257.5</v>
      </c>
      <c r="D6" s="328">
        <v>6573069.5999999996</v>
      </c>
      <c r="E6" s="328">
        <v>32336612.899999999</v>
      </c>
      <c r="F6" s="159" t="s">
        <v>8</v>
      </c>
      <c r="G6" s="52"/>
      <c r="H6" s="52"/>
      <c r="I6" s="52"/>
      <c r="J6" s="52"/>
    </row>
    <row r="7" spans="1:10" x14ac:dyDescent="0.2">
      <c r="A7" s="243" t="s">
        <v>67</v>
      </c>
      <c r="B7" s="274">
        <v>97256.6</v>
      </c>
      <c r="C7" s="431" t="s">
        <v>353</v>
      </c>
      <c r="D7" s="431" t="s">
        <v>353</v>
      </c>
      <c r="E7" s="330">
        <v>66875.199999999997</v>
      </c>
      <c r="F7" s="160" t="s">
        <v>75</v>
      </c>
      <c r="G7" s="52"/>
      <c r="H7" s="52"/>
      <c r="I7" s="52"/>
      <c r="J7" s="52"/>
    </row>
    <row r="8" spans="1:10" x14ac:dyDescent="0.2">
      <c r="A8" s="243" t="s">
        <v>68</v>
      </c>
      <c r="B8" s="274">
        <v>12915807.5</v>
      </c>
      <c r="C8" s="330">
        <v>127324.8</v>
      </c>
      <c r="D8" s="330">
        <v>1519996.2</v>
      </c>
      <c r="E8" s="330">
        <v>11268486.5</v>
      </c>
      <c r="F8" s="160" t="s">
        <v>76</v>
      </c>
      <c r="G8" s="52"/>
      <c r="H8" s="52"/>
      <c r="I8" s="52"/>
      <c r="J8" s="52"/>
    </row>
    <row r="9" spans="1:10" x14ac:dyDescent="0.2">
      <c r="A9" s="268" t="s">
        <v>85</v>
      </c>
      <c r="B9" s="274">
        <v>12693782.4</v>
      </c>
      <c r="C9" s="330">
        <v>123412</v>
      </c>
      <c r="D9" s="330">
        <v>1470365.6</v>
      </c>
      <c r="E9" s="330">
        <v>11100004.800000001</v>
      </c>
      <c r="F9" s="182" t="s">
        <v>149</v>
      </c>
      <c r="G9" s="52"/>
      <c r="H9" s="52"/>
      <c r="I9" s="52"/>
      <c r="J9" s="52"/>
    </row>
    <row r="10" spans="1:10" x14ac:dyDescent="0.2">
      <c r="A10" s="243" t="s">
        <v>69</v>
      </c>
      <c r="B10" s="274">
        <v>242710.3</v>
      </c>
      <c r="C10" s="431" t="s">
        <v>353</v>
      </c>
      <c r="D10" s="431" t="s">
        <v>353</v>
      </c>
      <c r="E10" s="330">
        <v>216409.3</v>
      </c>
      <c r="F10" s="160" t="s">
        <v>77</v>
      </c>
      <c r="G10" s="52"/>
      <c r="H10" s="52"/>
      <c r="I10" s="52"/>
      <c r="J10" s="52"/>
    </row>
    <row r="11" spans="1:10" x14ac:dyDescent="0.2">
      <c r="A11" s="243" t="s">
        <v>155</v>
      </c>
      <c r="B11" s="274">
        <v>39860165.600000001</v>
      </c>
      <c r="C11" s="330">
        <v>14065242.5</v>
      </c>
      <c r="D11" s="330">
        <v>5010081.2</v>
      </c>
      <c r="E11" s="330">
        <v>20784841.899999999</v>
      </c>
      <c r="F11" s="160" t="s">
        <v>250</v>
      </c>
      <c r="G11" s="52"/>
      <c r="H11" s="52"/>
      <c r="I11" s="52"/>
      <c r="J11" s="52"/>
    </row>
    <row r="12" spans="1:10" x14ac:dyDescent="0.2">
      <c r="A12" s="263" t="s">
        <v>80</v>
      </c>
      <c r="B12" s="274">
        <v>10638316.5</v>
      </c>
      <c r="C12" s="330">
        <v>63688.1</v>
      </c>
      <c r="D12" s="330">
        <v>667526.6</v>
      </c>
      <c r="E12" s="330">
        <v>9907101.8000000007</v>
      </c>
      <c r="F12" s="162" t="s">
        <v>151</v>
      </c>
      <c r="G12" s="52"/>
      <c r="H12" s="52"/>
      <c r="I12" s="52"/>
      <c r="J12" s="52"/>
    </row>
    <row r="13" spans="1:10" x14ac:dyDescent="0.2">
      <c r="A13" s="263" t="s">
        <v>81</v>
      </c>
      <c r="B13" s="274">
        <v>735035.7</v>
      </c>
      <c r="C13" s="431" t="s">
        <v>353</v>
      </c>
      <c r="D13" s="431" t="s">
        <v>353</v>
      </c>
      <c r="E13" s="330">
        <v>698943.8</v>
      </c>
      <c r="F13" s="162" t="s">
        <v>152</v>
      </c>
      <c r="G13" s="52"/>
      <c r="H13" s="52"/>
      <c r="I13" s="52"/>
      <c r="J13" s="52"/>
    </row>
    <row r="14" spans="1:10" ht="23.25" customHeight="1" x14ac:dyDescent="0.2">
      <c r="A14" s="263" t="s">
        <v>82</v>
      </c>
      <c r="B14" s="274">
        <v>11357520.6</v>
      </c>
      <c r="C14" s="330">
        <v>3486201.5</v>
      </c>
      <c r="D14" s="330">
        <v>1992608.2</v>
      </c>
      <c r="E14" s="330">
        <v>5878710.9000000004</v>
      </c>
      <c r="F14" s="162" t="s">
        <v>153</v>
      </c>
      <c r="G14" s="52"/>
      <c r="H14" s="52"/>
      <c r="I14" s="52"/>
      <c r="J14" s="52"/>
    </row>
    <row r="15" spans="1:10" ht="24.75" customHeight="1" x14ac:dyDescent="0.2">
      <c r="A15" s="264" t="s">
        <v>83</v>
      </c>
      <c r="B15" s="274">
        <v>9240510.3000000007</v>
      </c>
      <c r="C15" s="330">
        <v>2931689.6</v>
      </c>
      <c r="D15" s="330">
        <v>1733607.2</v>
      </c>
      <c r="E15" s="330">
        <v>4575213.5</v>
      </c>
      <c r="F15" s="161" t="s">
        <v>150</v>
      </c>
      <c r="G15" s="52"/>
      <c r="H15" s="52"/>
      <c r="I15" s="52"/>
      <c r="J15" s="52"/>
    </row>
    <row r="16" spans="1:10" x14ac:dyDescent="0.2">
      <c r="A16" s="263" t="s">
        <v>349</v>
      </c>
      <c r="B16" s="274">
        <v>14530525.4</v>
      </c>
      <c r="C16" s="330">
        <v>10371764.800000001</v>
      </c>
      <c r="D16" s="330">
        <v>2045388.9</v>
      </c>
      <c r="E16" s="330">
        <v>2113371.7000000002</v>
      </c>
      <c r="F16" s="162" t="s">
        <v>351</v>
      </c>
      <c r="G16" s="52"/>
      <c r="H16" s="52"/>
      <c r="I16" s="52"/>
      <c r="J16" s="52"/>
    </row>
    <row r="17" spans="1:14" x14ac:dyDescent="0.2">
      <c r="A17" s="263" t="s">
        <v>84</v>
      </c>
      <c r="B17" s="274">
        <v>307396.7</v>
      </c>
      <c r="C17" s="431" t="s">
        <v>353</v>
      </c>
      <c r="D17" s="431" t="s">
        <v>353</v>
      </c>
      <c r="E17" s="330" t="s">
        <v>353</v>
      </c>
      <c r="F17" s="162" t="s">
        <v>154</v>
      </c>
      <c r="G17" s="52"/>
      <c r="H17" s="52"/>
      <c r="I17" s="52"/>
      <c r="J17" s="52"/>
    </row>
    <row r="18" spans="1:14" s="88" customFormat="1" ht="15" x14ac:dyDescent="0.25">
      <c r="A18" s="263" t="s">
        <v>452</v>
      </c>
      <c r="B18" s="274">
        <v>2291370.7000000002</v>
      </c>
      <c r="C18" s="330">
        <v>114310.1</v>
      </c>
      <c r="D18" s="330" t="s">
        <v>353</v>
      </c>
      <c r="E18" s="330" t="s">
        <v>353</v>
      </c>
      <c r="F18" s="162" t="s">
        <v>453</v>
      </c>
      <c r="G18" s="52"/>
      <c r="H18" s="52"/>
      <c r="I18" s="52"/>
      <c r="J18" s="52"/>
      <c r="K18" s="20"/>
      <c r="L18" s="20"/>
      <c r="M18" s="20"/>
      <c r="N18" s="20"/>
    </row>
    <row r="19" spans="1:14" ht="25.5" x14ac:dyDescent="0.2">
      <c r="A19" s="253" t="s">
        <v>295</v>
      </c>
      <c r="B19" s="275">
        <v>23828119.800000001</v>
      </c>
      <c r="C19" s="328" t="s">
        <v>353</v>
      </c>
      <c r="D19" s="328" t="s">
        <v>353</v>
      </c>
      <c r="E19" s="328">
        <v>6683086.0999999996</v>
      </c>
      <c r="F19" s="159" t="s">
        <v>296</v>
      </c>
      <c r="G19" s="52"/>
      <c r="H19" s="52"/>
      <c r="I19" s="52"/>
      <c r="J19" s="52"/>
    </row>
    <row r="20" spans="1:14" x14ac:dyDescent="0.2">
      <c r="A20" s="263" t="s">
        <v>350</v>
      </c>
      <c r="B20" s="274">
        <v>5943421.7999999998</v>
      </c>
      <c r="C20" s="330">
        <v>2400347.7000000002</v>
      </c>
      <c r="D20" s="330">
        <v>1321424.2</v>
      </c>
      <c r="E20" s="330">
        <v>2221649.9</v>
      </c>
      <c r="F20" s="162" t="s">
        <v>352</v>
      </c>
      <c r="G20" s="52"/>
      <c r="H20" s="52"/>
      <c r="I20" s="52"/>
      <c r="J20" s="52"/>
    </row>
    <row r="21" spans="1:14" x14ac:dyDescent="0.2">
      <c r="A21" s="264" t="s">
        <v>70</v>
      </c>
      <c r="B21" s="274">
        <v>1025558</v>
      </c>
      <c r="C21" s="330">
        <v>338372.1</v>
      </c>
      <c r="D21" s="330">
        <v>207071.7</v>
      </c>
      <c r="E21" s="330">
        <v>480114.2</v>
      </c>
      <c r="F21" s="161" t="s">
        <v>71</v>
      </c>
      <c r="G21" s="52"/>
      <c r="H21" s="52"/>
      <c r="I21" s="52"/>
      <c r="J21" s="52"/>
    </row>
    <row r="22" spans="1:14" x14ac:dyDescent="0.2">
      <c r="A22" s="263" t="s">
        <v>182</v>
      </c>
      <c r="B22" s="274">
        <v>14500395.699999999</v>
      </c>
      <c r="C22" s="330">
        <v>10369025</v>
      </c>
      <c r="D22" s="330">
        <v>2045204.6</v>
      </c>
      <c r="E22" s="330">
        <v>2086166.1</v>
      </c>
      <c r="F22" s="162" t="s">
        <v>72</v>
      </c>
      <c r="G22" s="52"/>
      <c r="H22" s="52"/>
      <c r="I22" s="52"/>
      <c r="J22" s="52"/>
    </row>
    <row r="23" spans="1:14" x14ac:dyDescent="0.2">
      <c r="A23" s="263" t="s">
        <v>73</v>
      </c>
      <c r="B23" s="274">
        <v>3384302.3</v>
      </c>
      <c r="C23" s="330" t="s">
        <v>353</v>
      </c>
      <c r="D23" s="330" t="s">
        <v>353</v>
      </c>
      <c r="E23" s="330">
        <v>2375270.1</v>
      </c>
      <c r="F23" s="162" t="s">
        <v>303</v>
      </c>
      <c r="G23" s="52"/>
      <c r="H23" s="52"/>
      <c r="I23" s="52"/>
      <c r="J23" s="52"/>
    </row>
    <row r="24" spans="1:14" x14ac:dyDescent="0.2">
      <c r="A24" s="3"/>
      <c r="B24" s="3"/>
      <c r="C24" s="3"/>
      <c r="D24" s="3"/>
      <c r="E24" s="3"/>
      <c r="F24" s="70"/>
    </row>
    <row r="25" spans="1:14" x14ac:dyDescent="0.2">
      <c r="A25" s="678" t="s">
        <v>79</v>
      </c>
      <c r="B25" s="679"/>
      <c r="C25" s="679"/>
      <c r="D25" s="679"/>
      <c r="E25" s="679"/>
    </row>
    <row r="26" spans="1:14" x14ac:dyDescent="0.2">
      <c r="A26" s="680" t="s">
        <v>74</v>
      </c>
      <c r="B26" s="680"/>
      <c r="C26" s="680"/>
      <c r="D26" s="680"/>
      <c r="E26" s="680"/>
    </row>
    <row r="27" spans="1:14" x14ac:dyDescent="0.2">
      <c r="B27" s="52"/>
      <c r="C27" s="52"/>
      <c r="D27" s="52"/>
      <c r="E27" s="52"/>
    </row>
    <row r="28" spans="1:14" x14ac:dyDescent="0.2">
      <c r="B28" s="52"/>
      <c r="C28" s="52"/>
      <c r="D28" s="52"/>
      <c r="E28" s="52"/>
    </row>
    <row r="29" spans="1:14" x14ac:dyDescent="0.2">
      <c r="B29" s="52"/>
    </row>
    <row r="30" spans="1:14" x14ac:dyDescent="0.2">
      <c r="B30" s="52"/>
      <c r="C30" s="52"/>
      <c r="D30" s="52"/>
      <c r="E30" s="52"/>
    </row>
    <row r="31" spans="1:14" x14ac:dyDescent="0.2">
      <c r="B31" s="52"/>
      <c r="C31" s="52"/>
      <c r="D31" s="52"/>
      <c r="E31" s="52"/>
    </row>
  </sheetData>
  <mergeCells count="9">
    <mergeCell ref="A25:E25"/>
    <mergeCell ref="A26:E26"/>
    <mergeCell ref="A1:F1"/>
    <mergeCell ref="A2:F2"/>
    <mergeCell ref="B3:B4"/>
    <mergeCell ref="C3:E3"/>
    <mergeCell ref="F3:F5"/>
    <mergeCell ref="B5:E5"/>
    <mergeCell ref="A3:A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84" zoomScaleNormal="84" workbookViewId="0">
      <selection activeCell="G21" sqref="G21"/>
    </sheetView>
  </sheetViews>
  <sheetFormatPr defaultRowHeight="12.75" x14ac:dyDescent="0.2"/>
  <cols>
    <col min="1" max="1" width="42.85546875" style="65" customWidth="1"/>
    <col min="2" max="3" width="15.85546875" style="65" customWidth="1"/>
    <col min="4" max="4" width="15.5703125" style="65" customWidth="1"/>
    <col min="5" max="8" width="14.42578125" style="65" customWidth="1"/>
    <col min="9" max="9" width="42.5703125" style="65" customWidth="1"/>
    <col min="10" max="16384" width="9.140625" style="65"/>
  </cols>
  <sheetData>
    <row r="1" spans="1:10" ht="24.95" customHeight="1" x14ac:dyDescent="0.2">
      <c r="A1" s="584" t="s">
        <v>538</v>
      </c>
      <c r="B1" s="585"/>
      <c r="C1" s="585"/>
      <c r="D1" s="585"/>
      <c r="E1" s="585"/>
      <c r="F1" s="585"/>
      <c r="G1" s="585"/>
      <c r="H1" s="585"/>
      <c r="I1" s="585"/>
      <c r="J1" s="51" t="s">
        <v>6</v>
      </c>
    </row>
    <row r="2" spans="1:10" x14ac:dyDescent="0.2">
      <c r="A2" s="621" t="s">
        <v>539</v>
      </c>
      <c r="B2" s="621"/>
      <c r="C2" s="621"/>
      <c r="D2" s="621"/>
      <c r="E2" s="621"/>
      <c r="F2" s="621"/>
      <c r="G2" s="621"/>
      <c r="H2" s="621"/>
      <c r="I2" s="621"/>
    </row>
    <row r="3" spans="1:10" ht="28.5" customHeight="1" x14ac:dyDescent="0.2">
      <c r="A3" s="587" t="s">
        <v>300</v>
      </c>
      <c r="B3" s="614" t="s">
        <v>515</v>
      </c>
      <c r="C3" s="589" t="s">
        <v>236</v>
      </c>
      <c r="D3" s="590"/>
      <c r="E3" s="590"/>
      <c r="F3" s="590"/>
      <c r="G3" s="590"/>
      <c r="H3" s="587"/>
      <c r="I3" s="677" t="s">
        <v>301</v>
      </c>
    </row>
    <row r="4" spans="1:10" ht="86.25" customHeight="1" x14ac:dyDescent="0.2">
      <c r="A4" s="587"/>
      <c r="B4" s="616"/>
      <c r="C4" s="127" t="s">
        <v>237</v>
      </c>
      <c r="D4" s="127" t="s">
        <v>413</v>
      </c>
      <c r="E4" s="127" t="s">
        <v>454</v>
      </c>
      <c r="F4" s="127" t="s">
        <v>392</v>
      </c>
      <c r="G4" s="127" t="s">
        <v>238</v>
      </c>
      <c r="H4" s="127" t="s">
        <v>422</v>
      </c>
      <c r="I4" s="677"/>
    </row>
    <row r="5" spans="1:10" x14ac:dyDescent="0.2">
      <c r="A5" s="591" t="s">
        <v>460</v>
      </c>
      <c r="B5" s="592"/>
      <c r="C5" s="592"/>
      <c r="D5" s="592"/>
      <c r="E5" s="592"/>
      <c r="F5" s="592"/>
      <c r="G5" s="592"/>
      <c r="H5" s="592"/>
      <c r="I5" s="593"/>
    </row>
    <row r="6" spans="1:10" x14ac:dyDescent="0.2">
      <c r="A6" s="269" t="s">
        <v>7</v>
      </c>
      <c r="B6" s="466">
        <v>53115940</v>
      </c>
      <c r="C6" s="466">
        <v>14091461.1</v>
      </c>
      <c r="D6" s="466">
        <v>25640484.800000001</v>
      </c>
      <c r="E6" s="466">
        <v>6814662.5</v>
      </c>
      <c r="F6" s="466">
        <v>1763819.8</v>
      </c>
      <c r="G6" s="466">
        <v>3061304.4</v>
      </c>
      <c r="H6" s="466">
        <v>1744207.4</v>
      </c>
      <c r="I6" s="159" t="s">
        <v>8</v>
      </c>
    </row>
    <row r="7" spans="1:10" x14ac:dyDescent="0.2">
      <c r="A7" s="368" t="s">
        <v>67</v>
      </c>
      <c r="B7" s="465">
        <v>97256.6</v>
      </c>
      <c r="C7" s="467" t="s">
        <v>353</v>
      </c>
      <c r="D7" s="468">
        <v>3179.6</v>
      </c>
      <c r="E7" s="467" t="s">
        <v>353</v>
      </c>
      <c r="F7" s="468">
        <v>71104</v>
      </c>
      <c r="G7" s="467" t="s">
        <v>618</v>
      </c>
      <c r="H7" s="467" t="s">
        <v>618</v>
      </c>
      <c r="I7" s="160" t="s">
        <v>75</v>
      </c>
    </row>
    <row r="8" spans="1:10" x14ac:dyDescent="0.2">
      <c r="A8" s="368" t="s">
        <v>68</v>
      </c>
      <c r="B8" s="465">
        <v>12915807.5</v>
      </c>
      <c r="C8" s="465">
        <v>831885</v>
      </c>
      <c r="D8" s="465">
        <v>11085584.4</v>
      </c>
      <c r="E8" s="465" t="s">
        <v>353</v>
      </c>
      <c r="F8" s="465" t="s">
        <v>353</v>
      </c>
      <c r="G8" s="467" t="s">
        <v>353</v>
      </c>
      <c r="H8" s="467">
        <v>646.4</v>
      </c>
      <c r="I8" s="160" t="s">
        <v>76</v>
      </c>
    </row>
    <row r="9" spans="1:10" x14ac:dyDescent="0.2">
      <c r="A9" s="268" t="s">
        <v>85</v>
      </c>
      <c r="B9" s="465">
        <v>12693782.4</v>
      </c>
      <c r="C9" s="465">
        <v>773806.4</v>
      </c>
      <c r="D9" s="465">
        <v>10927220.199999999</v>
      </c>
      <c r="E9" s="465" t="s">
        <v>353</v>
      </c>
      <c r="F9" s="465" t="s">
        <v>353</v>
      </c>
      <c r="G9" s="467" t="s">
        <v>353</v>
      </c>
      <c r="H9" s="467">
        <v>646.4</v>
      </c>
      <c r="I9" s="182" t="s">
        <v>149</v>
      </c>
    </row>
    <row r="10" spans="1:10" x14ac:dyDescent="0.2">
      <c r="A10" s="368" t="s">
        <v>69</v>
      </c>
      <c r="B10" s="465">
        <v>242710.3</v>
      </c>
      <c r="C10" s="467" t="s">
        <v>353</v>
      </c>
      <c r="D10" s="468">
        <v>234865.3</v>
      </c>
      <c r="E10" s="467" t="s">
        <v>618</v>
      </c>
      <c r="F10" s="468" t="s">
        <v>353</v>
      </c>
      <c r="G10" s="467" t="s">
        <v>353</v>
      </c>
      <c r="H10" s="467" t="s">
        <v>618</v>
      </c>
      <c r="I10" s="160" t="s">
        <v>77</v>
      </c>
    </row>
    <row r="11" spans="1:10" ht="14.25" x14ac:dyDescent="0.2">
      <c r="A11" s="368" t="s">
        <v>155</v>
      </c>
      <c r="B11" s="465">
        <v>39860165.600000001</v>
      </c>
      <c r="C11" s="465">
        <v>13230077.800000001</v>
      </c>
      <c r="D11" s="465">
        <v>14316855.5</v>
      </c>
      <c r="E11" s="467">
        <v>6090464.5999999996</v>
      </c>
      <c r="F11" s="465">
        <v>1437759.5</v>
      </c>
      <c r="G11" s="465">
        <v>3041447.2</v>
      </c>
      <c r="H11" s="467">
        <v>1743561</v>
      </c>
      <c r="I11" s="160" t="s">
        <v>250</v>
      </c>
    </row>
    <row r="12" spans="1:10" x14ac:dyDescent="0.2">
      <c r="A12" s="263" t="s">
        <v>80</v>
      </c>
      <c r="B12" s="465">
        <v>10638316.5</v>
      </c>
      <c r="C12" s="465">
        <v>5180990</v>
      </c>
      <c r="D12" s="465">
        <v>5287482</v>
      </c>
      <c r="E12" s="465">
        <v>91231.3</v>
      </c>
      <c r="F12" s="465">
        <v>9327.6</v>
      </c>
      <c r="G12" s="465">
        <v>57415.5</v>
      </c>
      <c r="H12" s="465">
        <v>11870.1</v>
      </c>
      <c r="I12" s="162" t="s">
        <v>151</v>
      </c>
    </row>
    <row r="13" spans="1:10" x14ac:dyDescent="0.2">
      <c r="A13" s="263" t="s">
        <v>81</v>
      </c>
      <c r="B13" s="465">
        <v>735035.7</v>
      </c>
      <c r="C13" s="465">
        <v>506610.3</v>
      </c>
      <c r="D13" s="465">
        <v>116649.7</v>
      </c>
      <c r="E13" s="465" t="s">
        <v>353</v>
      </c>
      <c r="F13" s="469" t="s">
        <v>618</v>
      </c>
      <c r="G13" s="465">
        <v>97625.7</v>
      </c>
      <c r="H13" s="469" t="s">
        <v>353</v>
      </c>
      <c r="I13" s="162" t="s">
        <v>152</v>
      </c>
    </row>
    <row r="14" spans="1:10" ht="25.5" x14ac:dyDescent="0.2">
      <c r="A14" s="263" t="s">
        <v>82</v>
      </c>
      <c r="B14" s="465">
        <v>11357520.6</v>
      </c>
      <c r="C14" s="465">
        <v>3679951.2</v>
      </c>
      <c r="D14" s="465">
        <v>3889496.2</v>
      </c>
      <c r="E14" s="465">
        <v>2712436.3</v>
      </c>
      <c r="F14" s="467">
        <v>616381.1</v>
      </c>
      <c r="G14" s="465">
        <v>292615</v>
      </c>
      <c r="H14" s="467">
        <v>166640.79999999999</v>
      </c>
      <c r="I14" s="162" t="s">
        <v>153</v>
      </c>
    </row>
    <row r="15" spans="1:10" ht="25.5" x14ac:dyDescent="0.2">
      <c r="A15" s="264" t="s">
        <v>83</v>
      </c>
      <c r="B15" s="465">
        <v>9240510.3000000007</v>
      </c>
      <c r="C15" s="465">
        <v>2946796.6</v>
      </c>
      <c r="D15" s="465">
        <v>2831172.7</v>
      </c>
      <c r="E15" s="465">
        <v>2460570.9</v>
      </c>
      <c r="F15" s="465">
        <v>602437.5</v>
      </c>
      <c r="G15" s="465">
        <v>233082.8</v>
      </c>
      <c r="H15" s="465">
        <v>166449.79999999999</v>
      </c>
      <c r="I15" s="161" t="s">
        <v>150</v>
      </c>
    </row>
    <row r="16" spans="1:10" x14ac:dyDescent="0.2">
      <c r="A16" s="263" t="s">
        <v>349</v>
      </c>
      <c r="B16" s="465">
        <v>14530525.4</v>
      </c>
      <c r="C16" s="465">
        <v>2973127.1</v>
      </c>
      <c r="D16" s="465">
        <v>4087331.4</v>
      </c>
      <c r="E16" s="465">
        <v>2727289.5</v>
      </c>
      <c r="F16" s="465">
        <v>764565.7</v>
      </c>
      <c r="G16" s="465">
        <v>2505483.9</v>
      </c>
      <c r="H16" s="465">
        <v>1472727.8</v>
      </c>
      <c r="I16" s="162" t="s">
        <v>351</v>
      </c>
    </row>
    <row r="17" spans="1:10" x14ac:dyDescent="0.2">
      <c r="A17" s="263" t="s">
        <v>84</v>
      </c>
      <c r="B17" s="465">
        <v>307396.7</v>
      </c>
      <c r="C17" s="465">
        <v>9187.2000000000007</v>
      </c>
      <c r="D17" s="465">
        <v>12019</v>
      </c>
      <c r="E17" s="465">
        <v>285800.8</v>
      </c>
      <c r="F17" s="468" t="s">
        <v>353</v>
      </c>
      <c r="G17" s="465">
        <v>300.10000000000002</v>
      </c>
      <c r="H17" s="468" t="s">
        <v>353</v>
      </c>
      <c r="I17" s="162" t="s">
        <v>154</v>
      </c>
    </row>
    <row r="18" spans="1:10" s="92" customFormat="1" x14ac:dyDescent="0.2">
      <c r="A18" s="263" t="s">
        <v>452</v>
      </c>
      <c r="B18" s="465">
        <v>2291370.7000000002</v>
      </c>
      <c r="C18" s="465">
        <v>880212</v>
      </c>
      <c r="D18" s="465">
        <v>923877.2</v>
      </c>
      <c r="E18" s="465" t="s">
        <v>353</v>
      </c>
      <c r="F18" s="467" t="s">
        <v>353</v>
      </c>
      <c r="G18" s="465">
        <v>88007</v>
      </c>
      <c r="H18" s="467">
        <v>88898.6</v>
      </c>
      <c r="I18" s="162" t="s">
        <v>453</v>
      </c>
    </row>
    <row r="19" spans="1:10" ht="25.5" x14ac:dyDescent="0.2">
      <c r="A19" s="253" t="s">
        <v>295</v>
      </c>
      <c r="B19" s="466">
        <v>23828119.800000001</v>
      </c>
      <c r="C19" s="466">
        <v>5935133</v>
      </c>
      <c r="D19" s="466">
        <v>6898413.2000000002</v>
      </c>
      <c r="E19" s="466">
        <v>5234821.9000000004</v>
      </c>
      <c r="F19" s="466">
        <v>1383305.5</v>
      </c>
      <c r="G19" s="466">
        <v>2736322.7</v>
      </c>
      <c r="H19" s="466">
        <v>1640123.5</v>
      </c>
      <c r="I19" s="159" t="s">
        <v>296</v>
      </c>
    </row>
    <row r="20" spans="1:10" x14ac:dyDescent="0.2">
      <c r="A20" s="263" t="s">
        <v>350</v>
      </c>
      <c r="B20" s="465">
        <v>5943421.7999999998</v>
      </c>
      <c r="C20" s="465">
        <v>2278621.9</v>
      </c>
      <c r="D20" s="465">
        <v>1957804.3</v>
      </c>
      <c r="E20" s="465">
        <v>833653.6</v>
      </c>
      <c r="F20" s="465">
        <v>498727</v>
      </c>
      <c r="G20" s="465">
        <v>209643.3</v>
      </c>
      <c r="H20" s="465">
        <v>164971.70000000001</v>
      </c>
      <c r="I20" s="162" t="s">
        <v>352</v>
      </c>
    </row>
    <row r="21" spans="1:10" x14ac:dyDescent="0.2">
      <c r="A21" s="264" t="s">
        <v>70</v>
      </c>
      <c r="B21" s="465">
        <v>1025558</v>
      </c>
      <c r="C21" s="465">
        <v>102763.5</v>
      </c>
      <c r="D21" s="465">
        <v>305760</v>
      </c>
      <c r="E21" s="469">
        <v>220059.9</v>
      </c>
      <c r="F21" s="465" t="s">
        <v>353</v>
      </c>
      <c r="G21" s="469" t="s">
        <v>353</v>
      </c>
      <c r="H21" s="465" t="s">
        <v>353</v>
      </c>
      <c r="I21" s="161" t="s">
        <v>71</v>
      </c>
    </row>
    <row r="22" spans="1:10" x14ac:dyDescent="0.2">
      <c r="A22" s="263" t="s">
        <v>182</v>
      </c>
      <c r="B22" s="465">
        <v>14500395.699999999</v>
      </c>
      <c r="C22" s="465">
        <v>2970250.1</v>
      </c>
      <c r="D22" s="465">
        <v>4065809.5</v>
      </c>
      <c r="E22" s="465">
        <v>2725167.2</v>
      </c>
      <c r="F22" s="465">
        <v>764118.7</v>
      </c>
      <c r="G22" s="465">
        <v>2502565.5</v>
      </c>
      <c r="H22" s="465">
        <v>1472484.7</v>
      </c>
      <c r="I22" s="162" t="s">
        <v>72</v>
      </c>
    </row>
    <row r="23" spans="1:10" x14ac:dyDescent="0.2">
      <c r="A23" s="263" t="s">
        <v>73</v>
      </c>
      <c r="B23" s="465">
        <v>3384302.3</v>
      </c>
      <c r="C23" s="465">
        <v>686261</v>
      </c>
      <c r="D23" s="465">
        <v>874799.4</v>
      </c>
      <c r="E23" s="465">
        <v>1676001.1</v>
      </c>
      <c r="F23" s="465">
        <v>120459.8</v>
      </c>
      <c r="G23" s="465">
        <v>24113.9</v>
      </c>
      <c r="H23" s="465">
        <v>2667.1</v>
      </c>
      <c r="I23" s="162" t="s">
        <v>303</v>
      </c>
    </row>
    <row r="24" spans="1:10" x14ac:dyDescent="0.2">
      <c r="A24" s="30"/>
      <c r="J24" s="95"/>
    </row>
    <row r="25" spans="1:10" x14ac:dyDescent="0.2">
      <c r="A25" s="600" t="s">
        <v>79</v>
      </c>
      <c r="B25" s="600"/>
      <c r="C25" s="600"/>
      <c r="D25" s="600"/>
      <c r="E25" s="600"/>
      <c r="F25" s="95"/>
      <c r="G25" s="95"/>
      <c r="H25" s="95"/>
    </row>
    <row r="26" spans="1:10" x14ac:dyDescent="0.2">
      <c r="A26" s="674" t="s">
        <v>74</v>
      </c>
      <c r="B26" s="674"/>
      <c r="C26" s="674"/>
      <c r="D26" s="674"/>
      <c r="E26" s="674"/>
      <c r="F26" s="95"/>
      <c r="G26" s="95"/>
      <c r="H26" s="95"/>
    </row>
    <row r="27" spans="1:10" x14ac:dyDescent="0.2">
      <c r="B27" s="95"/>
      <c r="C27" s="95"/>
      <c r="D27" s="95"/>
      <c r="E27" s="95"/>
      <c r="F27" s="95"/>
      <c r="G27" s="95"/>
      <c r="H27" s="95"/>
    </row>
    <row r="28" spans="1:10" x14ac:dyDescent="0.2">
      <c r="B28" s="95"/>
      <c r="C28" s="95"/>
      <c r="D28" s="95"/>
      <c r="E28" s="95"/>
      <c r="F28" s="95"/>
      <c r="G28" s="95"/>
      <c r="H28" s="95"/>
    </row>
  </sheetData>
  <mergeCells count="9">
    <mergeCell ref="A25:E25"/>
    <mergeCell ref="A26:E26"/>
    <mergeCell ref="A1:I1"/>
    <mergeCell ref="A2:I2"/>
    <mergeCell ref="I3:I4"/>
    <mergeCell ref="A5:I5"/>
    <mergeCell ref="A3:A4"/>
    <mergeCell ref="B3:B4"/>
    <mergeCell ref="C3:H3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C39" sqref="C39"/>
    </sheetView>
  </sheetViews>
  <sheetFormatPr defaultRowHeight="12.75" x14ac:dyDescent="0.2"/>
  <cols>
    <col min="1" max="1" width="37.85546875" style="65" customWidth="1"/>
    <col min="2" max="2" width="13.7109375" style="65" customWidth="1"/>
    <col min="3" max="4" width="15.7109375" style="65" customWidth="1"/>
    <col min="5" max="5" width="47.28515625" style="65" customWidth="1"/>
    <col min="6" max="7" width="9.140625" style="65"/>
    <col min="8" max="8" width="12.140625" style="65" bestFit="1" customWidth="1"/>
    <col min="9" max="9" width="9.28515625" style="65" bestFit="1" customWidth="1"/>
    <col min="10" max="16384" width="9.140625" style="65"/>
  </cols>
  <sheetData>
    <row r="1" spans="1:11" ht="39.950000000000003" customHeight="1" x14ac:dyDescent="0.2">
      <c r="A1" s="584" t="s">
        <v>540</v>
      </c>
      <c r="B1" s="584"/>
      <c r="C1" s="584"/>
      <c r="D1" s="584"/>
      <c r="E1" s="584"/>
      <c r="F1" s="51" t="s">
        <v>6</v>
      </c>
    </row>
    <row r="2" spans="1:11" x14ac:dyDescent="0.2">
      <c r="A2" s="685" t="s">
        <v>541</v>
      </c>
      <c r="B2" s="685"/>
      <c r="C2" s="685"/>
      <c r="D2" s="685"/>
      <c r="E2" s="685"/>
    </row>
    <row r="3" spans="1:11" ht="85.5" customHeight="1" x14ac:dyDescent="0.2">
      <c r="A3" s="683" t="s">
        <v>300</v>
      </c>
      <c r="B3" s="458" t="s">
        <v>290</v>
      </c>
      <c r="C3" s="458" t="s">
        <v>466</v>
      </c>
      <c r="D3" s="458" t="s">
        <v>310</v>
      </c>
      <c r="E3" s="686" t="s">
        <v>302</v>
      </c>
    </row>
    <row r="4" spans="1:11" ht="30.75" customHeight="1" x14ac:dyDescent="0.2">
      <c r="A4" s="628"/>
      <c r="B4" s="688" t="s">
        <v>380</v>
      </c>
      <c r="C4" s="590"/>
      <c r="D4" s="689"/>
      <c r="E4" s="687"/>
    </row>
    <row r="5" spans="1:11" x14ac:dyDescent="0.2">
      <c r="A5" s="269" t="s">
        <v>7</v>
      </c>
      <c r="B5" s="276">
        <v>1625</v>
      </c>
      <c r="C5" s="54">
        <v>33053911.800000001</v>
      </c>
      <c r="D5" s="97">
        <v>75.3</v>
      </c>
      <c r="E5" s="159" t="s">
        <v>8</v>
      </c>
      <c r="G5" s="213"/>
      <c r="J5" s="67"/>
      <c r="K5" s="67"/>
    </row>
    <row r="6" spans="1:11" x14ac:dyDescent="0.2">
      <c r="A6" s="368" t="s">
        <v>67</v>
      </c>
      <c r="B6" s="234">
        <v>11</v>
      </c>
      <c r="C6" s="22">
        <v>45514.5</v>
      </c>
      <c r="D6" s="67">
        <v>64.5</v>
      </c>
      <c r="E6" s="160" t="s">
        <v>75</v>
      </c>
      <c r="G6" s="280"/>
      <c r="J6" s="67"/>
      <c r="K6" s="67"/>
    </row>
    <row r="7" spans="1:11" x14ac:dyDescent="0.2">
      <c r="A7" s="368" t="s">
        <v>68</v>
      </c>
      <c r="B7" s="234">
        <v>743</v>
      </c>
      <c r="C7" s="194">
        <v>10097511.9</v>
      </c>
      <c r="D7" s="387">
        <v>73.8</v>
      </c>
      <c r="E7" s="160" t="s">
        <v>76</v>
      </c>
      <c r="G7" s="280"/>
      <c r="J7" s="67"/>
      <c r="K7" s="67"/>
    </row>
    <row r="8" spans="1:11" x14ac:dyDescent="0.2">
      <c r="A8" s="268" t="s">
        <v>85</v>
      </c>
      <c r="B8" s="234">
        <v>711</v>
      </c>
      <c r="C8" s="194">
        <v>10012393.300000001</v>
      </c>
      <c r="D8" s="387">
        <v>74</v>
      </c>
      <c r="E8" s="182" t="s">
        <v>149</v>
      </c>
      <c r="F8" s="67"/>
      <c r="G8" s="280"/>
      <c r="J8" s="67"/>
      <c r="K8" s="67"/>
    </row>
    <row r="9" spans="1:11" x14ac:dyDescent="0.2">
      <c r="A9" s="368" t="s">
        <v>69</v>
      </c>
      <c r="B9" s="270">
        <v>30</v>
      </c>
      <c r="C9" s="80">
        <v>31146.6</v>
      </c>
      <c r="D9" s="114">
        <v>40.9</v>
      </c>
      <c r="E9" s="160" t="s">
        <v>77</v>
      </c>
      <c r="G9" s="280"/>
      <c r="J9" s="67"/>
      <c r="K9" s="67"/>
    </row>
    <row r="10" spans="1:11" ht="14.25" x14ac:dyDescent="0.2">
      <c r="A10" s="368" t="s">
        <v>155</v>
      </c>
      <c r="B10" s="270">
        <v>841</v>
      </c>
      <c r="C10" s="80">
        <v>22879738.800000001</v>
      </c>
      <c r="D10" s="114">
        <v>76.099999999999994</v>
      </c>
      <c r="E10" s="160" t="s">
        <v>250</v>
      </c>
      <c r="G10" s="280"/>
      <c r="J10" s="67"/>
      <c r="K10" s="67"/>
    </row>
    <row r="11" spans="1:11" x14ac:dyDescent="0.2">
      <c r="A11" s="263" t="s">
        <v>80</v>
      </c>
      <c r="B11" s="270">
        <v>140</v>
      </c>
      <c r="C11" s="80">
        <v>1172583.7</v>
      </c>
      <c r="D11" s="114">
        <v>72</v>
      </c>
      <c r="E11" s="162" t="s">
        <v>151</v>
      </c>
      <c r="G11" s="280"/>
      <c r="J11" s="67"/>
      <c r="K11" s="67"/>
    </row>
    <row r="12" spans="1:11" x14ac:dyDescent="0.2">
      <c r="A12" s="263" t="s">
        <v>81</v>
      </c>
      <c r="B12" s="270">
        <v>3</v>
      </c>
      <c r="C12" s="515" t="s">
        <v>353</v>
      </c>
      <c r="D12" s="515" t="s">
        <v>353</v>
      </c>
      <c r="E12" s="162" t="s">
        <v>152</v>
      </c>
      <c r="G12" s="280"/>
      <c r="J12" s="67"/>
      <c r="K12" s="67"/>
    </row>
    <row r="13" spans="1:11" ht="25.5" x14ac:dyDescent="0.2">
      <c r="A13" s="263" t="s">
        <v>82</v>
      </c>
      <c r="B13" s="277">
        <v>391</v>
      </c>
      <c r="C13" s="349">
        <v>6788270.5999999996</v>
      </c>
      <c r="D13" s="475">
        <v>77.5</v>
      </c>
      <c r="E13" s="162" t="s">
        <v>153</v>
      </c>
      <c r="G13" s="280"/>
      <c r="J13" s="67"/>
    </row>
    <row r="14" spans="1:11" ht="25.5" x14ac:dyDescent="0.2">
      <c r="A14" s="264" t="s">
        <v>83</v>
      </c>
      <c r="B14" s="270">
        <v>310</v>
      </c>
      <c r="C14" s="330">
        <v>6692714</v>
      </c>
      <c r="D14" s="114">
        <v>77.8</v>
      </c>
      <c r="E14" s="161" t="s">
        <v>150</v>
      </c>
      <c r="G14" s="280"/>
      <c r="J14" s="67"/>
      <c r="K14" s="67"/>
    </row>
    <row r="15" spans="1:11" x14ac:dyDescent="0.2">
      <c r="A15" s="263" t="s">
        <v>349</v>
      </c>
      <c r="B15" s="270">
        <v>106</v>
      </c>
      <c r="C15" s="330">
        <v>13086882.6</v>
      </c>
      <c r="D15" s="114">
        <v>79.099999999999994</v>
      </c>
      <c r="E15" s="162" t="s">
        <v>351</v>
      </c>
      <c r="G15" s="280"/>
      <c r="J15" s="67"/>
      <c r="K15" s="67"/>
    </row>
    <row r="16" spans="1:11" x14ac:dyDescent="0.2">
      <c r="A16" s="263" t="s">
        <v>84</v>
      </c>
      <c r="B16" s="270">
        <v>47</v>
      </c>
      <c r="C16" s="431" t="s">
        <v>353</v>
      </c>
      <c r="D16" s="114">
        <v>39.200000000000003</v>
      </c>
      <c r="E16" s="162" t="s">
        <v>154</v>
      </c>
      <c r="G16" s="280"/>
      <c r="J16" s="67"/>
      <c r="K16" s="67"/>
    </row>
    <row r="17" spans="1:11" s="92" customFormat="1" x14ac:dyDescent="0.2">
      <c r="A17" s="263" t="s">
        <v>452</v>
      </c>
      <c r="B17" s="270">
        <v>154</v>
      </c>
      <c r="C17" s="431">
        <v>1470042.5</v>
      </c>
      <c r="D17" s="459">
        <v>55</v>
      </c>
      <c r="E17" s="162" t="s">
        <v>453</v>
      </c>
      <c r="G17" s="280"/>
      <c r="J17" s="67"/>
      <c r="K17" s="97"/>
    </row>
    <row r="18" spans="1:11" ht="25.5" x14ac:dyDescent="0.2">
      <c r="A18" s="253" t="s">
        <v>295</v>
      </c>
      <c r="B18" s="300">
        <v>411</v>
      </c>
      <c r="C18" s="79">
        <v>19969920.899999999</v>
      </c>
      <c r="D18" s="474">
        <v>78.3</v>
      </c>
      <c r="E18" s="159" t="s">
        <v>296</v>
      </c>
      <c r="G18" s="280"/>
      <c r="J18" s="67"/>
      <c r="K18" s="67"/>
    </row>
    <row r="19" spans="1:11" x14ac:dyDescent="0.2">
      <c r="A19" s="263" t="s">
        <v>350</v>
      </c>
      <c r="B19" s="270">
        <v>131</v>
      </c>
      <c r="C19" s="80">
        <v>6009684.7000000002</v>
      </c>
      <c r="D19" s="114">
        <v>79.5</v>
      </c>
      <c r="E19" s="162" t="s">
        <v>352</v>
      </c>
      <c r="G19" s="280"/>
      <c r="J19" s="67"/>
      <c r="K19" s="67"/>
    </row>
    <row r="20" spans="1:11" x14ac:dyDescent="0.2">
      <c r="A20" s="264" t="s">
        <v>70</v>
      </c>
      <c r="B20" s="234">
        <v>22</v>
      </c>
      <c r="C20" s="22">
        <v>886268.9</v>
      </c>
      <c r="D20" s="67">
        <v>82.7</v>
      </c>
      <c r="E20" s="161" t="s">
        <v>71</v>
      </c>
      <c r="G20" s="280"/>
      <c r="J20" s="67"/>
      <c r="K20" s="67"/>
    </row>
    <row r="21" spans="1:11" x14ac:dyDescent="0.2">
      <c r="A21" s="263" t="s">
        <v>182</v>
      </c>
      <c r="B21" s="234">
        <v>102</v>
      </c>
      <c r="C21" s="22">
        <v>13084620.5</v>
      </c>
      <c r="D21" s="67">
        <v>79.099999999999994</v>
      </c>
      <c r="E21" s="162" t="s">
        <v>72</v>
      </c>
      <c r="G21" s="280"/>
      <c r="J21" s="67"/>
      <c r="K21" s="67"/>
    </row>
    <row r="22" spans="1:11" x14ac:dyDescent="0.2">
      <c r="A22" s="263" t="s">
        <v>73</v>
      </c>
      <c r="B22" s="234">
        <v>178</v>
      </c>
      <c r="C22" s="22">
        <v>875615.7</v>
      </c>
      <c r="D22" s="67">
        <v>57.4</v>
      </c>
      <c r="E22" s="162" t="s">
        <v>303</v>
      </c>
      <c r="G22" s="119"/>
      <c r="J22" s="67"/>
      <c r="K22" s="67"/>
    </row>
    <row r="23" spans="1:11" x14ac:dyDescent="0.2">
      <c r="A23" s="38"/>
      <c r="G23" s="119"/>
    </row>
    <row r="24" spans="1:11" x14ac:dyDescent="0.2">
      <c r="A24" s="651" t="s">
        <v>176</v>
      </c>
      <c r="B24" s="651"/>
      <c r="C24" s="651"/>
      <c r="D24" s="651"/>
      <c r="G24" s="119"/>
    </row>
    <row r="25" spans="1:11" x14ac:dyDescent="0.2">
      <c r="A25" s="652" t="s">
        <v>178</v>
      </c>
      <c r="B25" s="652"/>
      <c r="C25" s="652"/>
      <c r="D25" s="652"/>
      <c r="G25" s="119"/>
    </row>
    <row r="26" spans="1:11" x14ac:dyDescent="0.2">
      <c r="B26" s="67"/>
      <c r="G26" s="119"/>
    </row>
    <row r="27" spans="1:11" x14ac:dyDescent="0.2">
      <c r="B27" s="67"/>
      <c r="C27" s="67"/>
      <c r="D27" s="67"/>
      <c r="G27" s="119"/>
    </row>
    <row r="28" spans="1:11" x14ac:dyDescent="0.2">
      <c r="B28" s="67"/>
      <c r="C28" s="67"/>
      <c r="D28" s="67"/>
      <c r="G28" s="119"/>
    </row>
    <row r="29" spans="1:11" x14ac:dyDescent="0.2">
      <c r="B29" s="67"/>
      <c r="G29" s="119"/>
    </row>
    <row r="30" spans="1:11" x14ac:dyDescent="0.2">
      <c r="B30" s="67"/>
    </row>
  </sheetData>
  <mergeCells count="7">
    <mergeCell ref="A24:D24"/>
    <mergeCell ref="A25:D25"/>
    <mergeCell ref="A1:E1"/>
    <mergeCell ref="A2:E2"/>
    <mergeCell ref="E3:E4"/>
    <mergeCell ref="A3:A4"/>
    <mergeCell ref="B4:D4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pane ySplit="3" topLeftCell="A4" activePane="bottomLeft" state="frozen"/>
      <selection activeCell="K21" sqref="K21"/>
      <selection pane="bottomLeft" activeCell="K21" sqref="K21"/>
    </sheetView>
  </sheetViews>
  <sheetFormatPr defaultRowHeight="14.25" x14ac:dyDescent="0.25"/>
  <cols>
    <col min="1" max="1" width="53.7109375" style="134" customWidth="1"/>
    <col min="2" max="5" width="9.85546875" style="134" customWidth="1"/>
    <col min="6" max="16384" width="9.140625" style="134"/>
  </cols>
  <sheetData>
    <row r="1" spans="1:7" ht="24.95" customHeight="1" x14ac:dyDescent="0.25">
      <c r="A1" s="562" t="s">
        <v>173</v>
      </c>
      <c r="B1" s="562"/>
      <c r="C1" s="562"/>
      <c r="D1" s="562"/>
      <c r="E1" s="562"/>
      <c r="F1" s="51" t="s">
        <v>6</v>
      </c>
    </row>
    <row r="2" spans="1:7" x14ac:dyDescent="0.25">
      <c r="A2" s="563" t="s">
        <v>174</v>
      </c>
      <c r="B2" s="563"/>
      <c r="C2" s="563"/>
      <c r="D2" s="563"/>
      <c r="E2" s="563"/>
    </row>
    <row r="3" spans="1:7" ht="30" customHeight="1" x14ac:dyDescent="0.25">
      <c r="A3" s="126" t="s">
        <v>195</v>
      </c>
      <c r="B3" s="34">
        <v>2019</v>
      </c>
      <c r="C3" s="34">
        <v>2020</v>
      </c>
      <c r="D3" s="34">
        <v>2021</v>
      </c>
      <c r="E3" s="34">
        <v>2022</v>
      </c>
      <c r="F3" s="34">
        <v>2023</v>
      </c>
    </row>
    <row r="4" spans="1:7" ht="18.75" customHeight="1" x14ac:dyDescent="0.25">
      <c r="A4" s="13" t="s">
        <v>426</v>
      </c>
      <c r="B4" s="211">
        <v>8.1</v>
      </c>
      <c r="C4" s="211">
        <v>8.6</v>
      </c>
      <c r="D4" s="211">
        <v>9</v>
      </c>
      <c r="E4" s="211">
        <v>9.5</v>
      </c>
      <c r="F4" s="155">
        <v>9.4</v>
      </c>
    </row>
    <row r="5" spans="1:7" ht="15" customHeight="1" x14ac:dyDescent="0.25">
      <c r="A5" s="131" t="s">
        <v>425</v>
      </c>
      <c r="B5" s="155"/>
      <c r="C5" s="155"/>
      <c r="D5" s="155"/>
      <c r="E5" s="211"/>
      <c r="F5" s="155"/>
    </row>
    <row r="6" spans="1:7" ht="15" customHeight="1" x14ac:dyDescent="0.25">
      <c r="A6" s="302" t="s">
        <v>410</v>
      </c>
      <c r="B6" s="155">
        <v>5.9</v>
      </c>
      <c r="C6" s="155">
        <v>6.2</v>
      </c>
      <c r="D6" s="155">
        <v>6.5</v>
      </c>
      <c r="E6" s="211">
        <v>6.9</v>
      </c>
      <c r="F6" s="155">
        <v>6.8</v>
      </c>
    </row>
    <row r="7" spans="1:7" ht="15" customHeight="1" x14ac:dyDescent="0.25">
      <c r="A7" s="303" t="s">
        <v>411</v>
      </c>
      <c r="B7" s="155"/>
      <c r="C7" s="155"/>
      <c r="D7" s="155"/>
      <c r="E7" s="211"/>
      <c r="F7" s="155"/>
    </row>
    <row r="8" spans="1:7" ht="15" customHeight="1" x14ac:dyDescent="0.25">
      <c r="A8" s="13" t="s">
        <v>427</v>
      </c>
      <c r="B8" s="155">
        <v>8.4</v>
      </c>
      <c r="C8" s="155">
        <v>8.8000000000000007</v>
      </c>
      <c r="D8" s="155">
        <v>9.3000000000000007</v>
      </c>
      <c r="E8" s="211">
        <v>9.8000000000000007</v>
      </c>
      <c r="F8" s="155">
        <v>9.6999999999999993</v>
      </c>
    </row>
    <row r="9" spans="1:7" ht="15" customHeight="1" x14ac:dyDescent="0.25">
      <c r="A9" s="131" t="s">
        <v>428</v>
      </c>
      <c r="B9" s="155"/>
      <c r="C9" s="155"/>
      <c r="D9" s="155"/>
      <c r="E9" s="211"/>
      <c r="F9" s="155"/>
    </row>
    <row r="10" spans="1:7" ht="15" customHeight="1" x14ac:dyDescent="0.25">
      <c r="A10" s="302" t="s">
        <v>410</v>
      </c>
      <c r="B10" s="155">
        <v>6.1</v>
      </c>
      <c r="C10" s="155">
        <v>6.4</v>
      </c>
      <c r="D10" s="155">
        <v>6.8</v>
      </c>
      <c r="E10" s="211">
        <v>7.1</v>
      </c>
      <c r="F10" s="211">
        <v>7</v>
      </c>
    </row>
    <row r="11" spans="1:7" ht="15" customHeight="1" x14ac:dyDescent="0.25">
      <c r="A11" s="303" t="s">
        <v>411</v>
      </c>
      <c r="B11" s="155"/>
      <c r="C11" s="155"/>
      <c r="D11" s="155"/>
      <c r="E11" s="211"/>
      <c r="F11" s="155"/>
    </row>
    <row r="12" spans="1:7" ht="13.5" customHeight="1" x14ac:dyDescent="0.25"/>
    <row r="13" spans="1:7" ht="32.25" customHeight="1" x14ac:dyDescent="0.25">
      <c r="A13" s="560" t="s">
        <v>457</v>
      </c>
      <c r="B13" s="560"/>
      <c r="C13" s="560"/>
      <c r="D13" s="560"/>
      <c r="E13" s="560"/>
      <c r="F13" s="380"/>
      <c r="G13" s="380"/>
    </row>
    <row r="14" spans="1:7" ht="27.75" customHeight="1" x14ac:dyDescent="0.25">
      <c r="A14" s="561" t="s">
        <v>459</v>
      </c>
      <c r="B14" s="561"/>
      <c r="C14" s="561"/>
      <c r="D14" s="561"/>
      <c r="E14" s="561"/>
    </row>
  </sheetData>
  <mergeCells count="4">
    <mergeCell ref="A13:E13"/>
    <mergeCell ref="A14:E14"/>
    <mergeCell ref="A1:E1"/>
    <mergeCell ref="A2:E2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zoomScale="87" zoomScaleNormal="87" workbookViewId="0">
      <pane ySplit="5" topLeftCell="A6" activePane="bottomLeft" state="frozen"/>
      <selection activeCell="A24" sqref="A24:D24"/>
      <selection pane="bottomLeft" sqref="A1:J1"/>
    </sheetView>
  </sheetViews>
  <sheetFormatPr defaultRowHeight="12.75" x14ac:dyDescent="0.2"/>
  <cols>
    <col min="1" max="1" width="32.140625" style="1" customWidth="1"/>
    <col min="2" max="2" width="13.7109375" style="1" customWidth="1"/>
    <col min="3" max="3" width="13.7109375" style="65" customWidth="1"/>
    <col min="4" max="8" width="13.7109375" style="1" customWidth="1"/>
    <col min="9" max="9" width="13.7109375" style="65" customWidth="1"/>
    <col min="10" max="10" width="42.28515625" style="1" customWidth="1"/>
    <col min="11" max="16384" width="9.140625" style="1"/>
  </cols>
  <sheetData>
    <row r="1" spans="1:22" ht="24.95" customHeight="1" x14ac:dyDescent="0.2">
      <c r="A1" s="694" t="s">
        <v>542</v>
      </c>
      <c r="B1" s="694"/>
      <c r="C1" s="694"/>
      <c r="D1" s="694"/>
      <c r="E1" s="694"/>
      <c r="F1" s="694"/>
      <c r="G1" s="694"/>
      <c r="H1" s="694"/>
      <c r="I1" s="694"/>
      <c r="J1" s="694"/>
      <c r="K1" s="51" t="s">
        <v>6</v>
      </c>
    </row>
    <row r="2" spans="1:22" x14ac:dyDescent="0.2">
      <c r="A2" s="621" t="s">
        <v>543</v>
      </c>
      <c r="B2" s="621"/>
      <c r="C2" s="621"/>
      <c r="D2" s="621"/>
      <c r="E2" s="621"/>
      <c r="F2" s="621"/>
      <c r="G2" s="621"/>
      <c r="H2" s="621"/>
      <c r="I2" s="621"/>
      <c r="J2" s="621"/>
      <c r="K2" s="119"/>
      <c r="L2" s="29"/>
      <c r="M2" s="29"/>
      <c r="N2" s="29"/>
      <c r="O2" s="29"/>
    </row>
    <row r="3" spans="1:22" ht="30.75" customHeight="1" x14ac:dyDescent="0.2">
      <c r="A3" s="695" t="s">
        <v>300</v>
      </c>
      <c r="B3" s="589" t="s">
        <v>223</v>
      </c>
      <c r="C3" s="587"/>
      <c r="D3" s="677" t="s">
        <v>269</v>
      </c>
      <c r="E3" s="590"/>
      <c r="F3" s="590"/>
      <c r="G3" s="587"/>
      <c r="H3" s="589" t="s">
        <v>270</v>
      </c>
      <c r="I3" s="590"/>
      <c r="J3" s="671" t="s">
        <v>302</v>
      </c>
      <c r="K3" s="65"/>
    </row>
    <row r="4" spans="1:22" ht="81" customHeight="1" x14ac:dyDescent="0.2">
      <c r="A4" s="696"/>
      <c r="B4" s="548" t="s">
        <v>267</v>
      </c>
      <c r="C4" s="548" t="s">
        <v>229</v>
      </c>
      <c r="D4" s="548" t="s">
        <v>192</v>
      </c>
      <c r="E4" s="548" t="s">
        <v>292</v>
      </c>
      <c r="F4" s="549" t="s">
        <v>393</v>
      </c>
      <c r="G4" s="549" t="s">
        <v>255</v>
      </c>
      <c r="H4" s="549" t="s">
        <v>192</v>
      </c>
      <c r="I4" s="549" t="s">
        <v>229</v>
      </c>
      <c r="J4" s="672"/>
      <c r="K4" s="65"/>
    </row>
    <row r="5" spans="1:22" ht="30" customHeight="1" x14ac:dyDescent="0.2">
      <c r="A5" s="697"/>
      <c r="B5" s="698" t="s">
        <v>240</v>
      </c>
      <c r="C5" s="699"/>
      <c r="D5" s="699"/>
      <c r="E5" s="699"/>
      <c r="F5" s="699"/>
      <c r="G5" s="699"/>
      <c r="H5" s="699"/>
      <c r="I5" s="697"/>
      <c r="J5" s="673"/>
      <c r="K5" s="65"/>
    </row>
    <row r="6" spans="1:22" x14ac:dyDescent="0.2">
      <c r="A6" s="691" t="s">
        <v>253</v>
      </c>
      <c r="B6" s="692"/>
      <c r="C6" s="692"/>
      <c r="D6" s="692"/>
      <c r="E6" s="692"/>
      <c r="F6" s="692"/>
      <c r="G6" s="692"/>
      <c r="H6" s="692"/>
      <c r="I6" s="693"/>
      <c r="J6" s="693"/>
      <c r="K6" s="65"/>
    </row>
    <row r="7" spans="1:22" ht="18" customHeight="1" x14ac:dyDescent="0.2">
      <c r="A7" s="45" t="s">
        <v>7</v>
      </c>
      <c r="B7" s="86">
        <v>326075</v>
      </c>
      <c r="C7" s="86">
        <v>224934</v>
      </c>
      <c r="D7" s="53">
        <v>266452</v>
      </c>
      <c r="E7" s="53">
        <v>184241</v>
      </c>
      <c r="F7" s="53">
        <v>54674</v>
      </c>
      <c r="G7" s="53">
        <v>27537</v>
      </c>
      <c r="H7" s="53">
        <v>59623</v>
      </c>
      <c r="I7" s="290">
        <v>40693</v>
      </c>
      <c r="J7" s="159" t="s">
        <v>8</v>
      </c>
      <c r="K7" s="65"/>
      <c r="L7" s="65"/>
      <c r="M7" s="65"/>
      <c r="O7" s="65"/>
      <c r="R7" s="65"/>
      <c r="S7" s="65"/>
      <c r="T7" s="65"/>
      <c r="U7" s="65"/>
      <c r="V7" s="65"/>
    </row>
    <row r="8" spans="1:22" ht="25.5" x14ac:dyDescent="0.2">
      <c r="A8" s="550" t="s">
        <v>67</v>
      </c>
      <c r="B8" s="87">
        <v>876</v>
      </c>
      <c r="C8" s="87">
        <v>242</v>
      </c>
      <c r="D8" s="41">
        <v>536</v>
      </c>
      <c r="E8" s="41">
        <v>212</v>
      </c>
      <c r="F8" s="41">
        <v>153</v>
      </c>
      <c r="G8" s="41">
        <v>171</v>
      </c>
      <c r="H8" s="41">
        <v>340</v>
      </c>
      <c r="I8" s="279">
        <v>30</v>
      </c>
      <c r="J8" s="160" t="s">
        <v>75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1:22" x14ac:dyDescent="0.2">
      <c r="A9" s="550" t="s">
        <v>68</v>
      </c>
      <c r="B9" s="87">
        <v>57580</v>
      </c>
      <c r="C9" s="87">
        <v>32999</v>
      </c>
      <c r="D9" s="41">
        <v>54817</v>
      </c>
      <c r="E9" s="41">
        <v>31068</v>
      </c>
      <c r="F9" s="41">
        <v>17694</v>
      </c>
      <c r="G9" s="41">
        <v>6055</v>
      </c>
      <c r="H9" s="41">
        <v>2763</v>
      </c>
      <c r="I9" s="279">
        <v>1931</v>
      </c>
      <c r="J9" s="160" t="s">
        <v>76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</row>
    <row r="10" spans="1:22" x14ac:dyDescent="0.2">
      <c r="A10" s="268" t="s">
        <v>85</v>
      </c>
      <c r="B10" s="87">
        <v>56498</v>
      </c>
      <c r="C10" s="87">
        <v>32386</v>
      </c>
      <c r="D10" s="41">
        <v>53821</v>
      </c>
      <c r="E10" s="41">
        <v>30521</v>
      </c>
      <c r="F10" s="41">
        <v>17356</v>
      </c>
      <c r="G10" s="41">
        <v>5944</v>
      </c>
      <c r="H10" s="41">
        <v>2677</v>
      </c>
      <c r="I10" s="279">
        <v>1865</v>
      </c>
      <c r="J10" s="182" t="s">
        <v>149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22" x14ac:dyDescent="0.2">
      <c r="A11" s="550" t="s">
        <v>69</v>
      </c>
      <c r="B11" s="87">
        <v>1679</v>
      </c>
      <c r="C11" s="87">
        <v>719</v>
      </c>
      <c r="D11" s="41">
        <v>1576</v>
      </c>
      <c r="E11" s="41">
        <v>672</v>
      </c>
      <c r="F11" s="41">
        <v>663</v>
      </c>
      <c r="G11" s="41">
        <v>241</v>
      </c>
      <c r="H11" s="41">
        <v>103</v>
      </c>
      <c r="I11" s="279">
        <v>47</v>
      </c>
      <c r="J11" s="160" t="s">
        <v>77</v>
      </c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</row>
    <row r="12" spans="1:22" ht="14.25" x14ac:dyDescent="0.2">
      <c r="A12" s="550" t="s">
        <v>155</v>
      </c>
      <c r="B12" s="87">
        <v>265940</v>
      </c>
      <c r="C12" s="87">
        <v>190974</v>
      </c>
      <c r="D12" s="41">
        <v>209523</v>
      </c>
      <c r="E12" s="41">
        <v>152289</v>
      </c>
      <c r="F12" s="41">
        <v>36164</v>
      </c>
      <c r="G12" s="41">
        <v>21070</v>
      </c>
      <c r="H12" s="41">
        <v>56417</v>
      </c>
      <c r="I12" s="279">
        <v>38685</v>
      </c>
      <c r="J12" s="160" t="s">
        <v>250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</row>
    <row r="13" spans="1:22" x14ac:dyDescent="0.2">
      <c r="A13" s="263" t="s">
        <v>80</v>
      </c>
      <c r="B13" s="87">
        <v>61589</v>
      </c>
      <c r="C13" s="87">
        <v>45943</v>
      </c>
      <c r="D13" s="41">
        <v>50557</v>
      </c>
      <c r="E13" s="41">
        <v>39279</v>
      </c>
      <c r="F13" s="41">
        <v>10094</v>
      </c>
      <c r="G13" s="41">
        <v>1184</v>
      </c>
      <c r="H13" s="41">
        <v>11032</v>
      </c>
      <c r="I13" s="279">
        <v>6664</v>
      </c>
      <c r="J13" s="162" t="s">
        <v>151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</row>
    <row r="14" spans="1:22" ht="25.5" x14ac:dyDescent="0.2">
      <c r="A14" s="263" t="s">
        <v>81</v>
      </c>
      <c r="B14" s="87">
        <v>6802</v>
      </c>
      <c r="C14" s="87">
        <v>3934</v>
      </c>
      <c r="D14" s="41">
        <v>5258</v>
      </c>
      <c r="E14" s="41">
        <v>3587</v>
      </c>
      <c r="F14" s="339">
        <v>1422</v>
      </c>
      <c r="G14" s="339">
        <v>249</v>
      </c>
      <c r="H14" s="41">
        <v>1544</v>
      </c>
      <c r="I14" s="279">
        <v>347</v>
      </c>
      <c r="J14" s="162" t="s">
        <v>152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</row>
    <row r="15" spans="1:22" ht="25.5" x14ac:dyDescent="0.2">
      <c r="A15" s="263" t="s">
        <v>82</v>
      </c>
      <c r="B15" s="87">
        <v>53700</v>
      </c>
      <c r="C15" s="87">
        <v>32261</v>
      </c>
      <c r="D15" s="41">
        <v>43536</v>
      </c>
      <c r="E15" s="41">
        <v>26853</v>
      </c>
      <c r="F15" s="41">
        <v>11655</v>
      </c>
      <c r="G15" s="41">
        <v>5028</v>
      </c>
      <c r="H15" s="41">
        <v>10164</v>
      </c>
      <c r="I15" s="279">
        <v>5408</v>
      </c>
      <c r="J15" s="162" t="s">
        <v>153</v>
      </c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</row>
    <row r="16" spans="1:22" ht="25.5" x14ac:dyDescent="0.2">
      <c r="A16" s="264" t="s">
        <v>83</v>
      </c>
      <c r="B16" s="87">
        <v>42266</v>
      </c>
      <c r="C16" s="87">
        <v>25175</v>
      </c>
      <c r="D16" s="41">
        <v>34676</v>
      </c>
      <c r="E16" s="41">
        <v>20558</v>
      </c>
      <c r="F16" s="41">
        <v>9552</v>
      </c>
      <c r="G16" s="41">
        <v>4566</v>
      </c>
      <c r="H16" s="41">
        <v>7590</v>
      </c>
      <c r="I16" s="279">
        <v>4617</v>
      </c>
      <c r="J16" s="161" t="s">
        <v>150</v>
      </c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</row>
    <row r="17" spans="1:22" x14ac:dyDescent="0.2">
      <c r="A17" s="263" t="s">
        <v>349</v>
      </c>
      <c r="B17" s="87">
        <v>126978</v>
      </c>
      <c r="C17" s="87">
        <v>97237</v>
      </c>
      <c r="D17" s="41">
        <v>96266</v>
      </c>
      <c r="E17" s="41">
        <v>73078</v>
      </c>
      <c r="F17" s="41">
        <v>9762</v>
      </c>
      <c r="G17" s="41">
        <v>13426</v>
      </c>
      <c r="H17" s="41">
        <v>30712</v>
      </c>
      <c r="I17" s="279">
        <v>24159</v>
      </c>
      <c r="J17" s="162" t="s">
        <v>351</v>
      </c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</row>
    <row r="18" spans="1:22" ht="25.5" x14ac:dyDescent="0.2">
      <c r="A18" s="263" t="s">
        <v>84</v>
      </c>
      <c r="B18" s="87">
        <v>1854</v>
      </c>
      <c r="C18" s="87">
        <v>1148</v>
      </c>
      <c r="D18" s="41">
        <v>1516</v>
      </c>
      <c r="E18" s="41">
        <v>972</v>
      </c>
      <c r="F18" s="339">
        <v>344</v>
      </c>
      <c r="G18" s="339">
        <v>200</v>
      </c>
      <c r="H18" s="41">
        <v>338</v>
      </c>
      <c r="I18" s="279">
        <v>176</v>
      </c>
      <c r="J18" s="162" t="s">
        <v>154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</row>
    <row r="19" spans="1:22" x14ac:dyDescent="0.2">
      <c r="A19" s="263" t="s">
        <v>452</v>
      </c>
      <c r="B19" s="87">
        <v>15017</v>
      </c>
      <c r="C19" s="87">
        <v>10451</v>
      </c>
      <c r="D19" s="41">
        <v>12390</v>
      </c>
      <c r="E19" s="41">
        <v>8520</v>
      </c>
      <c r="F19" s="41">
        <v>2887</v>
      </c>
      <c r="G19" s="41">
        <v>983</v>
      </c>
      <c r="H19" s="41">
        <v>2627</v>
      </c>
      <c r="I19" s="279">
        <v>1931</v>
      </c>
      <c r="J19" s="162" t="s">
        <v>453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</row>
    <row r="20" spans="1:22" ht="25.5" x14ac:dyDescent="0.2">
      <c r="A20" s="48" t="s">
        <v>295</v>
      </c>
      <c r="B20" s="86">
        <v>169227</v>
      </c>
      <c r="C20" s="86">
        <v>122518</v>
      </c>
      <c r="D20" s="53">
        <v>130988</v>
      </c>
      <c r="E20" s="53">
        <v>93833</v>
      </c>
      <c r="F20" s="53">
        <v>19173</v>
      </c>
      <c r="G20" s="53">
        <v>17982</v>
      </c>
      <c r="H20" s="53">
        <v>38239</v>
      </c>
      <c r="I20" s="290">
        <v>28685</v>
      </c>
      <c r="J20" s="159" t="s">
        <v>296</v>
      </c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</row>
    <row r="21" spans="1:22" x14ac:dyDescent="0.2">
      <c r="A21" s="120" t="s">
        <v>350</v>
      </c>
      <c r="B21" s="87">
        <v>29779</v>
      </c>
      <c r="C21" s="87">
        <v>16414</v>
      </c>
      <c r="D21" s="41">
        <v>24233</v>
      </c>
      <c r="E21" s="41">
        <v>13006</v>
      </c>
      <c r="F21" s="41">
        <v>7314</v>
      </c>
      <c r="G21" s="41">
        <v>3913</v>
      </c>
      <c r="H21" s="41">
        <v>5546</v>
      </c>
      <c r="I21" s="279">
        <v>3408</v>
      </c>
      <c r="J21" s="162" t="s">
        <v>352</v>
      </c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</row>
    <row r="22" spans="1:22" ht="25.5" x14ac:dyDescent="0.2">
      <c r="A22" s="35" t="s">
        <v>70</v>
      </c>
      <c r="B22" s="87">
        <v>4999</v>
      </c>
      <c r="C22" s="87">
        <v>2382</v>
      </c>
      <c r="D22" s="41">
        <v>4654</v>
      </c>
      <c r="E22" s="41">
        <v>2169</v>
      </c>
      <c r="F22" s="41">
        <v>1663</v>
      </c>
      <c r="G22" s="41">
        <v>822</v>
      </c>
      <c r="H22" s="41">
        <v>345</v>
      </c>
      <c r="I22" s="279">
        <v>213</v>
      </c>
      <c r="J22" s="161" t="s">
        <v>71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spans="1:22" x14ac:dyDescent="0.2">
      <c r="A23" s="120" t="s">
        <v>182</v>
      </c>
      <c r="B23" s="87">
        <v>126746</v>
      </c>
      <c r="C23" s="87">
        <v>97066</v>
      </c>
      <c r="D23" s="41">
        <v>96149</v>
      </c>
      <c r="E23" s="41">
        <v>72992</v>
      </c>
      <c r="F23" s="41">
        <v>9744</v>
      </c>
      <c r="G23" s="41">
        <v>13413</v>
      </c>
      <c r="H23" s="41">
        <v>30597</v>
      </c>
      <c r="I23" s="279">
        <v>24074</v>
      </c>
      <c r="J23" s="162" t="s">
        <v>72</v>
      </c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spans="1:22" x14ac:dyDescent="0.2">
      <c r="A24" s="120" t="s">
        <v>73</v>
      </c>
      <c r="B24" s="87">
        <v>12702</v>
      </c>
      <c r="C24" s="87">
        <v>9038</v>
      </c>
      <c r="D24" s="41">
        <v>10606</v>
      </c>
      <c r="E24" s="41">
        <v>7835</v>
      </c>
      <c r="F24" s="41">
        <v>2115</v>
      </c>
      <c r="G24" s="41">
        <v>656</v>
      </c>
      <c r="H24" s="41">
        <v>2096</v>
      </c>
      <c r="I24" s="279">
        <v>1203</v>
      </c>
      <c r="J24" s="162" t="s">
        <v>303</v>
      </c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</row>
    <row r="25" spans="1:22" x14ac:dyDescent="0.2">
      <c r="A25" s="691" t="s">
        <v>235</v>
      </c>
      <c r="B25" s="692"/>
      <c r="C25" s="692"/>
      <c r="D25" s="692"/>
      <c r="E25" s="692"/>
      <c r="F25" s="692"/>
      <c r="G25" s="692"/>
      <c r="H25" s="692"/>
      <c r="I25" s="693"/>
      <c r="J25" s="693"/>
      <c r="K25" s="65"/>
      <c r="L25" s="65"/>
      <c r="M25" s="65"/>
      <c r="N25" s="65"/>
      <c r="O25" s="65"/>
      <c r="P25" s="65"/>
      <c r="Q25" s="65"/>
    </row>
    <row r="26" spans="1:22" ht="24" customHeight="1" x14ac:dyDescent="0.2">
      <c r="A26" s="45" t="s">
        <v>7</v>
      </c>
      <c r="B26" s="53">
        <v>123849</v>
      </c>
      <c r="C26" s="53">
        <v>80910</v>
      </c>
      <c r="D26" s="53">
        <v>99832</v>
      </c>
      <c r="E26" s="53">
        <v>64758</v>
      </c>
      <c r="F26" s="53">
        <v>18615</v>
      </c>
      <c r="G26" s="53">
        <v>16459</v>
      </c>
      <c r="H26" s="53">
        <v>24017</v>
      </c>
      <c r="I26" s="290">
        <v>16152</v>
      </c>
      <c r="J26" s="159" t="s">
        <v>8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</row>
    <row r="27" spans="1:22" ht="25.5" x14ac:dyDescent="0.2">
      <c r="A27" s="550" t="s">
        <v>67</v>
      </c>
      <c r="B27" s="41">
        <v>518</v>
      </c>
      <c r="C27" s="41">
        <v>122</v>
      </c>
      <c r="D27" s="41">
        <v>318</v>
      </c>
      <c r="E27" s="41">
        <v>114</v>
      </c>
      <c r="F27" s="41">
        <v>97</v>
      </c>
      <c r="G27" s="41">
        <v>107</v>
      </c>
      <c r="H27" s="41">
        <v>200</v>
      </c>
      <c r="I27" s="41">
        <v>8</v>
      </c>
      <c r="J27" s="160" t="s">
        <v>75</v>
      </c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</row>
    <row r="28" spans="1:22" x14ac:dyDescent="0.2">
      <c r="A28" s="550" t="s">
        <v>68</v>
      </c>
      <c r="B28" s="41">
        <v>13244</v>
      </c>
      <c r="C28" s="41">
        <v>7460</v>
      </c>
      <c r="D28" s="41">
        <v>12658</v>
      </c>
      <c r="E28" s="41">
        <v>7041</v>
      </c>
      <c r="F28" s="41">
        <v>3882</v>
      </c>
      <c r="G28" s="41">
        <v>1735</v>
      </c>
      <c r="H28" s="41">
        <v>586</v>
      </c>
      <c r="I28" s="41">
        <v>419</v>
      </c>
      <c r="J28" s="160" t="s">
        <v>76</v>
      </c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</row>
    <row r="29" spans="1:22" x14ac:dyDescent="0.2">
      <c r="A29" s="268" t="s">
        <v>85</v>
      </c>
      <c r="B29" s="41">
        <v>12963</v>
      </c>
      <c r="C29" s="41">
        <v>7307</v>
      </c>
      <c r="D29" s="41">
        <v>12390</v>
      </c>
      <c r="E29" s="41">
        <v>6896</v>
      </c>
      <c r="F29" s="41">
        <v>3806</v>
      </c>
      <c r="G29" s="41">
        <v>1688</v>
      </c>
      <c r="H29" s="41">
        <v>573</v>
      </c>
      <c r="I29" s="41">
        <v>411</v>
      </c>
      <c r="J29" s="182" t="s">
        <v>149</v>
      </c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</row>
    <row r="30" spans="1:22" ht="17.25" customHeight="1" x14ac:dyDescent="0.2">
      <c r="A30" s="550" t="s">
        <v>69</v>
      </c>
      <c r="B30" s="41">
        <v>283</v>
      </c>
      <c r="C30" s="41">
        <v>118</v>
      </c>
      <c r="D30" s="41">
        <v>264</v>
      </c>
      <c r="E30" s="41">
        <v>111</v>
      </c>
      <c r="F30" s="41">
        <v>97</v>
      </c>
      <c r="G30" s="41">
        <v>56</v>
      </c>
      <c r="H30" s="41">
        <v>19</v>
      </c>
      <c r="I30" s="41">
        <v>7</v>
      </c>
      <c r="J30" s="160" t="s">
        <v>77</v>
      </c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</row>
    <row r="31" spans="1:22" ht="14.25" x14ac:dyDescent="0.2">
      <c r="A31" s="550" t="s">
        <v>155</v>
      </c>
      <c r="B31" s="41">
        <v>109804</v>
      </c>
      <c r="C31" s="41">
        <v>73210</v>
      </c>
      <c r="D31" s="41">
        <v>86592</v>
      </c>
      <c r="E31" s="41">
        <v>57492</v>
      </c>
      <c r="F31" s="41">
        <v>14539</v>
      </c>
      <c r="G31" s="41">
        <v>14561</v>
      </c>
      <c r="H31" s="41">
        <v>23212</v>
      </c>
      <c r="I31" s="41">
        <v>15718</v>
      </c>
      <c r="J31" s="160" t="s">
        <v>250</v>
      </c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</row>
    <row r="32" spans="1:22" x14ac:dyDescent="0.2">
      <c r="A32" s="263" t="s">
        <v>80</v>
      </c>
      <c r="B32" s="41">
        <v>12745</v>
      </c>
      <c r="C32" s="41">
        <v>8651</v>
      </c>
      <c r="D32" s="41">
        <v>11138</v>
      </c>
      <c r="E32" s="41">
        <v>7863</v>
      </c>
      <c r="F32" s="41">
        <v>2760</v>
      </c>
      <c r="G32" s="41">
        <v>515</v>
      </c>
      <c r="H32" s="41">
        <v>1607</v>
      </c>
      <c r="I32" s="41">
        <v>788</v>
      </c>
      <c r="J32" s="162" t="s">
        <v>151</v>
      </c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</row>
    <row r="33" spans="1:22" ht="25.5" x14ac:dyDescent="0.2">
      <c r="A33" s="263" t="s">
        <v>81</v>
      </c>
      <c r="B33" s="41">
        <v>2336</v>
      </c>
      <c r="C33" s="339" t="s">
        <v>353</v>
      </c>
      <c r="D33" s="339">
        <v>1983</v>
      </c>
      <c r="E33" s="339">
        <v>1228</v>
      </c>
      <c r="F33" s="339" t="s">
        <v>353</v>
      </c>
      <c r="G33" s="339" t="s">
        <v>353</v>
      </c>
      <c r="H33" s="339">
        <v>353</v>
      </c>
      <c r="I33" s="342" t="s">
        <v>353</v>
      </c>
      <c r="J33" s="162" t="s">
        <v>152</v>
      </c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</row>
    <row r="34" spans="1:22" ht="25.5" x14ac:dyDescent="0.2">
      <c r="A34" s="263" t="s">
        <v>82</v>
      </c>
      <c r="B34" s="41">
        <v>23216</v>
      </c>
      <c r="C34" s="339">
        <v>12834</v>
      </c>
      <c r="D34" s="339">
        <v>18255</v>
      </c>
      <c r="E34" s="339">
        <v>10687</v>
      </c>
      <c r="F34" s="339">
        <v>4385</v>
      </c>
      <c r="G34" s="339">
        <v>3183</v>
      </c>
      <c r="H34" s="339">
        <v>4961</v>
      </c>
      <c r="I34" s="342">
        <v>2147</v>
      </c>
      <c r="J34" s="162" t="s">
        <v>153</v>
      </c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</row>
    <row r="35" spans="1:22" ht="25.5" x14ac:dyDescent="0.2">
      <c r="A35" s="264" t="s">
        <v>83</v>
      </c>
      <c r="B35" s="41">
        <v>19251</v>
      </c>
      <c r="C35" s="339">
        <v>10960</v>
      </c>
      <c r="D35" s="339">
        <v>15829</v>
      </c>
      <c r="E35" s="339">
        <v>9058</v>
      </c>
      <c r="F35" s="339">
        <v>3727</v>
      </c>
      <c r="G35" s="339">
        <v>3044</v>
      </c>
      <c r="H35" s="339">
        <v>3422</v>
      </c>
      <c r="I35" s="342">
        <v>1902</v>
      </c>
      <c r="J35" s="161" t="s">
        <v>150</v>
      </c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</row>
    <row r="36" spans="1:22" x14ac:dyDescent="0.2">
      <c r="A36" s="263" t="s">
        <v>349</v>
      </c>
      <c r="B36" s="41">
        <v>64535</v>
      </c>
      <c r="C36" s="339">
        <v>46029</v>
      </c>
      <c r="D36" s="339">
        <v>49437</v>
      </c>
      <c r="E36" s="339">
        <v>34161</v>
      </c>
      <c r="F36" s="339">
        <v>5208</v>
      </c>
      <c r="G36" s="339">
        <v>10068</v>
      </c>
      <c r="H36" s="339">
        <v>15098</v>
      </c>
      <c r="I36" s="342">
        <v>11868</v>
      </c>
      <c r="J36" s="162" t="s">
        <v>351</v>
      </c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</row>
    <row r="37" spans="1:22" ht="25.5" x14ac:dyDescent="0.2">
      <c r="A37" s="263" t="s">
        <v>84</v>
      </c>
      <c r="B37" s="41">
        <v>1120</v>
      </c>
      <c r="C37" s="339" t="s">
        <v>353</v>
      </c>
      <c r="D37" s="339">
        <v>959</v>
      </c>
      <c r="E37" s="339">
        <v>583</v>
      </c>
      <c r="F37" s="339" t="s">
        <v>353</v>
      </c>
      <c r="G37" s="339" t="s">
        <v>353</v>
      </c>
      <c r="H37" s="339">
        <v>161</v>
      </c>
      <c r="I37" s="342" t="s">
        <v>353</v>
      </c>
      <c r="J37" s="162" t="s">
        <v>154</v>
      </c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</row>
    <row r="38" spans="1:22" x14ac:dyDescent="0.2">
      <c r="A38" s="263" t="s">
        <v>452</v>
      </c>
      <c r="B38" s="339">
        <v>5852</v>
      </c>
      <c r="C38" s="339">
        <v>3742</v>
      </c>
      <c r="D38" s="41">
        <v>4820</v>
      </c>
      <c r="E38" s="41">
        <v>2970</v>
      </c>
      <c r="F38" s="41">
        <v>1334</v>
      </c>
      <c r="G38" s="41">
        <v>516</v>
      </c>
      <c r="H38" s="339">
        <v>1032</v>
      </c>
      <c r="I38" s="342">
        <v>772</v>
      </c>
      <c r="J38" s="162" t="s">
        <v>453</v>
      </c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</row>
    <row r="39" spans="1:22" ht="25.5" x14ac:dyDescent="0.2">
      <c r="A39" s="48" t="s">
        <v>295</v>
      </c>
      <c r="B39" s="53">
        <v>83943</v>
      </c>
      <c r="C39" s="53">
        <v>57133</v>
      </c>
      <c r="D39" s="53">
        <v>65412</v>
      </c>
      <c r="E39" s="53">
        <v>43373</v>
      </c>
      <c r="F39" s="53">
        <v>8912</v>
      </c>
      <c r="G39" s="53">
        <v>13127</v>
      </c>
      <c r="H39" s="53">
        <v>18531</v>
      </c>
      <c r="I39" s="290">
        <v>13760</v>
      </c>
      <c r="J39" s="159" t="s">
        <v>296</v>
      </c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</row>
    <row r="40" spans="1:22" ht="25.5" customHeight="1" x14ac:dyDescent="0.2">
      <c r="A40" s="120" t="s">
        <v>350</v>
      </c>
      <c r="B40" s="41">
        <v>14219</v>
      </c>
      <c r="C40" s="41">
        <v>7397</v>
      </c>
      <c r="D40" s="41">
        <v>11578</v>
      </c>
      <c r="E40" s="41">
        <v>5840</v>
      </c>
      <c r="F40" s="41">
        <v>3045</v>
      </c>
      <c r="G40" s="41">
        <v>2693</v>
      </c>
      <c r="H40" s="41">
        <v>2641</v>
      </c>
      <c r="I40" s="279">
        <v>1557</v>
      </c>
      <c r="J40" s="162" t="s">
        <v>352</v>
      </c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</row>
    <row r="41" spans="1:22" ht="25.5" x14ac:dyDescent="0.2">
      <c r="A41" s="35" t="s">
        <v>70</v>
      </c>
      <c r="B41" s="41">
        <v>2829</v>
      </c>
      <c r="C41" s="41">
        <v>1268</v>
      </c>
      <c r="D41" s="41">
        <v>2687</v>
      </c>
      <c r="E41" s="41">
        <v>1181</v>
      </c>
      <c r="F41" s="41">
        <v>940</v>
      </c>
      <c r="G41" s="41">
        <v>566</v>
      </c>
      <c r="H41" s="41">
        <v>142</v>
      </c>
      <c r="I41" s="279">
        <v>87</v>
      </c>
      <c r="J41" s="161" t="s">
        <v>71</v>
      </c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</row>
    <row r="42" spans="1:22" x14ac:dyDescent="0.2">
      <c r="A42" s="120" t="s">
        <v>182</v>
      </c>
      <c r="B42" s="41">
        <v>64450</v>
      </c>
      <c r="C42" s="41">
        <v>45972</v>
      </c>
      <c r="D42" s="41">
        <v>49382</v>
      </c>
      <c r="E42" s="41">
        <v>34126</v>
      </c>
      <c r="F42" s="41">
        <v>5198</v>
      </c>
      <c r="G42" s="41">
        <v>10058</v>
      </c>
      <c r="H42" s="41">
        <v>15068</v>
      </c>
      <c r="I42" s="279">
        <v>11846</v>
      </c>
      <c r="J42" s="162" t="s">
        <v>72</v>
      </c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</row>
    <row r="43" spans="1:22" x14ac:dyDescent="0.2">
      <c r="A43" s="120" t="s">
        <v>73</v>
      </c>
      <c r="B43" s="41">
        <v>5274</v>
      </c>
      <c r="C43" s="41">
        <v>3764</v>
      </c>
      <c r="D43" s="41">
        <v>4452</v>
      </c>
      <c r="E43" s="41">
        <v>3407</v>
      </c>
      <c r="F43" s="41">
        <v>669</v>
      </c>
      <c r="G43" s="41">
        <v>376</v>
      </c>
      <c r="H43" s="41">
        <v>822</v>
      </c>
      <c r="I43" s="279">
        <v>357</v>
      </c>
      <c r="J43" s="162" t="s">
        <v>303</v>
      </c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</row>
    <row r="44" spans="1:22" s="65" customFormat="1" x14ac:dyDescent="0.2">
      <c r="A44" s="263"/>
      <c r="B44" s="433"/>
      <c r="C44" s="433"/>
      <c r="D44" s="433"/>
      <c r="E44" s="433"/>
      <c r="F44" s="433"/>
      <c r="G44" s="433"/>
      <c r="H44" s="433"/>
      <c r="I44" s="433"/>
      <c r="J44" s="427"/>
    </row>
    <row r="45" spans="1:22" x14ac:dyDescent="0.2">
      <c r="A45" s="40"/>
      <c r="B45" s="40"/>
      <c r="C45" s="287"/>
      <c r="D45" s="40"/>
      <c r="E45" s="40"/>
      <c r="F45" s="40"/>
      <c r="G45" s="40"/>
      <c r="H45" s="40"/>
      <c r="I45" s="287"/>
      <c r="L45" s="65"/>
      <c r="M45" s="65"/>
      <c r="N45" s="65"/>
      <c r="O45" s="65"/>
    </row>
    <row r="46" spans="1:22" x14ac:dyDescent="0.2">
      <c r="A46" s="690" t="s">
        <v>79</v>
      </c>
      <c r="B46" s="690"/>
      <c r="C46" s="690"/>
      <c r="D46" s="690"/>
      <c r="E46" s="690"/>
      <c r="F46" s="690"/>
      <c r="G46" s="690"/>
      <c r="H46" s="690"/>
      <c r="I46" s="289"/>
    </row>
    <row r="47" spans="1:22" x14ac:dyDescent="0.2">
      <c r="A47" s="652" t="s">
        <v>78</v>
      </c>
      <c r="B47" s="652"/>
      <c r="C47" s="652"/>
      <c r="D47" s="652"/>
      <c r="E47" s="652"/>
      <c r="F47" s="652"/>
      <c r="G47" s="652"/>
      <c r="H47" s="652"/>
      <c r="I47" s="288"/>
    </row>
    <row r="48" spans="1:22" x14ac:dyDescent="0.2">
      <c r="B48" s="65"/>
      <c r="D48" s="65"/>
      <c r="E48" s="65"/>
      <c r="F48" s="65"/>
      <c r="G48" s="65"/>
      <c r="H48" s="65"/>
    </row>
    <row r="49" spans="1:8" x14ac:dyDescent="0.2">
      <c r="B49" s="65"/>
      <c r="D49" s="65"/>
      <c r="E49" s="65"/>
      <c r="F49" s="65"/>
      <c r="G49" s="65"/>
      <c r="H49" s="65"/>
    </row>
    <row r="50" spans="1:8" x14ac:dyDescent="0.2">
      <c r="A50" s="516"/>
      <c r="B50" s="43"/>
      <c r="D50" s="65"/>
      <c r="E50" s="65"/>
      <c r="F50" s="65"/>
      <c r="G50" s="65"/>
      <c r="H50" s="65"/>
    </row>
    <row r="51" spans="1:8" x14ac:dyDescent="0.2">
      <c r="A51" s="426"/>
      <c r="B51" s="65"/>
      <c r="D51" s="65"/>
      <c r="E51" s="65"/>
      <c r="F51" s="65"/>
      <c r="G51" s="65"/>
      <c r="H51" s="65"/>
    </row>
    <row r="52" spans="1:8" x14ac:dyDescent="0.2">
      <c r="A52" s="426"/>
      <c r="B52" s="65"/>
      <c r="D52" s="65"/>
      <c r="E52" s="65"/>
      <c r="F52" s="65"/>
      <c r="G52" s="65"/>
      <c r="H52" s="65"/>
    </row>
    <row r="53" spans="1:8" x14ac:dyDescent="0.2">
      <c r="A53" s="268"/>
      <c r="B53" s="65"/>
      <c r="D53" s="65"/>
      <c r="E53" s="65"/>
      <c r="F53" s="65"/>
      <c r="G53" s="65"/>
      <c r="H53" s="65"/>
    </row>
    <row r="54" spans="1:8" x14ac:dyDescent="0.2">
      <c r="A54" s="426"/>
      <c r="B54" s="65"/>
      <c r="D54" s="65"/>
      <c r="E54" s="65"/>
      <c r="F54" s="65"/>
      <c r="G54" s="65"/>
      <c r="H54" s="65"/>
    </row>
    <row r="55" spans="1:8" x14ac:dyDescent="0.2">
      <c r="A55" s="426"/>
      <c r="B55" s="65"/>
      <c r="D55" s="65"/>
      <c r="E55" s="65"/>
      <c r="F55" s="65"/>
      <c r="G55" s="65"/>
      <c r="H55" s="65"/>
    </row>
    <row r="56" spans="1:8" x14ac:dyDescent="0.2">
      <c r="A56" s="263"/>
      <c r="B56" s="65"/>
      <c r="D56" s="65"/>
      <c r="E56" s="65"/>
      <c r="F56" s="65"/>
      <c r="G56" s="65"/>
      <c r="H56" s="65"/>
    </row>
    <row r="57" spans="1:8" x14ac:dyDescent="0.2">
      <c r="A57" s="263"/>
      <c r="B57" s="65"/>
      <c r="D57" s="65"/>
      <c r="E57" s="65"/>
      <c r="F57" s="65"/>
      <c r="G57" s="65"/>
      <c r="H57" s="65"/>
    </row>
    <row r="58" spans="1:8" x14ac:dyDescent="0.2">
      <c r="A58" s="263"/>
      <c r="B58" s="65"/>
      <c r="D58" s="65"/>
      <c r="E58" s="65"/>
      <c r="F58" s="65"/>
      <c r="G58" s="65"/>
      <c r="H58" s="65"/>
    </row>
    <row r="59" spans="1:8" x14ac:dyDescent="0.2">
      <c r="A59" s="264"/>
      <c r="B59" s="65"/>
      <c r="D59" s="65"/>
      <c r="E59" s="65"/>
      <c r="F59" s="65"/>
      <c r="G59" s="65"/>
      <c r="H59" s="65"/>
    </row>
    <row r="60" spans="1:8" x14ac:dyDescent="0.2">
      <c r="A60" s="263"/>
      <c r="B60" s="65"/>
      <c r="D60" s="65"/>
      <c r="E60" s="65"/>
      <c r="F60" s="65"/>
      <c r="G60" s="65"/>
      <c r="H60" s="65"/>
    </row>
    <row r="61" spans="1:8" x14ac:dyDescent="0.2">
      <c r="A61" s="263"/>
      <c r="B61" s="65"/>
      <c r="D61" s="65"/>
      <c r="E61" s="65"/>
      <c r="F61" s="65"/>
      <c r="G61" s="65"/>
      <c r="H61" s="65"/>
    </row>
    <row r="62" spans="1:8" x14ac:dyDescent="0.2">
      <c r="A62" s="263"/>
      <c r="B62" s="65"/>
      <c r="D62" s="65"/>
      <c r="E62" s="65"/>
      <c r="F62" s="65"/>
      <c r="G62" s="65"/>
      <c r="H62" s="65"/>
    </row>
    <row r="63" spans="1:8" x14ac:dyDescent="0.2">
      <c r="A63" s="48"/>
      <c r="B63" s="65"/>
      <c r="D63" s="65"/>
      <c r="E63" s="65"/>
      <c r="F63" s="65"/>
      <c r="G63" s="65"/>
      <c r="H63" s="65"/>
    </row>
    <row r="64" spans="1:8" x14ac:dyDescent="0.2">
      <c r="A64" s="120"/>
      <c r="B64" s="65"/>
      <c r="D64" s="65"/>
      <c r="E64" s="65"/>
      <c r="F64" s="65"/>
      <c r="G64" s="65"/>
      <c r="H64" s="65"/>
    </row>
    <row r="65" spans="1:8" x14ac:dyDescent="0.2">
      <c r="A65" s="35"/>
      <c r="B65" s="65"/>
      <c r="D65" s="65"/>
      <c r="E65" s="65"/>
      <c r="F65" s="65"/>
      <c r="G65" s="65"/>
      <c r="H65" s="65"/>
    </row>
    <row r="66" spans="1:8" x14ac:dyDescent="0.2">
      <c r="A66" s="120"/>
      <c r="B66" s="65"/>
      <c r="D66" s="65"/>
      <c r="E66" s="65"/>
      <c r="F66" s="65"/>
      <c r="G66" s="65"/>
      <c r="H66" s="65"/>
    </row>
    <row r="67" spans="1:8" x14ac:dyDescent="0.2">
      <c r="A67" s="120"/>
      <c r="B67" s="65"/>
      <c r="D67" s="65"/>
      <c r="E67" s="65"/>
      <c r="F67" s="65"/>
      <c r="G67" s="65"/>
      <c r="H67" s="65"/>
    </row>
    <row r="70" spans="1:8" x14ac:dyDescent="0.2">
      <c r="A70" s="45"/>
      <c r="D70" s="65"/>
      <c r="E70" s="65"/>
      <c r="F70" s="65"/>
      <c r="G70" s="65"/>
      <c r="H70" s="65"/>
    </row>
    <row r="71" spans="1:8" x14ac:dyDescent="0.2">
      <c r="A71" s="426"/>
      <c r="B71" s="65"/>
      <c r="D71" s="65"/>
      <c r="E71" s="65"/>
      <c r="F71" s="65"/>
      <c r="G71" s="65"/>
      <c r="H71" s="65"/>
    </row>
    <row r="72" spans="1:8" x14ac:dyDescent="0.2">
      <c r="A72" s="426"/>
      <c r="B72" s="65"/>
      <c r="D72" s="65"/>
      <c r="E72" s="65"/>
      <c r="F72" s="65"/>
      <c r="G72" s="65"/>
      <c r="H72" s="65"/>
    </row>
    <row r="73" spans="1:8" x14ac:dyDescent="0.2">
      <c r="A73" s="268"/>
      <c r="B73" s="65"/>
      <c r="D73" s="65"/>
      <c r="E73" s="65"/>
      <c r="F73" s="65"/>
      <c r="G73" s="65"/>
      <c r="H73" s="65"/>
    </row>
    <row r="74" spans="1:8" x14ac:dyDescent="0.2">
      <c r="A74" s="426"/>
      <c r="B74" s="65"/>
      <c r="D74" s="65"/>
      <c r="E74" s="65"/>
      <c r="F74" s="65"/>
      <c r="G74" s="65"/>
      <c r="H74" s="65"/>
    </row>
    <row r="75" spans="1:8" x14ac:dyDescent="0.2">
      <c r="A75" s="426"/>
      <c r="B75" s="65"/>
      <c r="D75" s="65"/>
      <c r="E75" s="65"/>
      <c r="F75" s="65"/>
      <c r="G75" s="65"/>
      <c r="H75" s="65"/>
    </row>
    <row r="76" spans="1:8" x14ac:dyDescent="0.2">
      <c r="A76" s="263"/>
      <c r="B76" s="65"/>
      <c r="D76" s="65"/>
      <c r="E76" s="65"/>
      <c r="F76" s="65"/>
      <c r="G76" s="65"/>
      <c r="H76" s="65"/>
    </row>
    <row r="77" spans="1:8" x14ac:dyDescent="0.2">
      <c r="A77" s="263"/>
      <c r="B77" s="65"/>
      <c r="D77" s="65"/>
      <c r="E77" s="65"/>
      <c r="F77" s="65"/>
      <c r="G77" s="65"/>
      <c r="H77" s="65"/>
    </row>
    <row r="78" spans="1:8" x14ac:dyDescent="0.2">
      <c r="A78" s="263"/>
      <c r="B78" s="65"/>
      <c r="D78" s="65"/>
      <c r="E78" s="65"/>
      <c r="F78" s="65"/>
      <c r="G78" s="65"/>
      <c r="H78" s="65"/>
    </row>
    <row r="79" spans="1:8" x14ac:dyDescent="0.2">
      <c r="A79" s="264"/>
      <c r="B79" s="65"/>
      <c r="D79" s="65"/>
      <c r="E79" s="65"/>
      <c r="F79" s="65"/>
      <c r="G79" s="65"/>
      <c r="H79" s="65"/>
    </row>
    <row r="80" spans="1:8" x14ac:dyDescent="0.2">
      <c r="A80" s="263"/>
      <c r="B80" s="65"/>
      <c r="D80" s="65"/>
      <c r="E80" s="65"/>
      <c r="F80" s="65"/>
      <c r="G80" s="65"/>
      <c r="H80" s="65"/>
    </row>
    <row r="81" spans="1:8" x14ac:dyDescent="0.2">
      <c r="A81" s="263"/>
      <c r="B81" s="65"/>
      <c r="D81" s="65"/>
      <c r="E81" s="65"/>
      <c r="F81" s="65"/>
      <c r="G81" s="65"/>
      <c r="H81" s="65"/>
    </row>
    <row r="82" spans="1:8" x14ac:dyDescent="0.2">
      <c r="A82" s="263"/>
      <c r="B82" s="65"/>
      <c r="D82" s="65"/>
      <c r="E82" s="65"/>
      <c r="F82" s="65"/>
      <c r="G82" s="65"/>
      <c r="H82" s="65"/>
    </row>
    <row r="83" spans="1:8" x14ac:dyDescent="0.2">
      <c r="A83" s="48"/>
      <c r="B83" s="65"/>
      <c r="D83" s="65"/>
      <c r="E83" s="65"/>
      <c r="F83" s="65"/>
      <c r="G83" s="65"/>
      <c r="H83" s="65"/>
    </row>
    <row r="84" spans="1:8" x14ac:dyDescent="0.2">
      <c r="A84" s="120"/>
      <c r="B84" s="65"/>
      <c r="D84" s="65"/>
      <c r="E84" s="65"/>
      <c r="F84" s="65"/>
      <c r="G84" s="65"/>
      <c r="H84" s="65"/>
    </row>
    <row r="85" spans="1:8" x14ac:dyDescent="0.2">
      <c r="A85" s="35"/>
      <c r="B85" s="65"/>
      <c r="D85" s="65"/>
      <c r="E85" s="65"/>
      <c r="F85" s="65"/>
      <c r="G85" s="65"/>
      <c r="H85" s="65"/>
    </row>
    <row r="86" spans="1:8" x14ac:dyDescent="0.2">
      <c r="A86" s="120"/>
      <c r="B86" s="65"/>
      <c r="D86" s="65"/>
      <c r="E86" s="65"/>
      <c r="F86" s="65"/>
      <c r="G86" s="65"/>
      <c r="H86" s="65"/>
    </row>
    <row r="87" spans="1:8" x14ac:dyDescent="0.2">
      <c r="A87" s="120"/>
      <c r="B87" s="65"/>
      <c r="D87" s="65"/>
      <c r="E87" s="65"/>
      <c r="F87" s="65"/>
      <c r="G87" s="65"/>
      <c r="H87" s="65"/>
    </row>
  </sheetData>
  <mergeCells count="12">
    <mergeCell ref="A46:H46"/>
    <mergeCell ref="A47:H47"/>
    <mergeCell ref="A6:J6"/>
    <mergeCell ref="A25:J25"/>
    <mergeCell ref="A1:J1"/>
    <mergeCell ref="A2:J2"/>
    <mergeCell ref="D3:G3"/>
    <mergeCell ref="A3:A5"/>
    <mergeCell ref="J3:J5"/>
    <mergeCell ref="B5:I5"/>
    <mergeCell ref="B3:C3"/>
    <mergeCell ref="H3:I3"/>
  </mergeCells>
  <hyperlinks>
    <hyperlink ref="K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6"/>
  <sheetViews>
    <sheetView zoomScaleNormal="100" workbookViewId="0">
      <pane ySplit="8" topLeftCell="A9" activePane="bottomLeft" state="frozen"/>
      <selection activeCell="A24" sqref="A24:D24"/>
      <selection pane="bottomLeft" activeCell="A24" sqref="A24:D24"/>
    </sheetView>
  </sheetViews>
  <sheetFormatPr defaultRowHeight="12.75" x14ac:dyDescent="0.2"/>
  <cols>
    <col min="1" max="1" width="36.28515625" style="1" customWidth="1"/>
    <col min="2" max="6" width="13.7109375" style="1" customWidth="1"/>
    <col min="7" max="7" width="14.85546875" style="1" customWidth="1"/>
    <col min="8" max="8" width="42.140625" style="1" customWidth="1"/>
    <col min="9" max="16384" width="9.140625" style="1"/>
  </cols>
  <sheetData>
    <row r="1" spans="1:19" ht="24.95" customHeight="1" x14ac:dyDescent="0.2">
      <c r="A1" s="694" t="s">
        <v>598</v>
      </c>
      <c r="B1" s="694"/>
      <c r="C1" s="694"/>
      <c r="D1" s="694"/>
      <c r="E1" s="694"/>
      <c r="F1" s="694"/>
      <c r="G1" s="694"/>
      <c r="H1" s="694"/>
      <c r="I1" s="51" t="s">
        <v>6</v>
      </c>
      <c r="J1" s="65"/>
      <c r="K1" s="65"/>
    </row>
    <row r="2" spans="1:19" x14ac:dyDescent="0.2">
      <c r="A2" s="621" t="s">
        <v>544</v>
      </c>
      <c r="B2" s="621"/>
      <c r="C2" s="621"/>
      <c r="D2" s="621"/>
      <c r="E2" s="621"/>
      <c r="F2" s="621"/>
      <c r="G2" s="621"/>
      <c r="H2" s="621"/>
      <c r="I2" s="65"/>
      <c r="J2" s="65"/>
      <c r="K2" s="65"/>
    </row>
    <row r="3" spans="1:19" ht="32.25" customHeight="1" x14ac:dyDescent="0.2">
      <c r="A3" s="626" t="s">
        <v>299</v>
      </c>
      <c r="B3" s="588" t="s">
        <v>223</v>
      </c>
      <c r="C3" s="715"/>
      <c r="D3" s="715"/>
      <c r="E3" s="715"/>
      <c r="F3" s="715"/>
      <c r="G3" s="716"/>
      <c r="H3" s="677" t="s">
        <v>301</v>
      </c>
      <c r="I3" s="65"/>
      <c r="J3" s="65"/>
      <c r="K3" s="65"/>
    </row>
    <row r="4" spans="1:19" s="65" customFormat="1" ht="32.25" customHeight="1" x14ac:dyDescent="0.2">
      <c r="A4" s="656"/>
      <c r="B4" s="588" t="s">
        <v>208</v>
      </c>
      <c r="C4" s="588" t="s">
        <v>313</v>
      </c>
      <c r="D4" s="588"/>
      <c r="E4" s="588"/>
      <c r="F4" s="588"/>
      <c r="G4" s="589"/>
      <c r="H4" s="677"/>
    </row>
    <row r="5" spans="1:19" s="65" customFormat="1" ht="32.25" customHeight="1" x14ac:dyDescent="0.2">
      <c r="A5" s="656"/>
      <c r="B5" s="588"/>
      <c r="C5" s="588" t="s">
        <v>364</v>
      </c>
      <c r="D5" s="588"/>
      <c r="E5" s="588"/>
      <c r="F5" s="588"/>
      <c r="G5" s="589" t="s">
        <v>315</v>
      </c>
      <c r="H5" s="677"/>
    </row>
    <row r="6" spans="1:19" ht="32.25" customHeight="1" x14ac:dyDescent="0.2">
      <c r="A6" s="656"/>
      <c r="B6" s="588"/>
      <c r="C6" s="588" t="s">
        <v>271</v>
      </c>
      <c r="D6" s="588" t="s">
        <v>416</v>
      </c>
      <c r="E6" s="588"/>
      <c r="F6" s="588" t="s">
        <v>314</v>
      </c>
      <c r="G6" s="589"/>
      <c r="H6" s="677"/>
      <c r="I6" s="65"/>
      <c r="J6" s="65"/>
      <c r="K6" s="65"/>
    </row>
    <row r="7" spans="1:19" ht="62.25" customHeight="1" x14ac:dyDescent="0.2">
      <c r="A7" s="656"/>
      <c r="B7" s="588"/>
      <c r="C7" s="588"/>
      <c r="D7" s="548" t="s">
        <v>224</v>
      </c>
      <c r="E7" s="548" t="s">
        <v>225</v>
      </c>
      <c r="F7" s="588"/>
      <c r="G7" s="589"/>
      <c r="H7" s="677"/>
      <c r="I7" s="65"/>
      <c r="J7" s="65"/>
      <c r="K7" s="65"/>
    </row>
    <row r="8" spans="1:19" ht="29.25" customHeight="1" x14ac:dyDescent="0.2">
      <c r="A8" s="628"/>
      <c r="B8" s="588" t="s">
        <v>240</v>
      </c>
      <c r="C8" s="588"/>
      <c r="D8" s="588"/>
      <c r="E8" s="588"/>
      <c r="F8" s="588"/>
      <c r="G8" s="588"/>
      <c r="H8" s="677"/>
      <c r="I8" s="65"/>
      <c r="J8" s="65"/>
      <c r="K8" s="65"/>
    </row>
    <row r="9" spans="1:19" ht="12.75" customHeight="1" x14ac:dyDescent="0.2">
      <c r="A9" s="591" t="s">
        <v>256</v>
      </c>
      <c r="B9" s="592"/>
      <c r="C9" s="592"/>
      <c r="D9" s="592"/>
      <c r="E9" s="592"/>
      <c r="F9" s="592"/>
      <c r="G9" s="592"/>
      <c r="H9" s="593"/>
      <c r="I9" s="65"/>
      <c r="J9" s="65"/>
      <c r="K9" s="65"/>
    </row>
    <row r="10" spans="1:19" x14ac:dyDescent="0.2">
      <c r="A10" s="269" t="s">
        <v>7</v>
      </c>
      <c r="B10" s="336">
        <v>326075</v>
      </c>
      <c r="C10" s="336">
        <v>15094</v>
      </c>
      <c r="D10" s="336">
        <v>25167</v>
      </c>
      <c r="E10" s="336">
        <v>55629</v>
      </c>
      <c r="F10" s="336">
        <v>188693</v>
      </c>
      <c r="G10" s="336">
        <v>41492</v>
      </c>
      <c r="H10" s="159" t="s">
        <v>8</v>
      </c>
      <c r="I10" s="370"/>
      <c r="J10" s="370"/>
      <c r="K10" s="370"/>
      <c r="L10" s="370"/>
      <c r="M10" s="370"/>
      <c r="N10" s="370"/>
      <c r="O10" s="370"/>
      <c r="P10" s="370"/>
      <c r="Q10" s="370"/>
      <c r="R10" s="370"/>
      <c r="S10" s="370"/>
    </row>
    <row r="11" spans="1:19" ht="25.5" x14ac:dyDescent="0.2">
      <c r="A11" s="550" t="s">
        <v>67</v>
      </c>
      <c r="B11" s="337">
        <v>876</v>
      </c>
      <c r="C11" s="352">
        <v>9</v>
      </c>
      <c r="D11" s="352">
        <v>5</v>
      </c>
      <c r="E11" s="352">
        <v>51</v>
      </c>
      <c r="F11" s="442">
        <v>229</v>
      </c>
      <c r="G11" s="442">
        <v>582</v>
      </c>
      <c r="H11" s="160" t="s">
        <v>75</v>
      </c>
      <c r="I11" s="370"/>
      <c r="J11" s="370"/>
      <c r="K11" s="370"/>
      <c r="L11" s="370"/>
      <c r="M11" s="370"/>
      <c r="N11" s="370"/>
      <c r="O11" s="370"/>
      <c r="P11" s="370"/>
      <c r="Q11" s="370"/>
      <c r="R11" s="370"/>
      <c r="S11" s="370"/>
    </row>
    <row r="12" spans="1:19" x14ac:dyDescent="0.2">
      <c r="A12" s="550" t="s">
        <v>68</v>
      </c>
      <c r="B12" s="337">
        <v>57580</v>
      </c>
      <c r="C12" s="337">
        <v>328</v>
      </c>
      <c r="D12" s="337">
        <v>180</v>
      </c>
      <c r="E12" s="337">
        <v>1833</v>
      </c>
      <c r="F12" s="337">
        <v>39498</v>
      </c>
      <c r="G12" s="337">
        <v>15741</v>
      </c>
      <c r="H12" s="160" t="s">
        <v>76</v>
      </c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</row>
    <row r="13" spans="1:19" x14ac:dyDescent="0.2">
      <c r="A13" s="268" t="s">
        <v>85</v>
      </c>
      <c r="B13" s="337">
        <v>56498</v>
      </c>
      <c r="C13" s="337">
        <v>306</v>
      </c>
      <c r="D13" s="337">
        <v>159</v>
      </c>
      <c r="E13" s="337">
        <v>1733</v>
      </c>
      <c r="F13" s="339" t="s">
        <v>353</v>
      </c>
      <c r="G13" s="339" t="s">
        <v>353</v>
      </c>
      <c r="H13" s="182" t="s">
        <v>149</v>
      </c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</row>
    <row r="14" spans="1:19" x14ac:dyDescent="0.2">
      <c r="A14" s="550" t="s">
        <v>69</v>
      </c>
      <c r="B14" s="337">
        <v>1679</v>
      </c>
      <c r="C14" s="352">
        <v>11</v>
      </c>
      <c r="D14" s="352">
        <v>8</v>
      </c>
      <c r="E14" s="352">
        <v>53</v>
      </c>
      <c r="F14" s="339">
        <v>1108</v>
      </c>
      <c r="G14" s="339">
        <v>499</v>
      </c>
      <c r="H14" s="160" t="s">
        <v>77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</row>
    <row r="15" spans="1:19" ht="14.25" x14ac:dyDescent="0.2">
      <c r="A15" s="550" t="s">
        <v>155</v>
      </c>
      <c r="B15" s="337">
        <v>265940</v>
      </c>
      <c r="C15" s="337">
        <v>14746</v>
      </c>
      <c r="D15" s="337">
        <v>24974</v>
      </c>
      <c r="E15" s="337">
        <v>53692</v>
      </c>
      <c r="F15" s="337">
        <v>147858</v>
      </c>
      <c r="G15" s="337">
        <v>24670</v>
      </c>
      <c r="H15" s="160" t="s">
        <v>250</v>
      </c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</row>
    <row r="16" spans="1:19" x14ac:dyDescent="0.2">
      <c r="A16" s="263" t="s">
        <v>80</v>
      </c>
      <c r="B16" s="337">
        <v>61589</v>
      </c>
      <c r="C16" s="337">
        <v>136</v>
      </c>
      <c r="D16" s="337">
        <v>97</v>
      </c>
      <c r="E16" s="337">
        <v>831</v>
      </c>
      <c r="F16" s="337">
        <v>54569</v>
      </c>
      <c r="G16" s="337">
        <v>5956</v>
      </c>
      <c r="H16" s="162" t="s">
        <v>151</v>
      </c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</row>
    <row r="17" spans="1:19" ht="25.5" x14ac:dyDescent="0.2">
      <c r="A17" s="263" t="s">
        <v>81</v>
      </c>
      <c r="B17" s="337">
        <v>6802</v>
      </c>
      <c r="C17" s="337">
        <v>13</v>
      </c>
      <c r="D17" s="337">
        <v>14</v>
      </c>
      <c r="E17" s="337">
        <v>101</v>
      </c>
      <c r="F17" s="337" t="s">
        <v>353</v>
      </c>
      <c r="G17" s="337" t="s">
        <v>353</v>
      </c>
      <c r="H17" s="162" t="s">
        <v>152</v>
      </c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</row>
    <row r="18" spans="1:19" ht="25.5" x14ac:dyDescent="0.2">
      <c r="A18" s="263" t="s">
        <v>82</v>
      </c>
      <c r="B18" s="337">
        <v>53700</v>
      </c>
      <c r="C18" s="352">
        <v>2071</v>
      </c>
      <c r="D18" s="352">
        <v>2925</v>
      </c>
      <c r="E18" s="337">
        <v>9359</v>
      </c>
      <c r="F18" s="337">
        <v>32712</v>
      </c>
      <c r="G18" s="337">
        <v>6633</v>
      </c>
      <c r="H18" s="162" t="s">
        <v>153</v>
      </c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</row>
    <row r="19" spans="1:19" ht="25.5" x14ac:dyDescent="0.2">
      <c r="A19" s="264" t="s">
        <v>83</v>
      </c>
      <c r="B19" s="337">
        <v>42266</v>
      </c>
      <c r="C19" s="337">
        <v>2004</v>
      </c>
      <c r="D19" s="337">
        <v>2871</v>
      </c>
      <c r="E19" s="337">
        <v>8863</v>
      </c>
      <c r="F19" s="337">
        <v>22995</v>
      </c>
      <c r="G19" s="337">
        <v>5533</v>
      </c>
      <c r="H19" s="161" t="s">
        <v>150</v>
      </c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</row>
    <row r="20" spans="1:19" x14ac:dyDescent="0.2">
      <c r="A20" s="263" t="s">
        <v>349</v>
      </c>
      <c r="B20" s="337">
        <v>126978</v>
      </c>
      <c r="C20" s="337">
        <v>12059</v>
      </c>
      <c r="D20" s="337">
        <v>21513</v>
      </c>
      <c r="E20" s="337">
        <v>41726</v>
      </c>
      <c r="F20" s="337">
        <v>43879</v>
      </c>
      <c r="G20" s="337">
        <v>7801</v>
      </c>
      <c r="H20" s="162" t="s">
        <v>351</v>
      </c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</row>
    <row r="21" spans="1:19" x14ac:dyDescent="0.2">
      <c r="A21" s="263" t="s">
        <v>84</v>
      </c>
      <c r="B21" s="337">
        <v>1854</v>
      </c>
      <c r="C21" s="337">
        <v>130</v>
      </c>
      <c r="D21" s="337">
        <v>89</v>
      </c>
      <c r="E21" s="337">
        <v>303</v>
      </c>
      <c r="F21" s="337" t="s">
        <v>353</v>
      </c>
      <c r="G21" s="337" t="s">
        <v>353</v>
      </c>
      <c r="H21" s="162" t="s">
        <v>154</v>
      </c>
      <c r="I21" s="370"/>
      <c r="J21" s="370"/>
      <c r="K21" s="370"/>
      <c r="L21" s="370"/>
      <c r="M21" s="370"/>
      <c r="N21" s="370"/>
      <c r="O21" s="370"/>
      <c r="P21" s="370"/>
      <c r="Q21" s="370"/>
      <c r="R21" s="370"/>
      <c r="S21" s="370"/>
    </row>
    <row r="22" spans="1:19" x14ac:dyDescent="0.2">
      <c r="A22" s="263" t="s">
        <v>452</v>
      </c>
      <c r="B22" s="337">
        <v>15017</v>
      </c>
      <c r="C22" s="352">
        <v>337</v>
      </c>
      <c r="D22" s="352">
        <v>336</v>
      </c>
      <c r="E22" s="337">
        <v>1372</v>
      </c>
      <c r="F22" s="337">
        <v>10493</v>
      </c>
      <c r="G22" s="337">
        <v>2479</v>
      </c>
      <c r="H22" s="162" t="s">
        <v>453</v>
      </c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</row>
    <row r="23" spans="1:19" ht="25.5" x14ac:dyDescent="0.2">
      <c r="A23" s="253" t="s">
        <v>295</v>
      </c>
      <c r="B23" s="336">
        <v>169227</v>
      </c>
      <c r="C23" s="336">
        <v>14117</v>
      </c>
      <c r="D23" s="336">
        <v>24415</v>
      </c>
      <c r="E23" s="336">
        <v>50648</v>
      </c>
      <c r="F23" s="336">
        <v>66805</v>
      </c>
      <c r="G23" s="336">
        <v>13242</v>
      </c>
      <c r="H23" s="159" t="s">
        <v>296</v>
      </c>
      <c r="I23" s="370"/>
      <c r="J23" s="370"/>
      <c r="K23" s="370"/>
      <c r="L23" s="370"/>
      <c r="M23" s="370"/>
      <c r="N23" s="370"/>
      <c r="O23" s="370"/>
      <c r="P23" s="370"/>
      <c r="Q23" s="370"/>
      <c r="R23" s="370"/>
      <c r="S23" s="370"/>
    </row>
    <row r="24" spans="1:19" x14ac:dyDescent="0.2">
      <c r="A24" s="263" t="s">
        <v>350</v>
      </c>
      <c r="B24" s="337">
        <v>29779</v>
      </c>
      <c r="C24" s="337">
        <v>1897</v>
      </c>
      <c r="D24" s="337">
        <v>2680</v>
      </c>
      <c r="E24" s="337">
        <v>7282</v>
      </c>
      <c r="F24" s="337">
        <v>14110</v>
      </c>
      <c r="G24" s="337">
        <v>3810</v>
      </c>
      <c r="H24" s="162" t="s">
        <v>352</v>
      </c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0"/>
    </row>
    <row r="25" spans="1:19" ht="25.5" x14ac:dyDescent="0.2">
      <c r="A25" s="264" t="s">
        <v>70</v>
      </c>
      <c r="B25" s="337">
        <v>4999</v>
      </c>
      <c r="C25" s="337">
        <v>256</v>
      </c>
      <c r="D25" s="337">
        <v>393</v>
      </c>
      <c r="E25" s="337">
        <v>1229</v>
      </c>
      <c r="F25" s="337">
        <v>2461</v>
      </c>
      <c r="G25" s="337">
        <v>660</v>
      </c>
      <c r="H25" s="161" t="s">
        <v>71</v>
      </c>
      <c r="I25" s="370"/>
      <c r="J25" s="370"/>
      <c r="K25" s="370"/>
      <c r="L25" s="370"/>
      <c r="M25" s="370"/>
      <c r="N25" s="370"/>
      <c r="O25" s="370"/>
      <c r="P25" s="370"/>
      <c r="Q25" s="370"/>
      <c r="R25" s="370"/>
      <c r="S25" s="370"/>
    </row>
    <row r="26" spans="1:19" x14ac:dyDescent="0.2">
      <c r="A26" s="263" t="s">
        <v>182</v>
      </c>
      <c r="B26" s="337">
        <v>126746</v>
      </c>
      <c r="C26" s="337">
        <v>12054</v>
      </c>
      <c r="D26" s="337">
        <v>21511</v>
      </c>
      <c r="E26" s="337">
        <v>41712</v>
      </c>
      <c r="F26" s="337">
        <v>43708</v>
      </c>
      <c r="G26" s="337">
        <v>7761</v>
      </c>
      <c r="H26" s="162" t="s">
        <v>72</v>
      </c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</row>
    <row r="27" spans="1:19" x14ac:dyDescent="0.2">
      <c r="A27" s="263" t="s">
        <v>73</v>
      </c>
      <c r="B27" s="337">
        <v>12702</v>
      </c>
      <c r="C27" s="337">
        <v>166</v>
      </c>
      <c r="D27" s="337">
        <v>224</v>
      </c>
      <c r="E27" s="337">
        <v>1654</v>
      </c>
      <c r="F27" s="337">
        <v>8987</v>
      </c>
      <c r="G27" s="337">
        <v>1671</v>
      </c>
      <c r="H27" s="162" t="s">
        <v>303</v>
      </c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</row>
    <row r="28" spans="1:19" ht="12.75" customHeight="1" x14ac:dyDescent="0.2">
      <c r="A28" s="591" t="s">
        <v>257</v>
      </c>
      <c r="B28" s="592"/>
      <c r="C28" s="592"/>
      <c r="D28" s="592"/>
      <c r="E28" s="592"/>
      <c r="F28" s="592"/>
      <c r="G28" s="592"/>
      <c r="H28" s="593"/>
      <c r="I28" s="65"/>
      <c r="J28" s="65"/>
      <c r="K28" s="509"/>
      <c r="L28" s="509"/>
    </row>
    <row r="29" spans="1:19" x14ac:dyDescent="0.2">
      <c r="A29" s="269" t="s">
        <v>7</v>
      </c>
      <c r="B29" s="315">
        <v>266452</v>
      </c>
      <c r="C29" s="336">
        <v>11916</v>
      </c>
      <c r="D29" s="336">
        <v>22234</v>
      </c>
      <c r="E29" s="336">
        <v>50412</v>
      </c>
      <c r="F29" s="336">
        <v>150103</v>
      </c>
      <c r="G29" s="336">
        <v>31787</v>
      </c>
      <c r="H29" s="159" t="s">
        <v>8</v>
      </c>
      <c r="I29" s="370"/>
      <c r="J29" s="370"/>
      <c r="K29" s="65"/>
    </row>
    <row r="30" spans="1:19" ht="25.5" x14ac:dyDescent="0.2">
      <c r="A30" s="550" t="s">
        <v>67</v>
      </c>
      <c r="B30" s="314">
        <v>536</v>
      </c>
      <c r="C30" s="337" t="s">
        <v>353</v>
      </c>
      <c r="D30" s="337" t="s">
        <v>353</v>
      </c>
      <c r="E30" s="314">
        <v>42</v>
      </c>
      <c r="F30" s="314">
        <v>207</v>
      </c>
      <c r="G30" s="314">
        <v>281</v>
      </c>
      <c r="H30" s="160" t="s">
        <v>75</v>
      </c>
      <c r="I30" s="370"/>
      <c r="J30" s="370"/>
      <c r="K30" s="65"/>
    </row>
    <row r="31" spans="1:19" x14ac:dyDescent="0.2">
      <c r="A31" s="550" t="s">
        <v>68</v>
      </c>
      <c r="B31" s="314">
        <v>54817</v>
      </c>
      <c r="C31" s="337">
        <v>214</v>
      </c>
      <c r="D31" s="337">
        <v>101</v>
      </c>
      <c r="E31" s="314">
        <v>1559</v>
      </c>
      <c r="F31" s="314">
        <v>37845</v>
      </c>
      <c r="G31" s="314">
        <v>15098</v>
      </c>
      <c r="H31" s="160" t="s">
        <v>76</v>
      </c>
      <c r="I31" s="370"/>
      <c r="J31" s="370"/>
      <c r="K31" s="65"/>
    </row>
    <row r="32" spans="1:19" x14ac:dyDescent="0.2">
      <c r="A32" s="268" t="s">
        <v>85</v>
      </c>
      <c r="B32" s="314">
        <v>53821</v>
      </c>
      <c r="C32" s="337">
        <v>206</v>
      </c>
      <c r="D32" s="337">
        <v>88</v>
      </c>
      <c r="E32" s="314">
        <v>1473</v>
      </c>
      <c r="F32" s="314">
        <v>37073</v>
      </c>
      <c r="G32" s="314">
        <v>14981</v>
      </c>
      <c r="H32" s="182" t="s">
        <v>149</v>
      </c>
      <c r="I32" s="370"/>
      <c r="J32" s="370"/>
      <c r="K32" s="65"/>
    </row>
    <row r="33" spans="1:11" x14ac:dyDescent="0.2">
      <c r="A33" s="550" t="s">
        <v>69</v>
      </c>
      <c r="B33" s="314">
        <v>1576</v>
      </c>
      <c r="C33" s="337" t="s">
        <v>353</v>
      </c>
      <c r="D33" s="337" t="s">
        <v>353</v>
      </c>
      <c r="E33" s="314">
        <v>40</v>
      </c>
      <c r="F33" s="314">
        <v>1072</v>
      </c>
      <c r="G33" s="314">
        <v>454</v>
      </c>
      <c r="H33" s="160" t="s">
        <v>77</v>
      </c>
      <c r="I33" s="370"/>
      <c r="J33" s="370"/>
      <c r="K33" s="65"/>
    </row>
    <row r="34" spans="1:11" ht="14.25" x14ac:dyDescent="0.2">
      <c r="A34" s="550" t="s">
        <v>155</v>
      </c>
      <c r="B34" s="314">
        <v>209523</v>
      </c>
      <c r="C34" s="314">
        <v>11692</v>
      </c>
      <c r="D34" s="314">
        <v>22127</v>
      </c>
      <c r="E34" s="314">
        <v>48771</v>
      </c>
      <c r="F34" s="314">
        <v>110979</v>
      </c>
      <c r="G34" s="314">
        <v>15954</v>
      </c>
      <c r="H34" s="160" t="s">
        <v>250</v>
      </c>
      <c r="I34" s="370"/>
      <c r="J34" s="370"/>
      <c r="K34" s="65"/>
    </row>
    <row r="35" spans="1:11" x14ac:dyDescent="0.2">
      <c r="A35" s="263" t="s">
        <v>80</v>
      </c>
      <c r="B35" s="314">
        <v>50557</v>
      </c>
      <c r="C35" s="314">
        <v>72</v>
      </c>
      <c r="D35" s="314">
        <v>49</v>
      </c>
      <c r="E35" s="314">
        <v>609</v>
      </c>
      <c r="F35" s="314">
        <v>45547</v>
      </c>
      <c r="G35" s="314">
        <v>4280</v>
      </c>
      <c r="H35" s="162" t="s">
        <v>151</v>
      </c>
      <c r="I35" s="370"/>
      <c r="J35" s="370"/>
      <c r="K35" s="65"/>
    </row>
    <row r="36" spans="1:11" ht="25.5" x14ac:dyDescent="0.2">
      <c r="A36" s="263" t="s">
        <v>81</v>
      </c>
      <c r="B36" s="314">
        <v>5258</v>
      </c>
      <c r="C36" s="339">
        <v>9</v>
      </c>
      <c r="D36" s="337">
        <v>14</v>
      </c>
      <c r="E36" s="339">
        <v>89</v>
      </c>
      <c r="F36" s="339">
        <v>4556</v>
      </c>
      <c r="G36" s="339">
        <v>590</v>
      </c>
      <c r="H36" s="162" t="s">
        <v>152</v>
      </c>
      <c r="I36" s="370"/>
      <c r="J36" s="370"/>
      <c r="K36" s="65"/>
    </row>
    <row r="37" spans="1:11" ht="25.5" x14ac:dyDescent="0.2">
      <c r="A37" s="263" t="s">
        <v>82</v>
      </c>
      <c r="B37" s="314">
        <v>43536</v>
      </c>
      <c r="C37" s="352">
        <v>1508</v>
      </c>
      <c r="D37" s="352">
        <v>2324</v>
      </c>
      <c r="E37" s="337">
        <v>8159</v>
      </c>
      <c r="F37" s="352">
        <v>26427</v>
      </c>
      <c r="G37" s="337">
        <v>5118</v>
      </c>
      <c r="H37" s="162" t="s">
        <v>153</v>
      </c>
      <c r="I37" s="370"/>
      <c r="J37" s="370"/>
      <c r="K37" s="65"/>
    </row>
    <row r="38" spans="1:11" ht="25.5" x14ac:dyDescent="0.2">
      <c r="A38" s="264" t="s">
        <v>83</v>
      </c>
      <c r="B38" s="314">
        <v>34676</v>
      </c>
      <c r="C38" s="337">
        <v>1480</v>
      </c>
      <c r="D38" s="337">
        <v>2297</v>
      </c>
      <c r="E38" s="337">
        <v>7777</v>
      </c>
      <c r="F38" s="337">
        <v>19019</v>
      </c>
      <c r="G38" s="337">
        <v>4103</v>
      </c>
      <c r="H38" s="161" t="s">
        <v>150</v>
      </c>
      <c r="I38" s="370"/>
      <c r="J38" s="370"/>
      <c r="K38" s="65"/>
    </row>
    <row r="39" spans="1:11" x14ac:dyDescent="0.2">
      <c r="A39" s="263" t="s">
        <v>349</v>
      </c>
      <c r="B39" s="314">
        <v>96266</v>
      </c>
      <c r="C39" s="337">
        <v>9945</v>
      </c>
      <c r="D39" s="337">
        <v>19563</v>
      </c>
      <c r="E39" s="337">
        <v>38820</v>
      </c>
      <c r="F39" s="337">
        <v>24409</v>
      </c>
      <c r="G39" s="337">
        <v>3529</v>
      </c>
      <c r="H39" s="162" t="s">
        <v>351</v>
      </c>
      <c r="I39" s="370"/>
      <c r="J39" s="370"/>
      <c r="K39" s="65"/>
    </row>
    <row r="40" spans="1:11" x14ac:dyDescent="0.2">
      <c r="A40" s="263" t="s">
        <v>84</v>
      </c>
      <c r="B40" s="314">
        <v>1516</v>
      </c>
      <c r="C40" s="337">
        <v>82</v>
      </c>
      <c r="D40" s="337">
        <v>58</v>
      </c>
      <c r="E40" s="337">
        <v>234</v>
      </c>
      <c r="F40" s="337">
        <v>964</v>
      </c>
      <c r="G40" s="337">
        <v>178</v>
      </c>
      <c r="H40" s="162" t="s">
        <v>154</v>
      </c>
      <c r="I40" s="370"/>
      <c r="J40" s="370"/>
      <c r="K40" s="65"/>
    </row>
    <row r="41" spans="1:11" x14ac:dyDescent="0.2">
      <c r="A41" s="263" t="s">
        <v>452</v>
      </c>
      <c r="B41" s="314">
        <v>12390</v>
      </c>
      <c r="C41" s="339">
        <v>76</v>
      </c>
      <c r="D41" s="339">
        <v>119</v>
      </c>
      <c r="E41" s="339">
        <v>860</v>
      </c>
      <c r="F41" s="339">
        <v>9076</v>
      </c>
      <c r="G41" s="339">
        <v>2259</v>
      </c>
      <c r="H41" s="162" t="s">
        <v>453</v>
      </c>
      <c r="I41" s="370"/>
      <c r="J41" s="370"/>
      <c r="K41" s="65"/>
    </row>
    <row r="42" spans="1:11" ht="25.5" x14ac:dyDescent="0.2">
      <c r="A42" s="253" t="s">
        <v>295</v>
      </c>
      <c r="B42" s="315">
        <v>130988</v>
      </c>
      <c r="C42" s="336">
        <v>11447</v>
      </c>
      <c r="D42" s="336">
        <v>21883</v>
      </c>
      <c r="E42" s="336">
        <v>46656</v>
      </c>
      <c r="F42" s="336">
        <v>43412</v>
      </c>
      <c r="G42" s="336">
        <v>7590</v>
      </c>
      <c r="H42" s="159" t="s">
        <v>296</v>
      </c>
      <c r="I42" s="370"/>
      <c r="J42" s="370"/>
      <c r="K42" s="65"/>
    </row>
    <row r="43" spans="1:11" x14ac:dyDescent="0.2">
      <c r="A43" s="263" t="s">
        <v>350</v>
      </c>
      <c r="B43" s="314">
        <v>24233</v>
      </c>
      <c r="C43" s="337">
        <v>1397</v>
      </c>
      <c r="D43" s="337">
        <v>2187</v>
      </c>
      <c r="E43" s="337">
        <v>6487</v>
      </c>
      <c r="F43" s="337">
        <v>11268</v>
      </c>
      <c r="G43" s="337">
        <v>2894</v>
      </c>
      <c r="H43" s="162" t="s">
        <v>352</v>
      </c>
      <c r="I43" s="370"/>
      <c r="J43" s="370"/>
      <c r="K43" s="65"/>
    </row>
    <row r="44" spans="1:11" ht="25.5" x14ac:dyDescent="0.2">
      <c r="A44" s="264" t="s">
        <v>70</v>
      </c>
      <c r="B44" s="5">
        <v>4654</v>
      </c>
      <c r="C44" s="98">
        <v>216</v>
      </c>
      <c r="D44" s="98">
        <v>348</v>
      </c>
      <c r="E44" s="98">
        <v>1160</v>
      </c>
      <c r="F44" s="98">
        <v>2341</v>
      </c>
      <c r="G44" s="98">
        <v>589</v>
      </c>
      <c r="H44" s="161" t="s">
        <v>71</v>
      </c>
      <c r="I44" s="370"/>
      <c r="J44" s="370"/>
    </row>
    <row r="45" spans="1:11" x14ac:dyDescent="0.2">
      <c r="A45" s="263" t="s">
        <v>182</v>
      </c>
      <c r="B45" s="5">
        <v>96149</v>
      </c>
      <c r="C45" s="98">
        <v>9945</v>
      </c>
      <c r="D45" s="98">
        <v>19561</v>
      </c>
      <c r="E45" s="98">
        <v>38811</v>
      </c>
      <c r="F45" s="98">
        <v>24315</v>
      </c>
      <c r="G45" s="98">
        <v>3517</v>
      </c>
      <c r="H45" s="162" t="s">
        <v>72</v>
      </c>
      <c r="I45" s="370"/>
      <c r="J45" s="370"/>
    </row>
    <row r="46" spans="1:11" x14ac:dyDescent="0.2">
      <c r="A46" s="263" t="s">
        <v>73</v>
      </c>
      <c r="B46" s="5">
        <v>10606</v>
      </c>
      <c r="C46" s="98">
        <v>105</v>
      </c>
      <c r="D46" s="98">
        <v>135</v>
      </c>
      <c r="E46" s="98">
        <v>1358</v>
      </c>
      <c r="F46" s="98">
        <v>7829</v>
      </c>
      <c r="G46" s="98">
        <v>1179</v>
      </c>
      <c r="H46" s="162" t="s">
        <v>303</v>
      </c>
      <c r="I46" s="370"/>
      <c r="J46" s="370"/>
    </row>
    <row r="47" spans="1:11" s="65" customFormat="1" x14ac:dyDescent="0.2">
      <c r="A47" s="661" t="s">
        <v>235</v>
      </c>
      <c r="B47" s="661"/>
      <c r="C47" s="661"/>
      <c r="D47" s="661"/>
      <c r="E47" s="661"/>
      <c r="F47" s="661"/>
      <c r="G47" s="661"/>
      <c r="H47" s="661"/>
      <c r="I47" s="370"/>
      <c r="J47" s="370"/>
    </row>
    <row r="48" spans="1:11" s="56" customFormat="1" x14ac:dyDescent="0.2">
      <c r="A48" s="269" t="s">
        <v>7</v>
      </c>
      <c r="B48" s="315">
        <v>99832</v>
      </c>
      <c r="C48" s="336">
        <v>3495</v>
      </c>
      <c r="D48" s="336">
        <v>9544</v>
      </c>
      <c r="E48" s="336">
        <v>25569</v>
      </c>
      <c r="F48" s="336">
        <v>53108</v>
      </c>
      <c r="G48" s="336">
        <v>8116</v>
      </c>
      <c r="H48" s="159" t="s">
        <v>8</v>
      </c>
      <c r="I48" s="520"/>
      <c r="J48" s="520"/>
    </row>
    <row r="49" spans="1:10" s="56" customFormat="1" ht="25.5" x14ac:dyDescent="0.2">
      <c r="A49" s="496" t="s">
        <v>67</v>
      </c>
      <c r="B49" s="337">
        <v>318</v>
      </c>
      <c r="C49" s="352" t="s">
        <v>353</v>
      </c>
      <c r="D49" s="352" t="s">
        <v>355</v>
      </c>
      <c r="E49" s="352" t="s">
        <v>353</v>
      </c>
      <c r="F49" s="442">
        <v>121</v>
      </c>
      <c r="G49" s="442">
        <v>179</v>
      </c>
      <c r="H49" s="160" t="s">
        <v>75</v>
      </c>
      <c r="I49" s="520"/>
      <c r="J49" s="520"/>
    </row>
    <row r="50" spans="1:10" s="65" customFormat="1" x14ac:dyDescent="0.2">
      <c r="A50" s="496" t="s">
        <v>68</v>
      </c>
      <c r="B50" s="314">
        <v>12658</v>
      </c>
      <c r="C50" s="337">
        <v>45</v>
      </c>
      <c r="D50" s="337" t="s">
        <v>353</v>
      </c>
      <c r="E50" s="337" t="s">
        <v>353</v>
      </c>
      <c r="F50" s="337">
        <v>9493</v>
      </c>
      <c r="G50" s="337">
        <v>2632</v>
      </c>
      <c r="H50" s="160" t="s">
        <v>76</v>
      </c>
      <c r="I50" s="370"/>
      <c r="J50" s="370"/>
    </row>
    <row r="51" spans="1:10" s="65" customFormat="1" x14ac:dyDescent="0.2">
      <c r="A51" s="268" t="s">
        <v>85</v>
      </c>
      <c r="B51" s="314">
        <v>12390</v>
      </c>
      <c r="C51" s="337" t="s">
        <v>353</v>
      </c>
      <c r="D51" s="337" t="s">
        <v>353</v>
      </c>
      <c r="E51" s="337">
        <v>438</v>
      </c>
      <c r="F51" s="314">
        <v>9265</v>
      </c>
      <c r="G51" s="314">
        <v>2621</v>
      </c>
      <c r="H51" s="182" t="s">
        <v>149</v>
      </c>
      <c r="I51" s="370"/>
      <c r="J51" s="370"/>
    </row>
    <row r="52" spans="1:10" s="65" customFormat="1" x14ac:dyDescent="0.2">
      <c r="A52" s="496" t="s">
        <v>69</v>
      </c>
      <c r="B52" s="314">
        <v>264</v>
      </c>
      <c r="C52" s="352" t="s">
        <v>355</v>
      </c>
      <c r="D52" s="352" t="s">
        <v>355</v>
      </c>
      <c r="E52" s="337">
        <v>4</v>
      </c>
      <c r="F52" s="314">
        <v>233</v>
      </c>
      <c r="G52" s="314">
        <v>27</v>
      </c>
      <c r="H52" s="160" t="s">
        <v>77</v>
      </c>
      <c r="I52" s="370"/>
      <c r="J52" s="370"/>
    </row>
    <row r="53" spans="1:10" s="65" customFormat="1" ht="14.25" x14ac:dyDescent="0.2">
      <c r="A53" s="496" t="s">
        <v>155</v>
      </c>
      <c r="B53" s="314">
        <v>86592</v>
      </c>
      <c r="C53" s="337" t="s">
        <v>353</v>
      </c>
      <c r="D53" s="337" t="s">
        <v>353</v>
      </c>
      <c r="E53" s="337" t="s">
        <v>353</v>
      </c>
      <c r="F53" s="314">
        <v>43261</v>
      </c>
      <c r="G53" s="314">
        <v>5278</v>
      </c>
      <c r="H53" s="160" t="s">
        <v>250</v>
      </c>
      <c r="I53" s="370"/>
      <c r="J53" s="370"/>
    </row>
    <row r="54" spans="1:10" s="65" customFormat="1" x14ac:dyDescent="0.2">
      <c r="A54" s="263" t="s">
        <v>80</v>
      </c>
      <c r="B54" s="314">
        <v>11138</v>
      </c>
      <c r="C54" s="337">
        <v>18</v>
      </c>
      <c r="D54" s="337">
        <v>6</v>
      </c>
      <c r="E54" s="337">
        <v>124</v>
      </c>
      <c r="F54" s="314">
        <v>10293</v>
      </c>
      <c r="G54" s="314">
        <v>697</v>
      </c>
      <c r="H54" s="162" t="s">
        <v>151</v>
      </c>
      <c r="I54" s="370"/>
      <c r="J54" s="370"/>
    </row>
    <row r="55" spans="1:10" s="65" customFormat="1" ht="25.5" x14ac:dyDescent="0.2">
      <c r="A55" s="263" t="s">
        <v>81</v>
      </c>
      <c r="B55" s="314">
        <v>1983</v>
      </c>
      <c r="C55" s="337" t="s">
        <v>353</v>
      </c>
      <c r="D55" s="337" t="s">
        <v>353</v>
      </c>
      <c r="E55" s="337" t="s">
        <v>353</v>
      </c>
      <c r="F55" s="314">
        <v>1756</v>
      </c>
      <c r="G55" s="314">
        <v>194</v>
      </c>
      <c r="H55" s="162" t="s">
        <v>152</v>
      </c>
      <c r="I55" s="370"/>
      <c r="J55" s="370"/>
    </row>
    <row r="56" spans="1:10" s="65" customFormat="1" ht="25.5" x14ac:dyDescent="0.2">
      <c r="A56" s="263" t="s">
        <v>82</v>
      </c>
      <c r="B56" s="314">
        <v>18255</v>
      </c>
      <c r="C56" s="337">
        <v>407</v>
      </c>
      <c r="D56" s="337">
        <v>989</v>
      </c>
      <c r="E56" s="337">
        <v>3951</v>
      </c>
      <c r="F56" s="314">
        <v>11183</v>
      </c>
      <c r="G56" s="314">
        <v>1725</v>
      </c>
      <c r="H56" s="162" t="s">
        <v>153</v>
      </c>
      <c r="I56" s="370"/>
      <c r="J56" s="370"/>
    </row>
    <row r="57" spans="1:10" s="65" customFormat="1" ht="25.5" x14ac:dyDescent="0.2">
      <c r="A57" s="264" t="s">
        <v>83</v>
      </c>
      <c r="B57" s="314">
        <v>15829</v>
      </c>
      <c r="C57" s="337">
        <v>399</v>
      </c>
      <c r="D57" s="337">
        <v>984</v>
      </c>
      <c r="E57" s="337">
        <v>3849</v>
      </c>
      <c r="F57" s="337">
        <v>9055</v>
      </c>
      <c r="G57" s="337">
        <v>1542</v>
      </c>
      <c r="H57" s="161" t="s">
        <v>150</v>
      </c>
      <c r="I57" s="370"/>
      <c r="J57" s="370"/>
    </row>
    <row r="58" spans="1:10" s="65" customFormat="1" x14ac:dyDescent="0.2">
      <c r="A58" s="263" t="s">
        <v>349</v>
      </c>
      <c r="B58" s="314">
        <v>49437</v>
      </c>
      <c r="C58" s="337">
        <v>2979</v>
      </c>
      <c r="D58" s="337">
        <v>8467</v>
      </c>
      <c r="E58" s="337">
        <v>20462</v>
      </c>
      <c r="F58" s="337">
        <v>15648</v>
      </c>
      <c r="G58" s="337">
        <v>1881</v>
      </c>
      <c r="H58" s="162" t="s">
        <v>351</v>
      </c>
      <c r="I58" s="370"/>
      <c r="J58" s="370"/>
    </row>
    <row r="59" spans="1:10" s="65" customFormat="1" x14ac:dyDescent="0.2">
      <c r="A59" s="263" t="s">
        <v>84</v>
      </c>
      <c r="B59" s="314">
        <v>959</v>
      </c>
      <c r="C59" s="337" t="s">
        <v>353</v>
      </c>
      <c r="D59" s="337" t="s">
        <v>353</v>
      </c>
      <c r="E59" s="337" t="s">
        <v>353</v>
      </c>
      <c r="F59" s="337">
        <v>635</v>
      </c>
      <c r="G59" s="337">
        <v>134</v>
      </c>
      <c r="H59" s="162" t="s">
        <v>154</v>
      </c>
      <c r="I59" s="370"/>
      <c r="J59" s="370"/>
    </row>
    <row r="60" spans="1:10" s="65" customFormat="1" x14ac:dyDescent="0.2">
      <c r="A60" s="263" t="s">
        <v>452</v>
      </c>
      <c r="B60" s="314">
        <v>4820</v>
      </c>
      <c r="C60" s="339">
        <v>17</v>
      </c>
      <c r="D60" s="339">
        <v>33</v>
      </c>
      <c r="E60" s="339">
        <v>377</v>
      </c>
      <c r="F60" s="339">
        <v>3746</v>
      </c>
      <c r="G60" s="339">
        <v>647</v>
      </c>
      <c r="H60" s="162" t="s">
        <v>453</v>
      </c>
      <c r="I60" s="370"/>
      <c r="J60" s="370"/>
    </row>
    <row r="61" spans="1:10" s="65" customFormat="1" ht="25.5" x14ac:dyDescent="0.2">
      <c r="A61" s="253" t="s">
        <v>295</v>
      </c>
      <c r="B61" s="315">
        <v>65412</v>
      </c>
      <c r="C61" s="336">
        <v>3388</v>
      </c>
      <c r="D61" s="336">
        <v>9464</v>
      </c>
      <c r="E61" s="336">
        <v>24362</v>
      </c>
      <c r="F61" s="336">
        <v>24779</v>
      </c>
      <c r="G61" s="336">
        <v>3419</v>
      </c>
      <c r="H61" s="159" t="s">
        <v>296</v>
      </c>
      <c r="I61" s="370"/>
      <c r="J61" s="370"/>
    </row>
    <row r="62" spans="1:10" s="65" customFormat="1" x14ac:dyDescent="0.2">
      <c r="A62" s="263" t="s">
        <v>350</v>
      </c>
      <c r="B62" s="314">
        <v>11578</v>
      </c>
      <c r="C62" s="337">
        <v>387</v>
      </c>
      <c r="D62" s="337">
        <v>961</v>
      </c>
      <c r="E62" s="337">
        <v>3290</v>
      </c>
      <c r="F62" s="337">
        <v>5702</v>
      </c>
      <c r="G62" s="337">
        <v>1238</v>
      </c>
      <c r="H62" s="162" t="s">
        <v>352</v>
      </c>
      <c r="I62" s="370"/>
      <c r="J62" s="370"/>
    </row>
    <row r="63" spans="1:10" s="65" customFormat="1" ht="25.5" x14ac:dyDescent="0.2">
      <c r="A63" s="264" t="s">
        <v>70</v>
      </c>
      <c r="B63" s="314">
        <v>2687</v>
      </c>
      <c r="C63" s="337">
        <v>61</v>
      </c>
      <c r="D63" s="337">
        <v>182</v>
      </c>
      <c r="E63" s="337">
        <v>683</v>
      </c>
      <c r="F63" s="337">
        <v>1422</v>
      </c>
      <c r="G63" s="337">
        <v>339</v>
      </c>
      <c r="H63" s="161" t="s">
        <v>71</v>
      </c>
      <c r="I63" s="370"/>
      <c r="J63" s="370"/>
    </row>
    <row r="64" spans="1:10" s="65" customFormat="1" x14ac:dyDescent="0.2">
      <c r="A64" s="263" t="s">
        <v>182</v>
      </c>
      <c r="B64" s="314">
        <v>49382</v>
      </c>
      <c r="C64" s="337">
        <v>2979</v>
      </c>
      <c r="D64" s="337">
        <v>8466</v>
      </c>
      <c r="E64" s="337">
        <v>20456</v>
      </c>
      <c r="F64" s="337">
        <v>15606</v>
      </c>
      <c r="G64" s="337">
        <v>1875</v>
      </c>
      <c r="H64" s="162" t="s">
        <v>72</v>
      </c>
      <c r="I64" s="370"/>
      <c r="J64" s="370"/>
    </row>
    <row r="65" spans="1:10" s="65" customFormat="1" x14ac:dyDescent="0.2">
      <c r="A65" s="263" t="s">
        <v>73</v>
      </c>
      <c r="B65" s="314">
        <v>4452</v>
      </c>
      <c r="C65" s="337">
        <v>22</v>
      </c>
      <c r="D65" s="337">
        <v>37</v>
      </c>
      <c r="E65" s="337">
        <v>616</v>
      </c>
      <c r="F65" s="337">
        <v>3471</v>
      </c>
      <c r="G65" s="337">
        <v>306</v>
      </c>
      <c r="H65" s="162" t="s">
        <v>303</v>
      </c>
      <c r="I65" s="370"/>
      <c r="J65" s="370"/>
    </row>
    <row r="66" spans="1:10" ht="12.75" customHeight="1" x14ac:dyDescent="0.2">
      <c r="A66" s="591" t="s">
        <v>258</v>
      </c>
      <c r="B66" s="592"/>
      <c r="C66" s="592"/>
      <c r="D66" s="592"/>
      <c r="E66" s="592"/>
      <c r="F66" s="592"/>
      <c r="G66" s="592"/>
      <c r="H66" s="593"/>
      <c r="I66" s="65"/>
      <c r="J66" s="65"/>
    </row>
    <row r="67" spans="1:10" x14ac:dyDescent="0.2">
      <c r="A67" s="269" t="s">
        <v>7</v>
      </c>
      <c r="B67" s="369">
        <v>59623</v>
      </c>
      <c r="C67" s="518">
        <v>3178</v>
      </c>
      <c r="D67" s="518">
        <v>2933</v>
      </c>
      <c r="E67" s="518">
        <v>5217</v>
      </c>
      <c r="F67" s="518">
        <v>38590</v>
      </c>
      <c r="G67" s="518">
        <v>9705</v>
      </c>
      <c r="H67" s="159" t="s">
        <v>8</v>
      </c>
      <c r="I67" s="65"/>
      <c r="J67" s="65"/>
    </row>
    <row r="68" spans="1:10" ht="25.5" x14ac:dyDescent="0.2">
      <c r="A68" s="379" t="s">
        <v>67</v>
      </c>
      <c r="B68" s="103">
        <v>340</v>
      </c>
      <c r="C68" s="102" t="s">
        <v>353</v>
      </c>
      <c r="D68" s="102" t="s">
        <v>353</v>
      </c>
      <c r="E68" s="281">
        <v>9</v>
      </c>
      <c r="F68" s="446">
        <v>22</v>
      </c>
      <c r="G68" s="446">
        <v>301</v>
      </c>
      <c r="H68" s="160" t="s">
        <v>75</v>
      </c>
      <c r="I68" s="65"/>
      <c r="J68" s="65"/>
    </row>
    <row r="69" spans="1:10" x14ac:dyDescent="0.2">
      <c r="A69" s="379" t="s">
        <v>68</v>
      </c>
      <c r="B69" s="103">
        <v>2763</v>
      </c>
      <c r="C69" s="102">
        <v>114</v>
      </c>
      <c r="D69" s="102">
        <v>79</v>
      </c>
      <c r="E69" s="102">
        <v>274</v>
      </c>
      <c r="F69" s="102">
        <v>1653</v>
      </c>
      <c r="G69" s="102">
        <v>643</v>
      </c>
      <c r="H69" s="160" t="s">
        <v>76</v>
      </c>
      <c r="I69" s="65"/>
      <c r="J69" s="65"/>
    </row>
    <row r="70" spans="1:10" x14ac:dyDescent="0.2">
      <c r="A70" s="268" t="s">
        <v>85</v>
      </c>
      <c r="B70" s="103">
        <v>2677</v>
      </c>
      <c r="C70" s="102">
        <v>100</v>
      </c>
      <c r="D70" s="102">
        <v>71</v>
      </c>
      <c r="E70" s="102">
        <v>260</v>
      </c>
      <c r="F70" s="447" t="s">
        <v>353</v>
      </c>
      <c r="G70" s="447" t="s">
        <v>353</v>
      </c>
      <c r="H70" s="182" t="s">
        <v>149</v>
      </c>
      <c r="I70" s="65"/>
      <c r="J70" s="65"/>
    </row>
    <row r="71" spans="1:10" x14ac:dyDescent="0.2">
      <c r="A71" s="379" t="s">
        <v>69</v>
      </c>
      <c r="B71" s="103">
        <v>103</v>
      </c>
      <c r="C71" s="102" t="s">
        <v>353</v>
      </c>
      <c r="D71" s="102" t="s">
        <v>353</v>
      </c>
      <c r="E71" s="281">
        <v>13</v>
      </c>
      <c r="F71" s="447">
        <v>36</v>
      </c>
      <c r="G71" s="447">
        <v>45</v>
      </c>
      <c r="H71" s="160" t="s">
        <v>77</v>
      </c>
      <c r="I71" s="65"/>
      <c r="J71" s="65"/>
    </row>
    <row r="72" spans="1:10" ht="14.25" x14ac:dyDescent="0.2">
      <c r="A72" s="379" t="s">
        <v>155</v>
      </c>
      <c r="B72" s="103">
        <v>56417</v>
      </c>
      <c r="C72" s="102">
        <v>3054</v>
      </c>
      <c r="D72" s="102">
        <v>2847</v>
      </c>
      <c r="E72" s="102">
        <v>4921</v>
      </c>
      <c r="F72" s="102">
        <v>36879</v>
      </c>
      <c r="G72" s="102">
        <v>8716</v>
      </c>
      <c r="H72" s="160" t="s">
        <v>250</v>
      </c>
      <c r="I72" s="65"/>
      <c r="J72" s="65"/>
    </row>
    <row r="73" spans="1:10" x14ac:dyDescent="0.2">
      <c r="A73" s="263" t="s">
        <v>80</v>
      </c>
      <c r="B73" s="103">
        <v>11032</v>
      </c>
      <c r="C73" s="102">
        <v>64</v>
      </c>
      <c r="D73" s="102">
        <v>48</v>
      </c>
      <c r="E73" s="102">
        <v>222</v>
      </c>
      <c r="F73" s="102">
        <v>9022</v>
      </c>
      <c r="G73" s="102">
        <v>1676</v>
      </c>
      <c r="H73" s="162" t="s">
        <v>151</v>
      </c>
      <c r="I73" s="65"/>
      <c r="J73" s="65"/>
    </row>
    <row r="74" spans="1:10" ht="25.5" x14ac:dyDescent="0.2">
      <c r="A74" s="263" t="s">
        <v>81</v>
      </c>
      <c r="B74" s="103">
        <v>1544</v>
      </c>
      <c r="C74" s="447">
        <v>4</v>
      </c>
      <c r="D74" s="102">
        <v>0</v>
      </c>
      <c r="E74" s="519">
        <v>12</v>
      </c>
      <c r="F74" s="443" t="s">
        <v>353</v>
      </c>
      <c r="G74" s="506" t="s">
        <v>353</v>
      </c>
      <c r="H74" s="162" t="s">
        <v>152</v>
      </c>
      <c r="I74" s="65"/>
      <c r="J74" s="65"/>
    </row>
    <row r="75" spans="1:10" ht="25.5" x14ac:dyDescent="0.2">
      <c r="A75" s="263" t="s">
        <v>82</v>
      </c>
      <c r="B75" s="103">
        <v>10164</v>
      </c>
      <c r="C75" s="281">
        <v>563</v>
      </c>
      <c r="D75" s="102">
        <v>601</v>
      </c>
      <c r="E75" s="102">
        <v>1200</v>
      </c>
      <c r="F75" s="281">
        <v>6285</v>
      </c>
      <c r="G75" s="102">
        <v>1515</v>
      </c>
      <c r="H75" s="162" t="s">
        <v>153</v>
      </c>
      <c r="I75" s="65"/>
      <c r="J75" s="65"/>
    </row>
    <row r="76" spans="1:10" ht="25.5" x14ac:dyDescent="0.2">
      <c r="A76" s="264" t="s">
        <v>83</v>
      </c>
      <c r="B76" s="103">
        <v>7590</v>
      </c>
      <c r="C76" s="102">
        <v>524</v>
      </c>
      <c r="D76" s="102">
        <v>574</v>
      </c>
      <c r="E76" s="102">
        <v>1086</v>
      </c>
      <c r="F76" s="102">
        <v>3976</v>
      </c>
      <c r="G76" s="102">
        <v>1430</v>
      </c>
      <c r="H76" s="161" t="s">
        <v>150</v>
      </c>
      <c r="I76" s="65"/>
      <c r="J76" s="65"/>
    </row>
    <row r="77" spans="1:10" x14ac:dyDescent="0.2">
      <c r="A77" s="263" t="s">
        <v>349</v>
      </c>
      <c r="B77" s="103">
        <v>30712</v>
      </c>
      <c r="C77" s="102">
        <v>2114</v>
      </c>
      <c r="D77" s="102">
        <v>1950</v>
      </c>
      <c r="E77" s="102">
        <v>2906</v>
      </c>
      <c r="F77" s="102">
        <v>19470</v>
      </c>
      <c r="G77" s="102">
        <v>4272</v>
      </c>
      <c r="H77" s="162" t="s">
        <v>351</v>
      </c>
      <c r="I77" s="65"/>
      <c r="J77" s="65"/>
    </row>
    <row r="78" spans="1:10" x14ac:dyDescent="0.2">
      <c r="A78" s="263" t="s">
        <v>84</v>
      </c>
      <c r="B78" s="103">
        <v>338</v>
      </c>
      <c r="C78" s="102">
        <v>48</v>
      </c>
      <c r="D78" s="102">
        <v>31</v>
      </c>
      <c r="E78" s="102">
        <v>69</v>
      </c>
      <c r="F78" s="102" t="s">
        <v>353</v>
      </c>
      <c r="G78" s="102" t="s">
        <v>353</v>
      </c>
      <c r="H78" s="162" t="s">
        <v>154</v>
      </c>
      <c r="I78" s="65"/>
      <c r="J78" s="65"/>
    </row>
    <row r="79" spans="1:10" x14ac:dyDescent="0.2">
      <c r="A79" s="263" t="s">
        <v>452</v>
      </c>
      <c r="B79" s="103">
        <v>2627</v>
      </c>
      <c r="C79" s="446">
        <v>261</v>
      </c>
      <c r="D79" s="281">
        <v>217</v>
      </c>
      <c r="E79" s="447">
        <v>512</v>
      </c>
      <c r="F79" s="447">
        <v>1417</v>
      </c>
      <c r="G79" s="447">
        <v>220</v>
      </c>
      <c r="H79" s="162" t="s">
        <v>453</v>
      </c>
      <c r="I79" s="65"/>
      <c r="J79" s="65"/>
    </row>
    <row r="80" spans="1:10" ht="25.5" x14ac:dyDescent="0.2">
      <c r="A80" s="253" t="s">
        <v>295</v>
      </c>
      <c r="B80" s="100">
        <v>38239</v>
      </c>
      <c r="C80" s="100">
        <v>2670</v>
      </c>
      <c r="D80" s="100">
        <v>2532</v>
      </c>
      <c r="E80" s="100">
        <v>3992</v>
      </c>
      <c r="F80" s="100">
        <v>23393</v>
      </c>
      <c r="G80" s="100">
        <v>5652</v>
      </c>
      <c r="H80" s="159" t="s">
        <v>296</v>
      </c>
      <c r="I80" s="65"/>
      <c r="J80" s="65"/>
    </row>
    <row r="81" spans="1:10" x14ac:dyDescent="0.2">
      <c r="A81" s="263" t="s">
        <v>350</v>
      </c>
      <c r="B81" s="101">
        <v>5546</v>
      </c>
      <c r="C81" s="101">
        <v>500</v>
      </c>
      <c r="D81" s="101">
        <v>493</v>
      </c>
      <c r="E81" s="101">
        <v>795</v>
      </c>
      <c r="F81" s="101">
        <v>2842</v>
      </c>
      <c r="G81" s="101">
        <v>916</v>
      </c>
      <c r="H81" s="162" t="s">
        <v>352</v>
      </c>
      <c r="I81" s="65"/>
      <c r="J81" s="65"/>
    </row>
    <row r="82" spans="1:10" ht="25.5" x14ac:dyDescent="0.2">
      <c r="A82" s="264" t="s">
        <v>70</v>
      </c>
      <c r="B82" s="101">
        <v>345</v>
      </c>
      <c r="C82" s="101">
        <v>40</v>
      </c>
      <c r="D82" s="101">
        <v>45</v>
      </c>
      <c r="E82" s="101">
        <v>69</v>
      </c>
      <c r="F82" s="101">
        <v>120</v>
      </c>
      <c r="G82" s="101">
        <v>71</v>
      </c>
      <c r="H82" s="161" t="s">
        <v>71</v>
      </c>
      <c r="I82" s="65"/>
      <c r="J82" s="65"/>
    </row>
    <row r="83" spans="1:10" x14ac:dyDescent="0.2">
      <c r="A83" s="263" t="s">
        <v>182</v>
      </c>
      <c r="B83" s="115">
        <v>30597</v>
      </c>
      <c r="C83" s="115">
        <v>2109</v>
      </c>
      <c r="D83" s="115">
        <v>1950</v>
      </c>
      <c r="E83" s="115">
        <v>2901</v>
      </c>
      <c r="F83" s="115">
        <v>19393</v>
      </c>
      <c r="G83" s="115">
        <v>4244</v>
      </c>
      <c r="H83" s="162" t="s">
        <v>72</v>
      </c>
      <c r="I83" s="65"/>
      <c r="J83" s="65"/>
    </row>
    <row r="84" spans="1:10" x14ac:dyDescent="0.2">
      <c r="A84" s="263" t="s">
        <v>73</v>
      </c>
      <c r="B84" s="101">
        <v>2096</v>
      </c>
      <c r="C84" s="101">
        <v>61</v>
      </c>
      <c r="D84" s="101">
        <v>89</v>
      </c>
      <c r="E84" s="101">
        <v>296</v>
      </c>
      <c r="F84" s="101">
        <v>1158</v>
      </c>
      <c r="G84" s="101">
        <v>492</v>
      </c>
      <c r="H84" s="162" t="s">
        <v>303</v>
      </c>
      <c r="I84" s="65"/>
      <c r="J84" s="65"/>
    </row>
    <row r="85" spans="1:10" x14ac:dyDescent="0.2">
      <c r="A85" s="30"/>
    </row>
    <row r="86" spans="1:10" x14ac:dyDescent="0.2">
      <c r="A86" s="690" t="s">
        <v>79</v>
      </c>
      <c r="B86" s="690"/>
      <c r="C86" s="690"/>
      <c r="D86" s="690"/>
      <c r="E86" s="690"/>
      <c r="F86" s="690"/>
      <c r="G86" s="690"/>
    </row>
    <row r="87" spans="1:10" x14ac:dyDescent="0.2">
      <c r="A87" s="652" t="s">
        <v>78</v>
      </c>
      <c r="B87" s="652"/>
      <c r="C87" s="652"/>
      <c r="D87" s="652"/>
      <c r="E87" s="652"/>
      <c r="F87" s="652"/>
      <c r="G87" s="652"/>
    </row>
    <row r="88" spans="1:10" x14ac:dyDescent="0.2">
      <c r="A88" s="37"/>
      <c r="B88" s="517"/>
      <c r="C88" s="517"/>
      <c r="D88" s="517"/>
      <c r="E88" s="517"/>
      <c r="F88" s="517"/>
      <c r="G88" s="517"/>
    </row>
    <row r="89" spans="1:10" x14ac:dyDescent="0.2">
      <c r="A89" s="42"/>
      <c r="B89" s="370"/>
      <c r="C89" s="370"/>
      <c r="D89" s="370"/>
      <c r="E89" s="370"/>
      <c r="F89" s="370"/>
      <c r="G89" s="370"/>
    </row>
    <row r="90" spans="1:10" x14ac:dyDescent="0.2">
      <c r="B90" s="370"/>
      <c r="C90" s="370"/>
      <c r="D90" s="370"/>
      <c r="E90" s="370"/>
      <c r="F90" s="370"/>
      <c r="G90" s="370"/>
    </row>
    <row r="91" spans="1:10" x14ac:dyDescent="0.2">
      <c r="A91" s="435"/>
      <c r="B91" s="370"/>
      <c r="C91" s="370"/>
      <c r="D91" s="370"/>
      <c r="E91" s="370"/>
      <c r="F91" s="370"/>
      <c r="G91" s="370"/>
    </row>
    <row r="92" spans="1:10" x14ac:dyDescent="0.2">
      <c r="A92" s="435"/>
      <c r="B92" s="370"/>
      <c r="C92" s="370"/>
      <c r="D92" s="370"/>
      <c r="E92" s="370"/>
      <c r="F92" s="370"/>
      <c r="G92" s="370"/>
    </row>
    <row r="93" spans="1:10" x14ac:dyDescent="0.2">
      <c r="A93" s="268"/>
      <c r="B93" s="370"/>
      <c r="C93" s="370"/>
      <c r="D93" s="370"/>
      <c r="E93" s="370"/>
      <c r="F93" s="370"/>
      <c r="G93" s="370"/>
    </row>
    <row r="94" spans="1:10" x14ac:dyDescent="0.2">
      <c r="A94" s="435"/>
      <c r="B94" s="370"/>
      <c r="C94" s="370"/>
      <c r="D94" s="370"/>
      <c r="E94" s="370"/>
      <c r="F94" s="370"/>
      <c r="G94" s="370"/>
    </row>
    <row r="95" spans="1:10" x14ac:dyDescent="0.2">
      <c r="A95" s="435"/>
      <c r="B95" s="370"/>
      <c r="C95" s="370"/>
      <c r="D95" s="370"/>
      <c r="E95" s="370"/>
      <c r="F95" s="370"/>
      <c r="G95" s="370"/>
    </row>
    <row r="96" spans="1:10" x14ac:dyDescent="0.2">
      <c r="A96" s="263"/>
      <c r="B96" s="370"/>
      <c r="C96" s="370"/>
      <c r="D96" s="370"/>
      <c r="E96" s="370"/>
      <c r="F96" s="370"/>
      <c r="G96" s="370"/>
    </row>
    <row r="97" spans="1:7" x14ac:dyDescent="0.2">
      <c r="A97" s="263"/>
      <c r="B97" s="370"/>
      <c r="C97" s="370"/>
      <c r="D97" s="370"/>
      <c r="E97" s="370"/>
      <c r="F97" s="370"/>
      <c r="G97" s="370"/>
    </row>
    <row r="98" spans="1:7" x14ac:dyDescent="0.2">
      <c r="A98" s="263"/>
      <c r="B98" s="370"/>
      <c r="C98" s="370"/>
      <c r="D98" s="370"/>
      <c r="E98" s="370"/>
      <c r="F98" s="370"/>
      <c r="G98" s="370"/>
    </row>
    <row r="99" spans="1:7" x14ac:dyDescent="0.2">
      <c r="A99" s="264"/>
      <c r="B99" s="370"/>
      <c r="C99" s="370"/>
      <c r="D99" s="370"/>
      <c r="E99" s="370"/>
      <c r="F99" s="370"/>
      <c r="G99" s="370"/>
    </row>
    <row r="100" spans="1:7" x14ac:dyDescent="0.2">
      <c r="A100" s="263"/>
      <c r="B100" s="370"/>
      <c r="C100" s="370"/>
      <c r="D100" s="370"/>
      <c r="E100" s="370"/>
      <c r="F100" s="370"/>
      <c r="G100" s="370"/>
    </row>
    <row r="101" spans="1:7" x14ac:dyDescent="0.2">
      <c r="A101" s="263"/>
      <c r="B101" s="370"/>
      <c r="C101" s="370"/>
      <c r="D101" s="370"/>
      <c r="E101" s="370"/>
      <c r="F101" s="370"/>
      <c r="G101" s="370"/>
    </row>
    <row r="102" spans="1:7" x14ac:dyDescent="0.2">
      <c r="A102" s="263"/>
      <c r="B102" s="370"/>
      <c r="C102" s="370"/>
      <c r="D102" s="370"/>
      <c r="E102" s="370"/>
      <c r="F102" s="370"/>
      <c r="G102" s="370"/>
    </row>
    <row r="103" spans="1:7" x14ac:dyDescent="0.2">
      <c r="A103" s="253"/>
      <c r="B103" s="370"/>
      <c r="C103" s="370"/>
      <c r="D103" s="370"/>
      <c r="E103" s="370"/>
      <c r="F103" s="370"/>
      <c r="G103" s="370"/>
    </row>
    <row r="104" spans="1:7" x14ac:dyDescent="0.2">
      <c r="A104" s="263"/>
      <c r="B104" s="370"/>
      <c r="C104" s="370"/>
      <c r="D104" s="370"/>
      <c r="E104" s="370"/>
      <c r="F104" s="370"/>
      <c r="G104" s="370"/>
    </row>
    <row r="105" spans="1:7" x14ac:dyDescent="0.2">
      <c r="A105" s="264"/>
      <c r="B105" s="370"/>
      <c r="C105" s="370"/>
      <c r="D105" s="370"/>
      <c r="E105" s="370"/>
      <c r="F105" s="370"/>
      <c r="G105" s="370"/>
    </row>
    <row r="106" spans="1:7" x14ac:dyDescent="0.2">
      <c r="A106" s="263"/>
      <c r="B106" s="370"/>
      <c r="C106" s="370"/>
      <c r="D106" s="370"/>
      <c r="E106" s="370"/>
      <c r="F106" s="370"/>
      <c r="G106" s="370"/>
    </row>
    <row r="107" spans="1:7" x14ac:dyDescent="0.2">
      <c r="A107" s="263"/>
      <c r="B107" s="370"/>
      <c r="C107" s="370"/>
      <c r="D107" s="370"/>
      <c r="E107" s="370"/>
      <c r="F107" s="370"/>
      <c r="G107" s="370"/>
    </row>
    <row r="109" spans="1:7" x14ac:dyDescent="0.2">
      <c r="B109" s="370"/>
      <c r="C109" s="370"/>
      <c r="D109" s="370"/>
      <c r="E109" s="370"/>
      <c r="F109" s="370"/>
      <c r="G109" s="370"/>
    </row>
    <row r="110" spans="1:7" x14ac:dyDescent="0.2">
      <c r="B110" s="370"/>
      <c r="C110" s="370"/>
      <c r="D110" s="370"/>
      <c r="E110" s="370"/>
      <c r="F110" s="370"/>
      <c r="G110" s="370"/>
    </row>
    <row r="111" spans="1:7" x14ac:dyDescent="0.2">
      <c r="B111" s="370"/>
      <c r="C111" s="370"/>
      <c r="D111" s="370"/>
      <c r="E111" s="370"/>
      <c r="F111" s="370"/>
      <c r="G111" s="370"/>
    </row>
    <row r="112" spans="1:7" x14ac:dyDescent="0.2">
      <c r="B112" s="370"/>
      <c r="C112" s="370"/>
      <c r="D112" s="370"/>
      <c r="E112" s="370"/>
      <c r="F112" s="370"/>
      <c r="G112" s="370"/>
    </row>
    <row r="113" spans="2:7" x14ac:dyDescent="0.2">
      <c r="B113" s="370"/>
      <c r="C113" s="370"/>
      <c r="D113" s="370"/>
      <c r="E113" s="370"/>
      <c r="F113" s="370"/>
      <c r="G113" s="370"/>
    </row>
    <row r="114" spans="2:7" x14ac:dyDescent="0.2">
      <c r="B114" s="370"/>
      <c r="C114" s="370"/>
      <c r="D114" s="370"/>
      <c r="E114" s="370"/>
      <c r="F114" s="370"/>
      <c r="G114" s="370"/>
    </row>
    <row r="115" spans="2:7" x14ac:dyDescent="0.2">
      <c r="B115" s="370"/>
      <c r="C115" s="370"/>
      <c r="D115" s="370"/>
      <c r="E115" s="370"/>
      <c r="F115" s="370"/>
      <c r="G115" s="370"/>
    </row>
    <row r="116" spans="2:7" x14ac:dyDescent="0.2">
      <c r="B116" s="370"/>
      <c r="C116" s="370"/>
      <c r="D116" s="370"/>
      <c r="E116" s="370"/>
      <c r="F116" s="370"/>
      <c r="G116" s="370"/>
    </row>
    <row r="117" spans="2:7" x14ac:dyDescent="0.2">
      <c r="B117" s="370"/>
      <c r="C117" s="370"/>
      <c r="D117" s="370"/>
      <c r="E117" s="370"/>
      <c r="F117" s="370"/>
      <c r="G117" s="370"/>
    </row>
    <row r="118" spans="2:7" x14ac:dyDescent="0.2">
      <c r="B118" s="370"/>
      <c r="C118" s="370"/>
      <c r="D118" s="370"/>
      <c r="E118" s="370"/>
      <c r="F118" s="370"/>
      <c r="G118" s="370"/>
    </row>
    <row r="119" spans="2:7" x14ac:dyDescent="0.2">
      <c r="B119" s="370"/>
      <c r="C119" s="370"/>
      <c r="D119" s="370"/>
      <c r="E119" s="370"/>
      <c r="F119" s="370"/>
      <c r="G119" s="370"/>
    </row>
    <row r="120" spans="2:7" x14ac:dyDescent="0.2">
      <c r="B120" s="370"/>
      <c r="C120" s="370"/>
      <c r="D120" s="370"/>
      <c r="E120" s="370"/>
      <c r="F120" s="370"/>
      <c r="G120" s="370"/>
    </row>
    <row r="121" spans="2:7" x14ac:dyDescent="0.2">
      <c r="B121" s="370"/>
      <c r="C121" s="370"/>
      <c r="D121" s="370"/>
      <c r="E121" s="370"/>
      <c r="F121" s="370"/>
      <c r="G121" s="370"/>
    </row>
    <row r="122" spans="2:7" x14ac:dyDescent="0.2">
      <c r="B122" s="370"/>
      <c r="C122" s="370"/>
      <c r="D122" s="370"/>
      <c r="E122" s="370"/>
      <c r="F122" s="370"/>
      <c r="G122" s="370"/>
    </row>
    <row r="123" spans="2:7" x14ac:dyDescent="0.2">
      <c r="B123" s="370"/>
      <c r="C123" s="370"/>
      <c r="D123" s="370"/>
      <c r="E123" s="370"/>
      <c r="F123" s="370"/>
      <c r="G123" s="370"/>
    </row>
    <row r="124" spans="2:7" x14ac:dyDescent="0.2">
      <c r="B124" s="370"/>
      <c r="C124" s="370"/>
      <c r="D124" s="370"/>
      <c r="E124" s="370"/>
      <c r="F124" s="370"/>
      <c r="G124" s="370"/>
    </row>
    <row r="125" spans="2:7" x14ac:dyDescent="0.2">
      <c r="B125" s="370"/>
      <c r="C125" s="370"/>
      <c r="D125" s="370"/>
      <c r="E125" s="370"/>
      <c r="F125" s="370"/>
      <c r="G125" s="370"/>
    </row>
    <row r="126" spans="2:7" x14ac:dyDescent="0.2">
      <c r="B126" s="370"/>
      <c r="C126" s="370"/>
      <c r="D126" s="370"/>
      <c r="E126" s="370"/>
      <c r="F126" s="370"/>
      <c r="G126" s="370"/>
    </row>
  </sheetData>
  <mergeCells count="19">
    <mergeCell ref="A1:H1"/>
    <mergeCell ref="A2:H2"/>
    <mergeCell ref="H3:H8"/>
    <mergeCell ref="A9:H9"/>
    <mergeCell ref="C6:C7"/>
    <mergeCell ref="D6:E6"/>
    <mergeCell ref="F6:F7"/>
    <mergeCell ref="B8:G8"/>
    <mergeCell ref="B3:G3"/>
    <mergeCell ref="B4:B7"/>
    <mergeCell ref="C4:G4"/>
    <mergeCell ref="C5:F5"/>
    <mergeCell ref="G5:G7"/>
    <mergeCell ref="A86:G86"/>
    <mergeCell ref="A87:G87"/>
    <mergeCell ref="A28:H28"/>
    <mergeCell ref="A66:H66"/>
    <mergeCell ref="A3:A8"/>
    <mergeCell ref="A47:H47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zoomScaleNormal="100" workbookViewId="0">
      <pane ySplit="5" topLeftCell="A6" activePane="bottomLeft" state="frozen"/>
      <selection activeCell="A24" sqref="A24:D24"/>
      <selection pane="bottomLeft" sqref="A1:H1"/>
    </sheetView>
  </sheetViews>
  <sheetFormatPr defaultRowHeight="12.75" x14ac:dyDescent="0.2"/>
  <cols>
    <col min="1" max="1" width="45.7109375" style="1" customWidth="1"/>
    <col min="2" max="7" width="13.7109375" style="1" customWidth="1"/>
    <col min="8" max="8" width="50.7109375" style="43" customWidth="1"/>
    <col min="9" max="16384" width="9.140625" style="1"/>
  </cols>
  <sheetData>
    <row r="1" spans="1:13" ht="24.95" customHeight="1" x14ac:dyDescent="0.2">
      <c r="A1" s="584" t="s">
        <v>545</v>
      </c>
      <c r="B1" s="584"/>
      <c r="C1" s="584"/>
      <c r="D1" s="584"/>
      <c r="E1" s="584"/>
      <c r="F1" s="584"/>
      <c r="G1" s="584"/>
      <c r="H1" s="584"/>
      <c r="I1" s="51" t="s">
        <v>6</v>
      </c>
      <c r="J1" s="65"/>
      <c r="K1" s="65"/>
    </row>
    <row r="2" spans="1:13" x14ac:dyDescent="0.2">
      <c r="A2" s="650" t="s">
        <v>546</v>
      </c>
      <c r="B2" s="650"/>
      <c r="C2" s="650"/>
      <c r="D2" s="650"/>
      <c r="E2" s="650"/>
      <c r="F2" s="650"/>
      <c r="G2" s="650"/>
      <c r="H2" s="650"/>
      <c r="I2" s="65"/>
      <c r="J2" s="65"/>
      <c r="K2" s="65"/>
    </row>
    <row r="3" spans="1:13" ht="24" customHeight="1" x14ac:dyDescent="0.2">
      <c r="A3" s="627" t="s">
        <v>300</v>
      </c>
      <c r="B3" s="589" t="s">
        <v>254</v>
      </c>
      <c r="C3" s="587"/>
      <c r="D3" s="589" t="s">
        <v>291</v>
      </c>
      <c r="E3" s="587"/>
      <c r="F3" s="589" t="s">
        <v>270</v>
      </c>
      <c r="G3" s="587"/>
      <c r="H3" s="671" t="s">
        <v>302</v>
      </c>
      <c r="I3" s="65"/>
      <c r="J3" s="65"/>
      <c r="K3" s="65"/>
    </row>
    <row r="4" spans="1:13" ht="38.25" x14ac:dyDescent="0.2">
      <c r="A4" s="634"/>
      <c r="B4" s="548" t="s">
        <v>191</v>
      </c>
      <c r="C4" s="548" t="s">
        <v>229</v>
      </c>
      <c r="D4" s="548" t="s">
        <v>243</v>
      </c>
      <c r="E4" s="548" t="s">
        <v>229</v>
      </c>
      <c r="F4" s="548" t="s">
        <v>243</v>
      </c>
      <c r="G4" s="548" t="s">
        <v>229</v>
      </c>
      <c r="H4" s="672"/>
      <c r="I4" s="65"/>
      <c r="J4" s="65"/>
      <c r="K4" s="65"/>
    </row>
    <row r="5" spans="1:13" ht="25.5" customHeight="1" x14ac:dyDescent="0.2">
      <c r="A5" s="629"/>
      <c r="B5" s="589" t="s">
        <v>227</v>
      </c>
      <c r="C5" s="590"/>
      <c r="D5" s="590"/>
      <c r="E5" s="590"/>
      <c r="F5" s="590"/>
      <c r="G5" s="587"/>
      <c r="H5" s="673"/>
      <c r="I5" s="65"/>
      <c r="J5" s="65"/>
      <c r="K5" s="65"/>
    </row>
    <row r="6" spans="1:13" x14ac:dyDescent="0.2">
      <c r="A6" s="591" t="s">
        <v>256</v>
      </c>
      <c r="B6" s="592"/>
      <c r="C6" s="592"/>
      <c r="D6" s="592"/>
      <c r="E6" s="592"/>
      <c r="F6" s="592"/>
      <c r="G6" s="592"/>
      <c r="H6" s="593"/>
      <c r="I6" s="65"/>
      <c r="J6" s="65"/>
      <c r="K6" s="65"/>
    </row>
    <row r="7" spans="1:13" x14ac:dyDescent="0.2">
      <c r="A7" s="45" t="s">
        <v>7</v>
      </c>
      <c r="B7" s="332">
        <v>199866.8</v>
      </c>
      <c r="C7" s="332">
        <v>142643.6</v>
      </c>
      <c r="D7" s="319">
        <v>167320.9</v>
      </c>
      <c r="E7" s="319">
        <v>120343.4</v>
      </c>
      <c r="F7" s="319">
        <v>32545.9</v>
      </c>
      <c r="G7" s="323">
        <v>22300.2</v>
      </c>
      <c r="H7" s="159" t="s">
        <v>8</v>
      </c>
      <c r="I7" s="67"/>
      <c r="J7" s="67"/>
      <c r="K7" s="67"/>
      <c r="L7" s="67"/>
      <c r="M7" s="67"/>
    </row>
    <row r="8" spans="1:13" x14ac:dyDescent="0.2">
      <c r="A8" s="550" t="s">
        <v>67</v>
      </c>
      <c r="B8" s="334">
        <v>590.20000000000005</v>
      </c>
      <c r="C8" s="353" t="s">
        <v>353</v>
      </c>
      <c r="D8" s="104">
        <v>424.1</v>
      </c>
      <c r="E8" s="104">
        <v>168.5</v>
      </c>
      <c r="F8" s="104">
        <v>166.1</v>
      </c>
      <c r="G8" s="353" t="s">
        <v>353</v>
      </c>
      <c r="H8" s="160" t="s">
        <v>75</v>
      </c>
      <c r="I8" s="67"/>
      <c r="J8" s="67"/>
      <c r="K8" s="67"/>
      <c r="L8" s="67"/>
      <c r="M8" s="67"/>
    </row>
    <row r="9" spans="1:13" x14ac:dyDescent="0.2">
      <c r="A9" s="550" t="s">
        <v>68</v>
      </c>
      <c r="B9" s="334">
        <v>38151.800000000003</v>
      </c>
      <c r="C9" s="104">
        <v>23884.3</v>
      </c>
      <c r="D9" s="104">
        <v>36251.699999999997</v>
      </c>
      <c r="E9" s="104">
        <v>22474.5</v>
      </c>
      <c r="F9" s="104">
        <v>1900.1</v>
      </c>
      <c r="G9" s="104">
        <v>1409.8</v>
      </c>
      <c r="H9" s="160" t="s">
        <v>76</v>
      </c>
      <c r="I9" s="67"/>
      <c r="J9" s="67"/>
      <c r="K9" s="67"/>
      <c r="L9" s="67"/>
      <c r="M9" s="67"/>
    </row>
    <row r="10" spans="1:13" x14ac:dyDescent="0.2">
      <c r="A10" s="268" t="s">
        <v>85</v>
      </c>
      <c r="B10" s="334">
        <v>37693.4</v>
      </c>
      <c r="C10" s="104">
        <v>23590.400000000001</v>
      </c>
      <c r="D10" s="104">
        <v>35834.699999999997</v>
      </c>
      <c r="E10" s="104">
        <v>22207.599999999999</v>
      </c>
      <c r="F10" s="104">
        <v>1858.7</v>
      </c>
      <c r="G10" s="104">
        <v>1382.8</v>
      </c>
      <c r="H10" s="182" t="s">
        <v>149</v>
      </c>
      <c r="I10" s="67"/>
      <c r="J10" s="67"/>
      <c r="K10" s="67"/>
      <c r="L10" s="67"/>
      <c r="M10" s="67"/>
    </row>
    <row r="11" spans="1:13" x14ac:dyDescent="0.2">
      <c r="A11" s="550" t="s">
        <v>69</v>
      </c>
      <c r="B11" s="334">
        <v>853.4</v>
      </c>
      <c r="C11" s="353" t="s">
        <v>353</v>
      </c>
      <c r="D11" s="104">
        <v>787.3</v>
      </c>
      <c r="E11" s="104">
        <v>376.7</v>
      </c>
      <c r="F11" s="104">
        <v>66.099999999999994</v>
      </c>
      <c r="G11" s="353" t="s">
        <v>353</v>
      </c>
      <c r="H11" s="160" t="s">
        <v>77</v>
      </c>
      <c r="I11" s="67"/>
      <c r="J11" s="67"/>
      <c r="K11" s="67"/>
      <c r="L11" s="67"/>
      <c r="M11" s="67"/>
    </row>
    <row r="12" spans="1:13" ht="14.25" x14ac:dyDescent="0.2">
      <c r="A12" s="550" t="s">
        <v>155</v>
      </c>
      <c r="B12" s="334">
        <v>160271.4</v>
      </c>
      <c r="C12" s="334">
        <v>118169.8</v>
      </c>
      <c r="D12" s="334">
        <v>129857.8</v>
      </c>
      <c r="E12" s="334">
        <v>97323.7</v>
      </c>
      <c r="F12" s="334">
        <v>30413.599999999999</v>
      </c>
      <c r="G12" s="104">
        <v>20846.099999999999</v>
      </c>
      <c r="H12" s="160" t="s">
        <v>250</v>
      </c>
      <c r="I12" s="67"/>
      <c r="J12" s="67"/>
      <c r="K12" s="67"/>
      <c r="L12" s="67"/>
      <c r="M12" s="67"/>
    </row>
    <row r="13" spans="1:13" x14ac:dyDescent="0.2">
      <c r="A13" s="263" t="s">
        <v>80</v>
      </c>
      <c r="B13" s="334">
        <v>44016.4</v>
      </c>
      <c r="C13" s="334">
        <v>33373</v>
      </c>
      <c r="D13" s="334">
        <v>35453.4</v>
      </c>
      <c r="E13" s="334">
        <v>28045.9</v>
      </c>
      <c r="F13" s="334">
        <v>8563</v>
      </c>
      <c r="G13" s="104">
        <v>5327.1</v>
      </c>
      <c r="H13" s="162" t="s">
        <v>151</v>
      </c>
      <c r="I13" s="67"/>
      <c r="J13" s="67"/>
      <c r="K13" s="67"/>
      <c r="L13" s="67"/>
      <c r="M13" s="67"/>
    </row>
    <row r="14" spans="1:13" x14ac:dyDescent="0.2">
      <c r="A14" s="263" t="s">
        <v>81</v>
      </c>
      <c r="B14" s="334">
        <v>3533.6</v>
      </c>
      <c r="C14" s="334">
        <v>2102.6</v>
      </c>
      <c r="D14" s="334">
        <v>2731.9</v>
      </c>
      <c r="E14" s="334">
        <v>1857.6</v>
      </c>
      <c r="F14" s="334">
        <v>801.7</v>
      </c>
      <c r="G14" s="104">
        <v>245</v>
      </c>
      <c r="H14" s="162" t="s">
        <v>152</v>
      </c>
      <c r="I14" s="67"/>
      <c r="J14" s="67"/>
      <c r="K14" s="67"/>
      <c r="L14" s="67"/>
      <c r="M14" s="67"/>
    </row>
    <row r="15" spans="1:13" x14ac:dyDescent="0.2">
      <c r="A15" s="263" t="s">
        <v>82</v>
      </c>
      <c r="B15" s="334">
        <v>38417.5</v>
      </c>
      <c r="C15" s="334">
        <v>23995.9</v>
      </c>
      <c r="D15" s="334">
        <v>32418.5</v>
      </c>
      <c r="E15" s="334">
        <v>21075</v>
      </c>
      <c r="F15" s="334">
        <v>5999</v>
      </c>
      <c r="G15" s="104">
        <v>2920.9</v>
      </c>
      <c r="H15" s="162" t="s">
        <v>153</v>
      </c>
      <c r="I15" s="67"/>
      <c r="J15" s="67"/>
      <c r="K15" s="67"/>
      <c r="L15" s="67"/>
      <c r="M15" s="67"/>
    </row>
    <row r="16" spans="1:13" x14ac:dyDescent="0.2">
      <c r="A16" s="264" t="s">
        <v>83</v>
      </c>
      <c r="B16" s="334">
        <v>29966.9</v>
      </c>
      <c r="C16" s="334">
        <v>18988.3</v>
      </c>
      <c r="D16" s="334">
        <v>26210.2</v>
      </c>
      <c r="E16" s="334">
        <v>16627</v>
      </c>
      <c r="F16" s="334">
        <v>3756.7</v>
      </c>
      <c r="G16" s="104">
        <v>2361.3000000000002</v>
      </c>
      <c r="H16" s="161" t="s">
        <v>150</v>
      </c>
      <c r="I16" s="67"/>
      <c r="J16" s="67"/>
      <c r="K16" s="67"/>
      <c r="L16" s="67"/>
      <c r="M16" s="67"/>
    </row>
    <row r="17" spans="1:15" x14ac:dyDescent="0.2">
      <c r="A17" s="263" t="s">
        <v>349</v>
      </c>
      <c r="B17" s="320">
        <v>64587.199999999997</v>
      </c>
      <c r="C17" s="320">
        <v>51886.3</v>
      </c>
      <c r="D17" s="334">
        <v>50801.1</v>
      </c>
      <c r="E17" s="334">
        <v>40364.199999999997</v>
      </c>
      <c r="F17" s="334">
        <v>13786.1</v>
      </c>
      <c r="G17" s="104">
        <v>11522.1</v>
      </c>
      <c r="H17" s="162" t="s">
        <v>351</v>
      </c>
      <c r="I17" s="67"/>
      <c r="J17" s="67"/>
      <c r="K17" s="67"/>
      <c r="L17" s="67"/>
      <c r="M17" s="67"/>
    </row>
    <row r="18" spans="1:15" x14ac:dyDescent="0.2">
      <c r="A18" s="263" t="s">
        <v>84</v>
      </c>
      <c r="B18" s="320">
        <v>856.3</v>
      </c>
      <c r="C18" s="320">
        <v>525.4</v>
      </c>
      <c r="D18" s="334">
        <v>726.2</v>
      </c>
      <c r="E18" s="334">
        <v>451.8</v>
      </c>
      <c r="F18" s="334">
        <v>130.1</v>
      </c>
      <c r="G18" s="104">
        <v>73.599999999999994</v>
      </c>
      <c r="H18" s="162" t="s">
        <v>154</v>
      </c>
      <c r="I18" s="67"/>
      <c r="J18" s="67"/>
      <c r="K18" s="67"/>
      <c r="L18" s="67"/>
      <c r="M18" s="67"/>
    </row>
    <row r="19" spans="1:15" x14ac:dyDescent="0.2">
      <c r="A19" s="263" t="s">
        <v>452</v>
      </c>
      <c r="B19" s="320">
        <v>8860.4</v>
      </c>
      <c r="C19" s="320">
        <v>6286.6</v>
      </c>
      <c r="D19" s="334">
        <v>7726.7</v>
      </c>
      <c r="E19" s="334">
        <v>5529.2</v>
      </c>
      <c r="F19" s="334">
        <v>1133.7</v>
      </c>
      <c r="G19" s="104">
        <v>757.4</v>
      </c>
      <c r="H19" s="162" t="s">
        <v>453</v>
      </c>
      <c r="I19" s="67"/>
      <c r="J19" s="67"/>
      <c r="K19" s="67"/>
      <c r="L19" s="67"/>
      <c r="M19" s="67"/>
    </row>
    <row r="20" spans="1:15" ht="25.5" x14ac:dyDescent="0.2">
      <c r="A20" s="48" t="s">
        <v>295</v>
      </c>
      <c r="B20" s="332">
        <v>94586.8</v>
      </c>
      <c r="C20" s="332">
        <v>70945.600000000006</v>
      </c>
      <c r="D20" s="332">
        <v>77103.600000000006</v>
      </c>
      <c r="E20" s="332">
        <v>57134.7</v>
      </c>
      <c r="F20" s="332">
        <v>17483.2</v>
      </c>
      <c r="G20" s="301">
        <v>13810.9</v>
      </c>
      <c r="H20" s="159" t="s">
        <v>296</v>
      </c>
      <c r="I20" s="67"/>
      <c r="J20" s="67"/>
      <c r="K20" s="67"/>
      <c r="L20" s="67"/>
      <c r="M20" s="67"/>
      <c r="N20" s="65"/>
      <c r="O20" s="65"/>
    </row>
    <row r="21" spans="1:15" x14ac:dyDescent="0.2">
      <c r="A21" s="120" t="s">
        <v>350</v>
      </c>
      <c r="B21" s="334">
        <v>20557.7</v>
      </c>
      <c r="C21" s="334">
        <v>12085.7</v>
      </c>
      <c r="D21" s="334">
        <v>17982.8</v>
      </c>
      <c r="E21" s="334">
        <v>10386.799999999999</v>
      </c>
      <c r="F21" s="334">
        <v>2574.9</v>
      </c>
      <c r="G21" s="104">
        <v>1698.9</v>
      </c>
      <c r="H21" s="162" t="s">
        <v>352</v>
      </c>
      <c r="I21" s="67"/>
      <c r="J21" s="67"/>
      <c r="K21" s="67"/>
      <c r="L21" s="67"/>
      <c r="M21" s="67"/>
      <c r="N21" s="65"/>
      <c r="O21" s="65"/>
    </row>
    <row r="22" spans="1:15" x14ac:dyDescent="0.2">
      <c r="A22" s="35" t="s">
        <v>70</v>
      </c>
      <c r="B22" s="334">
        <v>3544.5</v>
      </c>
      <c r="C22" s="334">
        <v>1708.2</v>
      </c>
      <c r="D22" s="334">
        <v>3412.1</v>
      </c>
      <c r="E22" s="334">
        <v>1607</v>
      </c>
      <c r="F22" s="334">
        <v>132.4</v>
      </c>
      <c r="G22" s="104">
        <v>101.2</v>
      </c>
      <c r="H22" s="161" t="s">
        <v>71</v>
      </c>
      <c r="I22" s="67"/>
      <c r="J22" s="67"/>
      <c r="K22" s="67"/>
      <c r="L22" s="67"/>
      <c r="M22" s="67"/>
      <c r="N22" s="65"/>
      <c r="O22" s="65"/>
    </row>
    <row r="23" spans="1:15" x14ac:dyDescent="0.2">
      <c r="A23" s="120" t="s">
        <v>182</v>
      </c>
      <c r="B23" s="334">
        <v>64416</v>
      </c>
      <c r="C23" s="334">
        <v>51750.7</v>
      </c>
      <c r="D23" s="334">
        <v>50704.6</v>
      </c>
      <c r="E23" s="334">
        <v>40292.9</v>
      </c>
      <c r="F23" s="334">
        <v>13711.4</v>
      </c>
      <c r="G23" s="104">
        <v>11457.8</v>
      </c>
      <c r="H23" s="162" t="s">
        <v>72</v>
      </c>
      <c r="I23" s="67"/>
      <c r="J23" s="67"/>
      <c r="K23" s="67"/>
      <c r="L23" s="67"/>
      <c r="M23" s="67"/>
      <c r="N23" s="65"/>
      <c r="O23" s="65"/>
    </row>
    <row r="24" spans="1:15" x14ac:dyDescent="0.2">
      <c r="A24" s="120" t="s">
        <v>73</v>
      </c>
      <c r="B24" s="334">
        <v>9613.1</v>
      </c>
      <c r="C24" s="334">
        <v>7109.2</v>
      </c>
      <c r="D24" s="334">
        <v>8416.2000000000007</v>
      </c>
      <c r="E24" s="334">
        <v>6455</v>
      </c>
      <c r="F24" s="334">
        <v>1196.9000000000001</v>
      </c>
      <c r="G24" s="104">
        <v>654.20000000000005</v>
      </c>
      <c r="H24" s="162" t="s">
        <v>303</v>
      </c>
      <c r="I24" s="67"/>
      <c r="J24" s="67"/>
      <c r="K24" s="67"/>
      <c r="L24" s="67"/>
      <c r="M24" s="67"/>
    </row>
    <row r="25" spans="1:15" x14ac:dyDescent="0.2">
      <c r="A25" s="591" t="s">
        <v>235</v>
      </c>
      <c r="B25" s="592"/>
      <c r="C25" s="592"/>
      <c r="D25" s="592"/>
      <c r="E25" s="592"/>
      <c r="F25" s="592"/>
      <c r="G25" s="592"/>
      <c r="H25" s="593"/>
      <c r="I25" s="67"/>
      <c r="J25" s="67"/>
      <c r="K25" s="67"/>
      <c r="L25" s="67"/>
      <c r="M25" s="67"/>
    </row>
    <row r="26" spans="1:15" x14ac:dyDescent="0.2">
      <c r="A26" s="45" t="s">
        <v>7</v>
      </c>
      <c r="B26" s="332">
        <v>72277.7</v>
      </c>
      <c r="C26" s="332">
        <v>48689.1</v>
      </c>
      <c r="D26" s="332">
        <v>60145.1</v>
      </c>
      <c r="E26" s="332">
        <v>40704.699999999997</v>
      </c>
      <c r="F26" s="332">
        <v>12132.6</v>
      </c>
      <c r="G26" s="332">
        <v>7984.4</v>
      </c>
      <c r="H26" s="159" t="s">
        <v>8</v>
      </c>
      <c r="I26" s="67"/>
      <c r="J26" s="67"/>
      <c r="K26" s="67"/>
      <c r="L26" s="67"/>
      <c r="M26" s="67"/>
    </row>
    <row r="27" spans="1:15" x14ac:dyDescent="0.2">
      <c r="A27" s="550" t="s">
        <v>67</v>
      </c>
      <c r="B27" s="334">
        <v>353.8</v>
      </c>
      <c r="C27" s="334" t="s">
        <v>353</v>
      </c>
      <c r="D27" s="334">
        <v>252</v>
      </c>
      <c r="E27" s="334">
        <v>93.6</v>
      </c>
      <c r="F27" s="334">
        <v>101.8</v>
      </c>
      <c r="G27" s="334" t="s">
        <v>353</v>
      </c>
      <c r="H27" s="160" t="s">
        <v>75</v>
      </c>
      <c r="I27" s="67"/>
      <c r="J27" s="67"/>
      <c r="K27" s="67"/>
      <c r="L27" s="67"/>
      <c r="M27" s="67"/>
    </row>
    <row r="28" spans="1:15" x14ac:dyDescent="0.2">
      <c r="A28" s="550" t="s">
        <v>68</v>
      </c>
      <c r="B28" s="334">
        <v>9064.2999999999993</v>
      </c>
      <c r="C28" s="334">
        <v>5504</v>
      </c>
      <c r="D28" s="334">
        <v>8637.2999999999993</v>
      </c>
      <c r="E28" s="334">
        <v>5171.1000000000004</v>
      </c>
      <c r="F28" s="334">
        <v>427</v>
      </c>
      <c r="G28" s="334">
        <v>332.9</v>
      </c>
      <c r="H28" s="160" t="s">
        <v>76</v>
      </c>
      <c r="I28" s="67"/>
      <c r="J28" s="67"/>
      <c r="K28" s="67"/>
      <c r="L28" s="67"/>
      <c r="M28" s="67"/>
    </row>
    <row r="29" spans="1:15" x14ac:dyDescent="0.2">
      <c r="A29" s="268" t="s">
        <v>85</v>
      </c>
      <c r="B29" s="334">
        <v>8927.5</v>
      </c>
      <c r="C29" s="334">
        <v>5418.5</v>
      </c>
      <c r="D29" s="334">
        <v>8508.6</v>
      </c>
      <c r="E29" s="334">
        <v>5091.8999999999996</v>
      </c>
      <c r="F29" s="334">
        <v>418.9</v>
      </c>
      <c r="G29" s="334">
        <v>326.60000000000002</v>
      </c>
      <c r="H29" s="182" t="s">
        <v>149</v>
      </c>
      <c r="I29" s="67"/>
      <c r="J29" s="67"/>
      <c r="K29" s="67"/>
      <c r="L29" s="67"/>
      <c r="M29" s="67"/>
    </row>
    <row r="30" spans="1:15" x14ac:dyDescent="0.2">
      <c r="A30" s="550" t="s">
        <v>69</v>
      </c>
      <c r="B30" s="334">
        <v>144.80000000000001</v>
      </c>
      <c r="C30" s="334" t="s">
        <v>353</v>
      </c>
      <c r="D30" s="334">
        <v>137.1</v>
      </c>
      <c r="E30" s="334">
        <v>61.5</v>
      </c>
      <c r="F30" s="334">
        <v>7.7</v>
      </c>
      <c r="G30" s="334" t="s">
        <v>353</v>
      </c>
      <c r="H30" s="160" t="s">
        <v>77</v>
      </c>
      <c r="I30" s="67"/>
      <c r="J30" s="67"/>
      <c r="K30" s="67"/>
      <c r="L30" s="67"/>
      <c r="M30" s="67"/>
    </row>
    <row r="31" spans="1:15" ht="14.25" x14ac:dyDescent="0.2">
      <c r="A31" s="550" t="s">
        <v>155</v>
      </c>
      <c r="B31" s="334">
        <v>62714.8</v>
      </c>
      <c r="C31" s="334">
        <v>43023</v>
      </c>
      <c r="D31" s="334">
        <v>51118.7</v>
      </c>
      <c r="E31" s="334">
        <v>35378.5</v>
      </c>
      <c r="F31" s="334">
        <v>11596.1</v>
      </c>
      <c r="G31" s="334">
        <v>7644.5</v>
      </c>
      <c r="H31" s="160" t="s">
        <v>250</v>
      </c>
      <c r="I31" s="67"/>
      <c r="J31" s="67"/>
      <c r="K31" s="67"/>
      <c r="L31" s="67"/>
      <c r="M31" s="67"/>
    </row>
    <row r="32" spans="1:15" x14ac:dyDescent="0.2">
      <c r="A32" s="263" t="s">
        <v>80</v>
      </c>
      <c r="B32" s="334">
        <v>8802.7999999999993</v>
      </c>
      <c r="C32" s="334">
        <v>6121.6</v>
      </c>
      <c r="D32" s="334">
        <v>7574.3</v>
      </c>
      <c r="E32" s="334">
        <v>5475.7</v>
      </c>
      <c r="F32" s="334">
        <v>1228.5</v>
      </c>
      <c r="G32" s="334">
        <v>645.9</v>
      </c>
      <c r="H32" s="162" t="s">
        <v>151</v>
      </c>
      <c r="I32" s="67"/>
      <c r="J32" s="67"/>
      <c r="K32" s="67"/>
      <c r="L32" s="67"/>
      <c r="M32" s="67"/>
    </row>
    <row r="33" spans="1:13" x14ac:dyDescent="0.2">
      <c r="A33" s="263" t="s">
        <v>81</v>
      </c>
      <c r="B33" s="334">
        <v>1160.8</v>
      </c>
      <c r="C33" s="334">
        <v>597.4</v>
      </c>
      <c r="D33" s="334">
        <v>983.5</v>
      </c>
      <c r="E33" s="334">
        <v>554.29999999999995</v>
      </c>
      <c r="F33" s="334">
        <v>177.3</v>
      </c>
      <c r="G33" s="334">
        <v>43.1</v>
      </c>
      <c r="H33" s="162" t="s">
        <v>152</v>
      </c>
      <c r="I33" s="67"/>
      <c r="J33" s="67"/>
      <c r="K33" s="67"/>
      <c r="L33" s="67"/>
      <c r="M33" s="67"/>
    </row>
    <row r="34" spans="1:13" x14ac:dyDescent="0.2">
      <c r="A34" s="263" t="s">
        <v>82</v>
      </c>
      <c r="B34" s="334">
        <v>16659</v>
      </c>
      <c r="C34" s="334">
        <v>9621.9</v>
      </c>
      <c r="D34" s="334">
        <v>13620.3</v>
      </c>
      <c r="E34" s="334">
        <v>8545.4</v>
      </c>
      <c r="F34" s="334">
        <v>3038.7</v>
      </c>
      <c r="G34" s="334">
        <v>1076.5</v>
      </c>
      <c r="H34" s="162" t="s">
        <v>153</v>
      </c>
      <c r="I34" s="67"/>
      <c r="J34" s="67"/>
      <c r="K34" s="67"/>
      <c r="L34" s="67"/>
      <c r="M34" s="67"/>
    </row>
    <row r="35" spans="1:13" x14ac:dyDescent="0.2">
      <c r="A35" s="264" t="s">
        <v>83</v>
      </c>
      <c r="B35" s="334">
        <v>13538.3</v>
      </c>
      <c r="C35" s="334">
        <v>8363.1</v>
      </c>
      <c r="D35" s="334">
        <v>11954</v>
      </c>
      <c r="E35" s="334">
        <v>7476.7</v>
      </c>
      <c r="F35" s="334">
        <v>1584.3</v>
      </c>
      <c r="G35" s="334">
        <v>886.4</v>
      </c>
      <c r="H35" s="161" t="s">
        <v>150</v>
      </c>
      <c r="I35" s="67"/>
      <c r="J35" s="67"/>
      <c r="K35" s="67"/>
      <c r="L35" s="67"/>
      <c r="M35" s="67"/>
    </row>
    <row r="36" spans="1:13" x14ac:dyDescent="0.2">
      <c r="A36" s="263" t="s">
        <v>349</v>
      </c>
      <c r="B36" s="320">
        <v>32382.799999999999</v>
      </c>
      <c r="C36" s="320">
        <v>24342.2</v>
      </c>
      <c r="D36" s="320">
        <v>25710.7</v>
      </c>
      <c r="E36" s="320">
        <v>18797.7</v>
      </c>
      <c r="F36" s="320">
        <v>6672.1</v>
      </c>
      <c r="G36" s="320">
        <v>5544.5</v>
      </c>
      <c r="H36" s="162" t="s">
        <v>351</v>
      </c>
      <c r="I36" s="67"/>
      <c r="J36" s="67"/>
      <c r="K36" s="67"/>
      <c r="L36" s="67"/>
      <c r="M36" s="67"/>
    </row>
    <row r="37" spans="1:13" x14ac:dyDescent="0.2">
      <c r="A37" s="263" t="s">
        <v>84</v>
      </c>
      <c r="B37" s="320">
        <v>514</v>
      </c>
      <c r="C37" s="320">
        <v>311.7</v>
      </c>
      <c r="D37" s="334">
        <v>444.3</v>
      </c>
      <c r="E37" s="320">
        <v>277.3</v>
      </c>
      <c r="F37" s="334">
        <v>69.7</v>
      </c>
      <c r="G37" s="320">
        <v>34.4</v>
      </c>
      <c r="H37" s="162" t="s">
        <v>154</v>
      </c>
      <c r="I37" s="67"/>
      <c r="J37" s="67"/>
      <c r="K37" s="67"/>
      <c r="L37" s="67"/>
      <c r="M37" s="67"/>
    </row>
    <row r="38" spans="1:13" x14ac:dyDescent="0.2">
      <c r="A38" s="263" t="s">
        <v>452</v>
      </c>
      <c r="B38" s="320">
        <v>3195.4</v>
      </c>
      <c r="C38" s="320">
        <v>2028.2</v>
      </c>
      <c r="D38" s="320">
        <v>2785.6</v>
      </c>
      <c r="E38" s="320">
        <v>1728.1</v>
      </c>
      <c r="F38" s="320">
        <v>409.8</v>
      </c>
      <c r="G38" s="320">
        <v>300.10000000000002</v>
      </c>
      <c r="H38" s="162" t="s">
        <v>453</v>
      </c>
      <c r="I38" s="67"/>
      <c r="J38" s="67"/>
      <c r="K38" s="67"/>
      <c r="L38" s="67"/>
      <c r="M38" s="67"/>
    </row>
    <row r="39" spans="1:13" ht="25.5" x14ac:dyDescent="0.2">
      <c r="A39" s="48" t="s">
        <v>295</v>
      </c>
      <c r="B39" s="319">
        <v>46024.7</v>
      </c>
      <c r="C39" s="319">
        <v>32803.1</v>
      </c>
      <c r="D39" s="319">
        <v>37784.699999999997</v>
      </c>
      <c r="E39" s="319">
        <v>26391</v>
      </c>
      <c r="F39" s="319">
        <v>8240</v>
      </c>
      <c r="G39" s="319">
        <v>6412.1</v>
      </c>
      <c r="H39" s="159" t="s">
        <v>296</v>
      </c>
      <c r="I39" s="67"/>
      <c r="J39" s="67"/>
      <c r="K39" s="67"/>
      <c r="L39" s="67"/>
      <c r="M39" s="67"/>
    </row>
    <row r="40" spans="1:13" x14ac:dyDescent="0.2">
      <c r="A40" s="120" t="s">
        <v>350</v>
      </c>
      <c r="B40" s="68">
        <v>9570.4</v>
      </c>
      <c r="C40" s="320">
        <v>5391.6</v>
      </c>
      <c r="D40" s="320">
        <v>8464</v>
      </c>
      <c r="E40" s="320">
        <v>4687</v>
      </c>
      <c r="F40" s="320">
        <v>1106.4000000000001</v>
      </c>
      <c r="G40" s="320">
        <v>704.6</v>
      </c>
      <c r="H40" s="162" t="s">
        <v>352</v>
      </c>
      <c r="I40" s="67"/>
      <c r="J40" s="67"/>
      <c r="K40" s="67"/>
      <c r="L40" s="67"/>
      <c r="M40" s="67"/>
    </row>
    <row r="41" spans="1:13" x14ac:dyDescent="0.2">
      <c r="A41" s="35" t="s">
        <v>70</v>
      </c>
      <c r="B41" s="320">
        <v>2039.8</v>
      </c>
      <c r="C41" s="320">
        <v>927.3</v>
      </c>
      <c r="D41" s="320">
        <v>1981.6</v>
      </c>
      <c r="E41" s="320">
        <v>882</v>
      </c>
      <c r="F41" s="320">
        <v>58.2</v>
      </c>
      <c r="G41" s="320">
        <v>45.3</v>
      </c>
      <c r="H41" s="161" t="s">
        <v>71</v>
      </c>
      <c r="I41" s="67"/>
      <c r="J41" s="67"/>
      <c r="K41" s="67"/>
      <c r="L41" s="67"/>
      <c r="M41" s="67"/>
    </row>
    <row r="42" spans="1:13" x14ac:dyDescent="0.2">
      <c r="A42" s="120" t="s">
        <v>182</v>
      </c>
      <c r="B42" s="68">
        <v>32317.4</v>
      </c>
      <c r="C42" s="320">
        <v>24294.7</v>
      </c>
      <c r="D42" s="320">
        <v>25668.5</v>
      </c>
      <c r="E42" s="320">
        <v>18770.7</v>
      </c>
      <c r="F42" s="320">
        <v>6648.9</v>
      </c>
      <c r="G42" s="320">
        <v>5524</v>
      </c>
      <c r="H42" s="162" t="s">
        <v>72</v>
      </c>
      <c r="I42" s="67"/>
      <c r="J42" s="67"/>
      <c r="K42" s="67"/>
      <c r="L42" s="67"/>
      <c r="M42" s="67"/>
    </row>
    <row r="43" spans="1:13" x14ac:dyDescent="0.2">
      <c r="A43" s="120" t="s">
        <v>73</v>
      </c>
      <c r="B43" s="320">
        <v>4136.8999999999996</v>
      </c>
      <c r="C43" s="320">
        <v>3116.8</v>
      </c>
      <c r="D43" s="320">
        <v>3652.2</v>
      </c>
      <c r="E43" s="320">
        <v>2933.3</v>
      </c>
      <c r="F43" s="320">
        <v>484.7</v>
      </c>
      <c r="G43" s="320">
        <v>183.5</v>
      </c>
      <c r="H43" s="162" t="s">
        <v>303</v>
      </c>
      <c r="I43" s="67"/>
      <c r="J43" s="67"/>
      <c r="K43" s="67"/>
      <c r="L43" s="67"/>
      <c r="M43" s="67"/>
    </row>
    <row r="44" spans="1:13" s="65" customFormat="1" x14ac:dyDescent="0.2">
      <c r="A44" s="263"/>
      <c r="B44" s="118"/>
      <c r="C44" s="118"/>
      <c r="D44" s="118"/>
      <c r="E44" s="118"/>
      <c r="F44" s="118"/>
      <c r="G44" s="118"/>
      <c r="H44" s="427"/>
      <c r="I44" s="67"/>
      <c r="J44" s="67"/>
      <c r="K44" s="67"/>
      <c r="L44" s="67"/>
    </row>
    <row r="45" spans="1:13" x14ac:dyDescent="0.2">
      <c r="A45" s="33" t="s">
        <v>79</v>
      </c>
    </row>
    <row r="46" spans="1:13" x14ac:dyDescent="0.2">
      <c r="A46" s="176" t="s">
        <v>78</v>
      </c>
    </row>
    <row r="47" spans="1:13" x14ac:dyDescent="0.2">
      <c r="B47" s="67"/>
      <c r="C47" s="67"/>
      <c r="D47" s="67"/>
      <c r="E47" s="67"/>
      <c r="F47" s="67"/>
      <c r="G47" s="67"/>
    </row>
    <row r="48" spans="1:13" x14ac:dyDescent="0.2">
      <c r="B48" s="67"/>
      <c r="C48" s="67"/>
      <c r="D48" s="67"/>
      <c r="E48" s="67"/>
      <c r="F48" s="67"/>
      <c r="G48" s="67"/>
    </row>
    <row r="49" spans="1:7" x14ac:dyDescent="0.2">
      <c r="A49" s="269"/>
      <c r="B49" s="67"/>
      <c r="C49" s="67"/>
      <c r="D49" s="67"/>
      <c r="E49" s="67"/>
      <c r="F49" s="67"/>
      <c r="G49" s="67"/>
    </row>
    <row r="50" spans="1:7" x14ac:dyDescent="0.2">
      <c r="A50" s="426"/>
      <c r="B50" s="67"/>
      <c r="C50" s="67"/>
      <c r="D50" s="67"/>
      <c r="E50" s="67"/>
      <c r="F50" s="67"/>
      <c r="G50" s="67"/>
    </row>
    <row r="51" spans="1:7" x14ac:dyDescent="0.2">
      <c r="A51" s="426"/>
      <c r="B51" s="67"/>
      <c r="C51" s="67"/>
      <c r="D51" s="67"/>
      <c r="E51" s="67"/>
      <c r="F51" s="67"/>
      <c r="G51" s="67"/>
    </row>
    <row r="52" spans="1:7" x14ac:dyDescent="0.2">
      <c r="A52" s="268"/>
      <c r="B52" s="67"/>
      <c r="C52" s="67"/>
      <c r="D52" s="67"/>
      <c r="E52" s="67"/>
      <c r="F52" s="67"/>
      <c r="G52" s="67"/>
    </row>
    <row r="53" spans="1:7" x14ac:dyDescent="0.2">
      <c r="A53" s="426"/>
      <c r="B53" s="67"/>
      <c r="C53" s="67"/>
      <c r="D53" s="67"/>
      <c r="E53" s="67"/>
      <c r="F53" s="67"/>
      <c r="G53" s="67"/>
    </row>
    <row r="54" spans="1:7" x14ac:dyDescent="0.2">
      <c r="A54" s="426"/>
      <c r="B54" s="67"/>
      <c r="C54" s="67"/>
      <c r="D54" s="67"/>
      <c r="E54" s="67"/>
      <c r="F54" s="67"/>
      <c r="G54" s="67"/>
    </row>
    <row r="55" spans="1:7" x14ac:dyDescent="0.2">
      <c r="A55" s="263"/>
      <c r="B55" s="67"/>
      <c r="C55" s="67"/>
      <c r="D55" s="67"/>
      <c r="E55" s="67"/>
      <c r="F55" s="67"/>
      <c r="G55" s="67"/>
    </row>
    <row r="56" spans="1:7" x14ac:dyDescent="0.2">
      <c r="A56" s="263"/>
      <c r="B56" s="67"/>
      <c r="C56" s="67"/>
      <c r="D56" s="67"/>
      <c r="E56" s="67"/>
      <c r="F56" s="67"/>
      <c r="G56" s="67"/>
    </row>
    <row r="57" spans="1:7" x14ac:dyDescent="0.2">
      <c r="A57" s="263"/>
      <c r="B57" s="67"/>
      <c r="C57" s="67"/>
      <c r="D57" s="67"/>
      <c r="E57" s="67"/>
      <c r="F57" s="67"/>
      <c r="G57" s="67"/>
    </row>
    <row r="58" spans="1:7" x14ac:dyDescent="0.2">
      <c r="A58" s="264"/>
      <c r="B58" s="67"/>
      <c r="C58" s="67"/>
      <c r="D58" s="67"/>
      <c r="E58" s="67"/>
      <c r="F58" s="67"/>
      <c r="G58" s="67"/>
    </row>
    <row r="59" spans="1:7" x14ac:dyDescent="0.2">
      <c r="A59" s="263"/>
      <c r="B59" s="67"/>
      <c r="C59" s="67"/>
      <c r="D59" s="67"/>
      <c r="E59" s="67"/>
      <c r="F59" s="67"/>
      <c r="G59" s="67"/>
    </row>
    <row r="60" spans="1:7" x14ac:dyDescent="0.2">
      <c r="A60" s="263"/>
      <c r="B60" s="67"/>
      <c r="C60" s="67"/>
      <c r="D60" s="67"/>
      <c r="E60" s="67"/>
      <c r="F60" s="67"/>
      <c r="G60" s="67"/>
    </row>
    <row r="61" spans="1:7" x14ac:dyDescent="0.2">
      <c r="A61" s="263"/>
      <c r="B61" s="67"/>
      <c r="C61" s="67"/>
      <c r="D61" s="67"/>
      <c r="E61" s="67"/>
      <c r="F61" s="67"/>
      <c r="G61" s="67"/>
    </row>
    <row r="62" spans="1:7" x14ac:dyDescent="0.2">
      <c r="A62" s="253"/>
      <c r="B62" s="67"/>
      <c r="C62" s="67"/>
      <c r="D62" s="67"/>
      <c r="E62" s="67"/>
      <c r="F62" s="67"/>
      <c r="G62" s="67"/>
    </row>
    <row r="63" spans="1:7" x14ac:dyDescent="0.2">
      <c r="A63" s="263"/>
      <c r="B63" s="67"/>
      <c r="C63" s="67"/>
      <c r="D63" s="67"/>
      <c r="E63" s="67"/>
      <c r="F63" s="67"/>
      <c r="G63" s="67"/>
    </row>
    <row r="64" spans="1:7" x14ac:dyDescent="0.2">
      <c r="A64" s="264"/>
      <c r="B64" s="67"/>
      <c r="C64" s="67"/>
      <c r="D64" s="67"/>
      <c r="E64" s="67"/>
      <c r="F64" s="67"/>
      <c r="G64" s="67"/>
    </row>
    <row r="65" spans="1:7" x14ac:dyDescent="0.2">
      <c r="A65" s="263"/>
      <c r="B65" s="67"/>
      <c r="C65" s="67"/>
      <c r="D65" s="67"/>
      <c r="E65" s="67"/>
      <c r="F65" s="67"/>
      <c r="G65" s="67"/>
    </row>
    <row r="66" spans="1:7" x14ac:dyDescent="0.2">
      <c r="A66" s="263"/>
      <c r="B66" s="67"/>
      <c r="C66" s="67"/>
      <c r="D66" s="67"/>
      <c r="E66" s="67"/>
      <c r="F66" s="67"/>
      <c r="G66" s="67"/>
    </row>
    <row r="69" spans="1:7" x14ac:dyDescent="0.2">
      <c r="A69" s="269"/>
      <c r="B69" s="67"/>
      <c r="C69" s="67"/>
      <c r="D69" s="67"/>
      <c r="E69" s="67"/>
      <c r="F69" s="67"/>
      <c r="G69" s="67"/>
    </row>
    <row r="70" spans="1:7" x14ac:dyDescent="0.2">
      <c r="A70" s="426"/>
      <c r="B70" s="67"/>
      <c r="C70" s="67"/>
      <c r="D70" s="67"/>
      <c r="E70" s="67"/>
      <c r="F70" s="67"/>
      <c r="G70" s="67"/>
    </row>
    <row r="71" spans="1:7" x14ac:dyDescent="0.2">
      <c r="A71" s="426"/>
      <c r="B71" s="67"/>
      <c r="C71" s="67"/>
      <c r="D71" s="67"/>
      <c r="E71" s="67"/>
      <c r="F71" s="67"/>
      <c r="G71" s="67"/>
    </row>
    <row r="72" spans="1:7" x14ac:dyDescent="0.2">
      <c r="A72" s="268"/>
      <c r="B72" s="67"/>
      <c r="C72" s="67"/>
      <c r="D72" s="67"/>
      <c r="E72" s="67"/>
      <c r="F72" s="67"/>
      <c r="G72" s="67"/>
    </row>
    <row r="73" spans="1:7" x14ac:dyDescent="0.2">
      <c r="A73" s="426"/>
      <c r="B73" s="67"/>
      <c r="C73" s="67"/>
      <c r="D73" s="67"/>
      <c r="E73" s="67"/>
      <c r="F73" s="67"/>
      <c r="G73" s="67"/>
    </row>
    <row r="74" spans="1:7" x14ac:dyDescent="0.2">
      <c r="A74" s="426"/>
      <c r="B74" s="67"/>
      <c r="C74" s="67"/>
      <c r="D74" s="67"/>
      <c r="E74" s="67"/>
      <c r="F74" s="67"/>
      <c r="G74" s="67"/>
    </row>
    <row r="75" spans="1:7" x14ac:dyDescent="0.2">
      <c r="A75" s="263"/>
      <c r="B75" s="67"/>
      <c r="C75" s="67"/>
      <c r="D75" s="67"/>
      <c r="E75" s="67"/>
      <c r="F75" s="67"/>
      <c r="G75" s="67"/>
    </row>
    <row r="76" spans="1:7" x14ac:dyDescent="0.2">
      <c r="A76" s="263"/>
      <c r="B76" s="67"/>
      <c r="C76" s="67"/>
      <c r="D76" s="67"/>
      <c r="E76" s="67"/>
      <c r="F76" s="67"/>
      <c r="G76" s="67"/>
    </row>
    <row r="77" spans="1:7" x14ac:dyDescent="0.2">
      <c r="A77" s="263"/>
      <c r="B77" s="67"/>
      <c r="C77" s="67"/>
      <c r="D77" s="67"/>
      <c r="E77" s="67"/>
      <c r="F77" s="67"/>
      <c r="G77" s="67"/>
    </row>
    <row r="78" spans="1:7" x14ac:dyDescent="0.2">
      <c r="A78" s="264"/>
      <c r="B78" s="67"/>
      <c r="C78" s="67"/>
      <c r="D78" s="67"/>
      <c r="E78" s="67"/>
      <c r="F78" s="67"/>
      <c r="G78" s="67"/>
    </row>
    <row r="79" spans="1:7" x14ac:dyDescent="0.2">
      <c r="A79" s="263"/>
      <c r="B79" s="67"/>
      <c r="C79" s="67"/>
      <c r="D79" s="67"/>
      <c r="E79" s="67"/>
      <c r="F79" s="67"/>
      <c r="G79" s="67"/>
    </row>
    <row r="80" spans="1:7" x14ac:dyDescent="0.2">
      <c r="A80" s="263"/>
      <c r="B80" s="67"/>
      <c r="C80" s="67"/>
      <c r="D80" s="67"/>
      <c r="E80" s="67"/>
      <c r="F80" s="67"/>
      <c r="G80" s="67"/>
    </row>
    <row r="81" spans="1:7" x14ac:dyDescent="0.2">
      <c r="A81" s="263"/>
      <c r="B81" s="67"/>
      <c r="C81" s="67"/>
      <c r="D81" s="67"/>
      <c r="E81" s="67"/>
      <c r="F81" s="67"/>
      <c r="G81" s="67"/>
    </row>
    <row r="82" spans="1:7" x14ac:dyDescent="0.2">
      <c r="A82" s="253"/>
      <c r="B82" s="67"/>
      <c r="C82" s="67"/>
      <c r="D82" s="67"/>
      <c r="E82" s="67"/>
      <c r="F82" s="67"/>
      <c r="G82" s="67"/>
    </row>
    <row r="83" spans="1:7" x14ac:dyDescent="0.2">
      <c r="A83" s="263"/>
      <c r="B83" s="67"/>
      <c r="C83" s="67"/>
      <c r="D83" s="67"/>
      <c r="E83" s="67"/>
      <c r="F83" s="67"/>
      <c r="G83" s="67"/>
    </row>
    <row r="84" spans="1:7" x14ac:dyDescent="0.2">
      <c r="A84" s="264"/>
      <c r="B84" s="67"/>
      <c r="C84" s="67"/>
      <c r="D84" s="67"/>
      <c r="E84" s="67"/>
      <c r="F84" s="67"/>
      <c r="G84" s="67"/>
    </row>
    <row r="85" spans="1:7" x14ac:dyDescent="0.2">
      <c r="A85" s="263"/>
      <c r="B85" s="67"/>
      <c r="C85" s="67"/>
      <c r="D85" s="67"/>
      <c r="E85" s="67"/>
      <c r="F85" s="67"/>
      <c r="G85" s="67"/>
    </row>
    <row r="86" spans="1:7" x14ac:dyDescent="0.2">
      <c r="A86" s="263"/>
      <c r="B86" s="67"/>
      <c r="C86" s="67"/>
      <c r="D86" s="67"/>
      <c r="E86" s="67"/>
      <c r="F86" s="67"/>
      <c r="G86" s="67"/>
    </row>
  </sheetData>
  <mergeCells count="10">
    <mergeCell ref="B5:G5"/>
    <mergeCell ref="A1:H1"/>
    <mergeCell ref="A2:H2"/>
    <mergeCell ref="A25:H25"/>
    <mergeCell ref="A6:H6"/>
    <mergeCell ref="A3:A5"/>
    <mergeCell ref="B3:C3"/>
    <mergeCell ref="D3:E3"/>
    <mergeCell ref="F3:G3"/>
    <mergeCell ref="H3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A24" sqref="A24:D24"/>
    </sheetView>
  </sheetViews>
  <sheetFormatPr defaultRowHeight="12.75" x14ac:dyDescent="0.2"/>
  <cols>
    <col min="1" max="1" width="45.7109375" style="65" customWidth="1"/>
    <col min="2" max="7" width="12.7109375" style="65" customWidth="1"/>
    <col min="8" max="8" width="45.7109375" style="65" customWidth="1"/>
    <col min="9" max="9" width="20.140625" style="65" customWidth="1"/>
    <col min="10" max="10" width="6.7109375" style="65" customWidth="1"/>
    <col min="11" max="11" width="8.7109375" style="65" customWidth="1"/>
    <col min="12" max="12" width="8" style="65" customWidth="1"/>
    <col min="13" max="13" width="9.140625" style="65"/>
    <col min="14" max="14" width="9.140625" style="43"/>
    <col min="15" max="16384" width="9.140625" style="65"/>
  </cols>
  <sheetData>
    <row r="1" spans="1:14" ht="24.95" customHeight="1" x14ac:dyDescent="0.2">
      <c r="A1" s="584" t="s">
        <v>547</v>
      </c>
      <c r="B1" s="584"/>
      <c r="C1" s="584"/>
      <c r="D1" s="584"/>
      <c r="E1" s="584"/>
      <c r="F1" s="584"/>
      <c r="G1" s="584"/>
      <c r="H1" s="584"/>
      <c r="I1" s="51" t="s">
        <v>6</v>
      </c>
    </row>
    <row r="2" spans="1:14" x14ac:dyDescent="0.2">
      <c r="A2" s="650" t="s">
        <v>548</v>
      </c>
      <c r="B2" s="650"/>
      <c r="C2" s="650"/>
      <c r="D2" s="650"/>
      <c r="E2" s="650"/>
      <c r="F2" s="650"/>
      <c r="G2" s="650"/>
      <c r="H2" s="650"/>
    </row>
    <row r="3" spans="1:14" ht="30.75" customHeight="1" x14ac:dyDescent="0.2">
      <c r="A3" s="627" t="s">
        <v>299</v>
      </c>
      <c r="B3" s="589" t="s">
        <v>239</v>
      </c>
      <c r="C3" s="701"/>
      <c r="D3" s="701"/>
      <c r="E3" s="701"/>
      <c r="F3" s="701"/>
      <c r="G3" s="701"/>
      <c r="H3" s="671" t="s">
        <v>301</v>
      </c>
      <c r="N3" s="65"/>
    </row>
    <row r="4" spans="1:14" ht="90.75" customHeight="1" x14ac:dyDescent="0.2">
      <c r="A4" s="634"/>
      <c r="B4" s="588" t="s">
        <v>191</v>
      </c>
      <c r="C4" s="588" t="s">
        <v>244</v>
      </c>
      <c r="D4" s="589" t="s">
        <v>450</v>
      </c>
      <c r="E4" s="587"/>
      <c r="F4" s="588" t="s">
        <v>449</v>
      </c>
      <c r="G4" s="589"/>
      <c r="H4" s="672"/>
      <c r="N4" s="65"/>
    </row>
    <row r="5" spans="1:14" ht="38.25" x14ac:dyDescent="0.2">
      <c r="A5" s="634"/>
      <c r="B5" s="588"/>
      <c r="C5" s="588"/>
      <c r="D5" s="548" t="s">
        <v>243</v>
      </c>
      <c r="E5" s="548" t="s">
        <v>244</v>
      </c>
      <c r="F5" s="548" t="s">
        <v>243</v>
      </c>
      <c r="G5" s="549" t="s">
        <v>244</v>
      </c>
      <c r="H5" s="672"/>
      <c r="N5" s="65"/>
    </row>
    <row r="6" spans="1:14" ht="30" customHeight="1" x14ac:dyDescent="0.2">
      <c r="A6" s="629"/>
      <c r="B6" s="588" t="s">
        <v>240</v>
      </c>
      <c r="C6" s="588"/>
      <c r="D6" s="588"/>
      <c r="E6" s="588"/>
      <c r="F6" s="588"/>
      <c r="G6" s="588"/>
      <c r="H6" s="673"/>
      <c r="N6" s="65"/>
    </row>
    <row r="7" spans="1:14" x14ac:dyDescent="0.2">
      <c r="A7" s="45" t="s">
        <v>7</v>
      </c>
      <c r="B7" s="315">
        <v>184241</v>
      </c>
      <c r="C7" s="315">
        <v>64758</v>
      </c>
      <c r="D7" s="315">
        <v>79096</v>
      </c>
      <c r="E7" s="315">
        <v>35595</v>
      </c>
      <c r="F7" s="53">
        <v>105145</v>
      </c>
      <c r="G7" s="315">
        <v>29163</v>
      </c>
      <c r="H7" s="159" t="s">
        <v>8</v>
      </c>
      <c r="N7" s="65"/>
    </row>
    <row r="8" spans="1:14" x14ac:dyDescent="0.2">
      <c r="A8" s="550" t="s">
        <v>67</v>
      </c>
      <c r="B8" s="314">
        <v>212</v>
      </c>
      <c r="C8" s="314">
        <v>114</v>
      </c>
      <c r="D8" s="337">
        <v>48</v>
      </c>
      <c r="E8" s="337" t="s">
        <v>353</v>
      </c>
      <c r="F8" s="339">
        <v>164</v>
      </c>
      <c r="G8" s="337" t="s">
        <v>353</v>
      </c>
      <c r="H8" s="160" t="s">
        <v>75</v>
      </c>
      <c r="N8" s="65"/>
    </row>
    <row r="9" spans="1:14" x14ac:dyDescent="0.2">
      <c r="A9" s="550" t="s">
        <v>68</v>
      </c>
      <c r="B9" s="314">
        <v>31068</v>
      </c>
      <c r="C9" s="314">
        <v>7041</v>
      </c>
      <c r="D9" s="337">
        <v>1719</v>
      </c>
      <c r="E9" s="337" t="s">
        <v>353</v>
      </c>
      <c r="F9" s="339">
        <v>29349</v>
      </c>
      <c r="G9" s="337" t="s">
        <v>353</v>
      </c>
      <c r="H9" s="160" t="s">
        <v>76</v>
      </c>
      <c r="N9" s="65"/>
    </row>
    <row r="10" spans="1:14" x14ac:dyDescent="0.2">
      <c r="A10" s="268" t="s">
        <v>85</v>
      </c>
      <c r="B10" s="314">
        <v>30521</v>
      </c>
      <c r="C10" s="314">
        <v>6896</v>
      </c>
      <c r="D10" s="337">
        <v>1616</v>
      </c>
      <c r="E10" s="337">
        <v>448</v>
      </c>
      <c r="F10" s="339">
        <v>28905</v>
      </c>
      <c r="G10" s="337">
        <v>6448</v>
      </c>
      <c r="H10" s="182" t="s">
        <v>149</v>
      </c>
      <c r="N10" s="65"/>
    </row>
    <row r="11" spans="1:14" x14ac:dyDescent="0.2">
      <c r="A11" s="550" t="s">
        <v>69</v>
      </c>
      <c r="B11" s="314">
        <v>672</v>
      </c>
      <c r="C11" s="314">
        <v>111</v>
      </c>
      <c r="D11" s="337">
        <v>50</v>
      </c>
      <c r="E11" s="337">
        <v>4</v>
      </c>
      <c r="F11" s="339">
        <v>622</v>
      </c>
      <c r="G11" s="337">
        <v>107</v>
      </c>
      <c r="H11" s="160" t="s">
        <v>77</v>
      </c>
      <c r="N11" s="65"/>
    </row>
    <row r="12" spans="1:14" ht="14.25" x14ac:dyDescent="0.2">
      <c r="A12" s="550" t="s">
        <v>155</v>
      </c>
      <c r="B12" s="314">
        <v>152289</v>
      </c>
      <c r="C12" s="314">
        <v>57492</v>
      </c>
      <c r="D12" s="337">
        <v>77279</v>
      </c>
      <c r="E12" s="337">
        <v>35096</v>
      </c>
      <c r="F12" s="339">
        <v>75010</v>
      </c>
      <c r="G12" s="337">
        <v>22396</v>
      </c>
      <c r="H12" s="160" t="s">
        <v>250</v>
      </c>
      <c r="N12" s="65"/>
    </row>
    <row r="13" spans="1:14" x14ac:dyDescent="0.2">
      <c r="A13" s="263" t="s">
        <v>80</v>
      </c>
      <c r="B13" s="314">
        <v>39279</v>
      </c>
      <c r="C13" s="314">
        <v>7863</v>
      </c>
      <c r="D13" s="337">
        <v>669</v>
      </c>
      <c r="E13" s="337">
        <v>132</v>
      </c>
      <c r="F13" s="339">
        <v>38610</v>
      </c>
      <c r="G13" s="337">
        <v>7731</v>
      </c>
      <c r="H13" s="162" t="s">
        <v>151</v>
      </c>
      <c r="N13" s="65"/>
    </row>
    <row r="14" spans="1:14" x14ac:dyDescent="0.2">
      <c r="A14" s="263" t="s">
        <v>81</v>
      </c>
      <c r="B14" s="314">
        <v>3587</v>
      </c>
      <c r="C14" s="314">
        <v>1228</v>
      </c>
      <c r="D14" s="337">
        <v>93</v>
      </c>
      <c r="E14" s="337">
        <v>23</v>
      </c>
      <c r="F14" s="339">
        <v>3494</v>
      </c>
      <c r="G14" s="337">
        <v>1205</v>
      </c>
      <c r="H14" s="162" t="s">
        <v>152</v>
      </c>
      <c r="N14" s="65"/>
    </row>
    <row r="15" spans="1:14" x14ac:dyDescent="0.2">
      <c r="A15" s="263" t="s">
        <v>82</v>
      </c>
      <c r="B15" s="314">
        <v>26853</v>
      </c>
      <c r="C15" s="314">
        <v>10687</v>
      </c>
      <c r="D15" s="337">
        <v>10878</v>
      </c>
      <c r="E15" s="337">
        <v>4791</v>
      </c>
      <c r="F15" s="339">
        <v>15975</v>
      </c>
      <c r="G15" s="337">
        <v>5896</v>
      </c>
      <c r="H15" s="162" t="s">
        <v>153</v>
      </c>
      <c r="N15" s="65"/>
    </row>
    <row r="16" spans="1:14" x14ac:dyDescent="0.2">
      <c r="A16" s="264" t="s">
        <v>83</v>
      </c>
      <c r="B16" s="314">
        <v>20558</v>
      </c>
      <c r="C16" s="314">
        <v>9058</v>
      </c>
      <c r="D16" s="337">
        <v>10470</v>
      </c>
      <c r="E16" s="337">
        <v>4690</v>
      </c>
      <c r="F16" s="339">
        <v>10088</v>
      </c>
      <c r="G16" s="337">
        <v>4368</v>
      </c>
      <c r="H16" s="161" t="s">
        <v>150</v>
      </c>
      <c r="N16" s="65"/>
    </row>
    <row r="17" spans="1:14" x14ac:dyDescent="0.2">
      <c r="A17" s="263" t="s">
        <v>349</v>
      </c>
      <c r="B17" s="314">
        <v>73078</v>
      </c>
      <c r="C17" s="314">
        <v>34161</v>
      </c>
      <c r="D17" s="337">
        <v>64296</v>
      </c>
      <c r="E17" s="337">
        <v>29562</v>
      </c>
      <c r="F17" s="339">
        <v>8782</v>
      </c>
      <c r="G17" s="337">
        <v>4599</v>
      </c>
      <c r="H17" s="162" t="s">
        <v>351</v>
      </c>
      <c r="N17" s="65"/>
    </row>
    <row r="18" spans="1:14" x14ac:dyDescent="0.2">
      <c r="A18" s="263" t="s">
        <v>84</v>
      </c>
      <c r="B18" s="314">
        <v>972</v>
      </c>
      <c r="C18" s="314">
        <v>583</v>
      </c>
      <c r="D18" s="337">
        <v>339</v>
      </c>
      <c r="E18" s="337">
        <v>175</v>
      </c>
      <c r="F18" s="339">
        <v>633</v>
      </c>
      <c r="G18" s="337">
        <v>408</v>
      </c>
      <c r="H18" s="162" t="s">
        <v>154</v>
      </c>
      <c r="N18" s="65"/>
    </row>
    <row r="19" spans="1:14" x14ac:dyDescent="0.2">
      <c r="A19" s="263" t="s">
        <v>452</v>
      </c>
      <c r="B19" s="314">
        <v>8520</v>
      </c>
      <c r="C19" s="314">
        <v>2970</v>
      </c>
      <c r="D19" s="337">
        <v>1004</v>
      </c>
      <c r="E19" s="337">
        <v>413</v>
      </c>
      <c r="F19" s="339">
        <v>7516</v>
      </c>
      <c r="G19" s="337">
        <v>2557</v>
      </c>
      <c r="H19" s="162" t="s">
        <v>453</v>
      </c>
      <c r="N19" s="65"/>
    </row>
    <row r="20" spans="1:14" ht="25.5" x14ac:dyDescent="0.2">
      <c r="A20" s="48" t="s">
        <v>295</v>
      </c>
      <c r="B20" s="315">
        <v>93833</v>
      </c>
      <c r="C20" s="315">
        <v>43373</v>
      </c>
      <c r="D20" s="336">
        <v>74867</v>
      </c>
      <c r="E20" s="336">
        <v>34325</v>
      </c>
      <c r="F20" s="343">
        <v>18966</v>
      </c>
      <c r="G20" s="336">
        <v>9048</v>
      </c>
      <c r="H20" s="159" t="s">
        <v>296</v>
      </c>
      <c r="N20" s="65"/>
    </row>
    <row r="21" spans="1:14" x14ac:dyDescent="0.2">
      <c r="A21" s="120" t="s">
        <v>350</v>
      </c>
      <c r="B21" s="314">
        <v>13006</v>
      </c>
      <c r="C21" s="314">
        <v>5840</v>
      </c>
      <c r="D21" s="314">
        <v>9078</v>
      </c>
      <c r="E21" s="314">
        <v>4138</v>
      </c>
      <c r="F21" s="41">
        <v>3928</v>
      </c>
      <c r="G21" s="314">
        <v>1702</v>
      </c>
      <c r="H21" s="162" t="s">
        <v>352</v>
      </c>
      <c r="N21" s="65"/>
    </row>
    <row r="22" spans="1:14" x14ac:dyDescent="0.2">
      <c r="A22" s="35" t="s">
        <v>70</v>
      </c>
      <c r="B22" s="314">
        <v>2169</v>
      </c>
      <c r="C22" s="314">
        <v>1181</v>
      </c>
      <c r="D22" s="314">
        <v>1520</v>
      </c>
      <c r="E22" s="314">
        <v>811</v>
      </c>
      <c r="F22" s="41">
        <v>649</v>
      </c>
      <c r="G22" s="314">
        <v>370</v>
      </c>
      <c r="H22" s="161" t="s">
        <v>71</v>
      </c>
      <c r="N22" s="65"/>
    </row>
    <row r="23" spans="1:14" x14ac:dyDescent="0.2">
      <c r="A23" s="120" t="s">
        <v>182</v>
      </c>
      <c r="B23" s="314">
        <v>72992</v>
      </c>
      <c r="C23" s="314">
        <v>34126</v>
      </c>
      <c r="D23" s="314">
        <v>64285</v>
      </c>
      <c r="E23" s="314">
        <v>29555</v>
      </c>
      <c r="F23" s="41">
        <v>8707</v>
      </c>
      <c r="G23" s="314">
        <v>4571</v>
      </c>
      <c r="H23" s="162" t="s">
        <v>72</v>
      </c>
      <c r="N23" s="65"/>
    </row>
    <row r="24" spans="1:14" x14ac:dyDescent="0.2">
      <c r="A24" s="120" t="s">
        <v>73</v>
      </c>
      <c r="B24" s="314">
        <v>7835</v>
      </c>
      <c r="C24" s="314">
        <v>3407</v>
      </c>
      <c r="D24" s="314">
        <v>1504</v>
      </c>
      <c r="E24" s="314">
        <v>632</v>
      </c>
      <c r="F24" s="41">
        <v>6331</v>
      </c>
      <c r="G24" s="314">
        <v>2775</v>
      </c>
      <c r="H24" s="162" t="s">
        <v>303</v>
      </c>
      <c r="N24" s="65"/>
    </row>
    <row r="25" spans="1:14" x14ac:dyDescent="0.2">
      <c r="H25" s="43"/>
      <c r="N25" s="65"/>
    </row>
    <row r="26" spans="1:14" x14ac:dyDescent="0.2">
      <c r="A26" s="700" t="s">
        <v>79</v>
      </c>
      <c r="B26" s="700"/>
      <c r="C26" s="700"/>
      <c r="D26" s="700"/>
      <c r="E26" s="700"/>
      <c r="F26" s="700"/>
      <c r="G26" s="700"/>
      <c r="H26" s="700"/>
      <c r="N26" s="65"/>
    </row>
    <row r="27" spans="1:14" x14ac:dyDescent="0.2">
      <c r="A27" s="652" t="s">
        <v>78</v>
      </c>
      <c r="B27" s="652"/>
      <c r="C27" s="652"/>
      <c r="D27" s="652"/>
      <c r="E27" s="652"/>
      <c r="F27" s="652"/>
      <c r="G27" s="652"/>
      <c r="H27" s="652"/>
      <c r="N27" s="65"/>
    </row>
  </sheetData>
  <mergeCells count="12">
    <mergeCell ref="A26:H26"/>
    <mergeCell ref="A27:H27"/>
    <mergeCell ref="A1:H1"/>
    <mergeCell ref="A2:H2"/>
    <mergeCell ref="B6:G6"/>
    <mergeCell ref="A3:A6"/>
    <mergeCell ref="H3:H6"/>
    <mergeCell ref="B3:G3"/>
    <mergeCell ref="B4:B5"/>
    <mergeCell ref="C4:C5"/>
    <mergeCell ref="D4:E4"/>
    <mergeCell ref="F4:G4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A24" sqref="A24:D24"/>
    </sheetView>
  </sheetViews>
  <sheetFormatPr defaultRowHeight="12.75" x14ac:dyDescent="0.2"/>
  <cols>
    <col min="1" max="1" width="45.7109375" style="65" customWidth="1"/>
    <col min="2" max="2" width="16.140625" style="65" customWidth="1"/>
    <col min="3" max="4" width="16.85546875" style="65" customWidth="1"/>
    <col min="5" max="5" width="41.7109375" style="65" customWidth="1"/>
    <col min="6" max="6" width="10.5703125" style="65" customWidth="1"/>
    <col min="7" max="7" width="11.5703125" style="119" customWidth="1"/>
    <col min="8" max="8" width="10.85546875" style="119" customWidth="1"/>
    <col min="9" max="10" width="9.140625" style="119" customWidth="1"/>
    <col min="11" max="11" width="9.140625" style="119"/>
    <col min="12" max="12" width="14.85546875" style="119" customWidth="1"/>
    <col min="13" max="14" width="9.140625" style="119"/>
    <col min="15" max="16384" width="9.140625" style="65"/>
  </cols>
  <sheetData>
    <row r="1" spans="1:15" s="47" customFormat="1" ht="36" customHeight="1" x14ac:dyDescent="0.25">
      <c r="A1" s="702" t="s">
        <v>549</v>
      </c>
      <c r="B1" s="702"/>
      <c r="C1" s="702"/>
      <c r="D1" s="702"/>
      <c r="E1" s="702"/>
      <c r="F1" s="51" t="s">
        <v>6</v>
      </c>
      <c r="G1" s="388"/>
      <c r="H1" s="388"/>
      <c r="I1" s="388"/>
      <c r="J1" s="388"/>
      <c r="K1" s="388"/>
      <c r="L1" s="388"/>
      <c r="M1" s="388"/>
      <c r="N1" s="388"/>
    </row>
    <row r="2" spans="1:15" s="47" customFormat="1" x14ac:dyDescent="0.25">
      <c r="A2" s="650" t="s">
        <v>550</v>
      </c>
      <c r="B2" s="650"/>
      <c r="C2" s="650"/>
      <c r="D2" s="650"/>
      <c r="E2" s="650"/>
      <c r="G2" s="388"/>
      <c r="H2" s="388"/>
      <c r="I2" s="388"/>
      <c r="J2" s="388"/>
      <c r="K2" s="388"/>
      <c r="L2" s="388"/>
      <c r="M2" s="388"/>
      <c r="N2" s="388"/>
    </row>
    <row r="3" spans="1:15" s="47" customFormat="1" ht="36" customHeight="1" x14ac:dyDescent="0.25">
      <c r="A3" s="587" t="s">
        <v>299</v>
      </c>
      <c r="B3" s="588" t="s">
        <v>202</v>
      </c>
      <c r="C3" s="635" t="s">
        <v>272</v>
      </c>
      <c r="D3" s="670"/>
      <c r="E3" s="677" t="s">
        <v>301</v>
      </c>
      <c r="G3" s="388"/>
      <c r="H3" s="388"/>
      <c r="I3" s="388"/>
      <c r="J3" s="388"/>
      <c r="K3" s="388"/>
      <c r="L3" s="388"/>
      <c r="M3" s="388"/>
      <c r="N3" s="388"/>
    </row>
    <row r="4" spans="1:15" ht="89.25" x14ac:dyDescent="0.2">
      <c r="A4" s="587"/>
      <c r="B4" s="588"/>
      <c r="C4" s="548" t="s">
        <v>414</v>
      </c>
      <c r="D4" s="549" t="s">
        <v>356</v>
      </c>
      <c r="E4" s="677"/>
    </row>
    <row r="5" spans="1:15" ht="36" customHeight="1" x14ac:dyDescent="0.2">
      <c r="A5" s="587"/>
      <c r="B5" s="635" t="s">
        <v>467</v>
      </c>
      <c r="C5" s="635"/>
      <c r="D5" s="635"/>
      <c r="E5" s="677"/>
      <c r="M5" s="383"/>
    </row>
    <row r="6" spans="1:15" ht="15.75" customHeight="1" x14ac:dyDescent="0.2">
      <c r="A6" s="45" t="s">
        <v>7</v>
      </c>
      <c r="B6" s="74">
        <v>265.8</v>
      </c>
      <c r="C6" s="323">
        <v>144.4</v>
      </c>
      <c r="D6" s="323">
        <v>83.8</v>
      </c>
      <c r="E6" s="159" t="s">
        <v>8</v>
      </c>
      <c r="G6" s="382"/>
      <c r="H6" s="212"/>
      <c r="I6" s="383"/>
      <c r="K6" s="383"/>
      <c r="L6" s="383"/>
      <c r="M6" s="383"/>
      <c r="O6" s="67"/>
    </row>
    <row r="7" spans="1:15" ht="15.75" customHeight="1" x14ac:dyDescent="0.2">
      <c r="A7" s="550" t="s">
        <v>67</v>
      </c>
      <c r="B7" s="66">
        <v>164.8</v>
      </c>
      <c r="C7" s="318">
        <v>74.5</v>
      </c>
      <c r="D7" s="104" t="s">
        <v>353</v>
      </c>
      <c r="E7" s="160" t="s">
        <v>75</v>
      </c>
      <c r="G7" s="313"/>
      <c r="H7" s="118"/>
      <c r="I7" s="383"/>
      <c r="K7" s="383"/>
      <c r="L7" s="383"/>
      <c r="M7" s="383"/>
      <c r="O7" s="67"/>
    </row>
    <row r="8" spans="1:15" ht="15.75" customHeight="1" x14ac:dyDescent="0.2">
      <c r="A8" s="550" t="s">
        <v>68</v>
      </c>
      <c r="B8" s="66">
        <v>338.5</v>
      </c>
      <c r="C8" s="318">
        <v>144.69999999999999</v>
      </c>
      <c r="D8" s="104">
        <v>28.9</v>
      </c>
      <c r="E8" s="160" t="s">
        <v>76</v>
      </c>
      <c r="G8" s="313"/>
      <c r="H8" s="118"/>
      <c r="I8" s="383"/>
      <c r="K8" s="383"/>
      <c r="L8" s="383"/>
      <c r="M8" s="383"/>
      <c r="O8" s="67"/>
    </row>
    <row r="9" spans="1:15" ht="15.75" customHeight="1" x14ac:dyDescent="0.2">
      <c r="A9" s="268" t="s">
        <v>85</v>
      </c>
      <c r="B9" s="66">
        <v>336.8</v>
      </c>
      <c r="C9" s="318">
        <v>145.1</v>
      </c>
      <c r="D9" s="353">
        <v>28.8</v>
      </c>
      <c r="E9" s="182" t="s">
        <v>149</v>
      </c>
      <c r="G9" s="313"/>
      <c r="H9" s="118"/>
      <c r="I9" s="383"/>
      <c r="K9" s="383"/>
      <c r="L9" s="383"/>
      <c r="M9" s="383"/>
      <c r="O9" s="67"/>
    </row>
    <row r="10" spans="1:15" ht="15.75" customHeight="1" x14ac:dyDescent="0.2">
      <c r="A10" s="550" t="s">
        <v>69</v>
      </c>
      <c r="B10" s="66">
        <v>284.39999999999998</v>
      </c>
      <c r="C10" s="318">
        <v>109.4</v>
      </c>
      <c r="D10" s="104" t="s">
        <v>353</v>
      </c>
      <c r="E10" s="160" t="s">
        <v>77</v>
      </c>
      <c r="G10" s="313"/>
      <c r="H10" s="118"/>
      <c r="I10" s="383"/>
      <c r="K10" s="383"/>
      <c r="L10" s="383"/>
      <c r="M10" s="383"/>
      <c r="O10" s="67"/>
    </row>
    <row r="11" spans="1:15" ht="15.75" customHeight="1" x14ac:dyDescent="0.2">
      <c r="A11" s="550" t="s">
        <v>155</v>
      </c>
      <c r="B11" s="66">
        <v>248.7</v>
      </c>
      <c r="C11" s="318">
        <v>144.80000000000001</v>
      </c>
      <c r="D11" s="104">
        <v>97.4</v>
      </c>
      <c r="E11" s="160" t="s">
        <v>250</v>
      </c>
      <c r="G11" s="313"/>
      <c r="H11" s="118"/>
      <c r="I11" s="383"/>
      <c r="K11" s="383"/>
      <c r="L11" s="383"/>
      <c r="M11" s="383"/>
      <c r="O11" s="67"/>
    </row>
    <row r="12" spans="1:15" ht="15.75" customHeight="1" x14ac:dyDescent="0.2">
      <c r="A12" s="263" t="s">
        <v>80</v>
      </c>
      <c r="B12" s="66">
        <v>241.7</v>
      </c>
      <c r="C12" s="318">
        <v>188.1</v>
      </c>
      <c r="D12" s="104">
        <v>8.1999999999999993</v>
      </c>
      <c r="E12" s="162" t="s">
        <v>151</v>
      </c>
      <c r="G12" s="313"/>
      <c r="H12" s="118"/>
      <c r="I12" s="383"/>
      <c r="K12" s="383"/>
      <c r="L12" s="383"/>
      <c r="M12" s="383"/>
      <c r="O12" s="67"/>
    </row>
    <row r="13" spans="1:15" ht="15.75" customHeight="1" x14ac:dyDescent="0.2">
      <c r="A13" s="263" t="s">
        <v>81</v>
      </c>
      <c r="B13" s="66">
        <v>208</v>
      </c>
      <c r="C13" s="318">
        <v>146.9</v>
      </c>
      <c r="D13" s="104" t="s">
        <v>353</v>
      </c>
      <c r="E13" s="162" t="s">
        <v>152</v>
      </c>
      <c r="G13" s="313"/>
      <c r="H13" s="118"/>
      <c r="I13" s="383"/>
      <c r="K13" s="383"/>
      <c r="L13" s="383"/>
      <c r="M13" s="383"/>
      <c r="O13" s="67"/>
    </row>
    <row r="14" spans="1:15" ht="15.75" customHeight="1" x14ac:dyDescent="0.2">
      <c r="A14" s="263" t="s">
        <v>82</v>
      </c>
      <c r="B14" s="66">
        <v>295.60000000000002</v>
      </c>
      <c r="C14" s="318">
        <v>130.9</v>
      </c>
      <c r="D14" s="104">
        <v>103.3</v>
      </c>
      <c r="E14" s="162" t="s">
        <v>153</v>
      </c>
      <c r="G14" s="313"/>
      <c r="H14" s="118"/>
      <c r="I14" s="383"/>
      <c r="K14" s="383"/>
      <c r="L14" s="383"/>
      <c r="M14" s="383"/>
      <c r="O14" s="67"/>
    </row>
    <row r="15" spans="1:15" ht="15.75" customHeight="1" x14ac:dyDescent="0.2">
      <c r="A15" s="264" t="s">
        <v>83</v>
      </c>
      <c r="B15" s="66">
        <v>308.39999999999998</v>
      </c>
      <c r="C15" s="318">
        <v>129.6</v>
      </c>
      <c r="D15" s="104">
        <v>129.69999999999999</v>
      </c>
      <c r="E15" s="161" t="s">
        <v>150</v>
      </c>
      <c r="G15" s="313"/>
      <c r="H15" s="118"/>
      <c r="I15" s="383"/>
      <c r="K15" s="383"/>
      <c r="L15" s="383"/>
      <c r="M15" s="383"/>
      <c r="O15" s="67"/>
    </row>
    <row r="16" spans="1:15" ht="15.75" customHeight="1" x14ac:dyDescent="0.2">
      <c r="A16" s="263" t="s">
        <v>349</v>
      </c>
      <c r="B16" s="66">
        <v>225</v>
      </c>
      <c r="C16" s="318">
        <v>121.7</v>
      </c>
      <c r="D16" s="104">
        <v>170.3</v>
      </c>
      <c r="E16" s="162" t="s">
        <v>351</v>
      </c>
      <c r="G16" s="118"/>
      <c r="H16" s="118"/>
      <c r="I16" s="383"/>
      <c r="K16" s="383"/>
      <c r="L16" s="383"/>
      <c r="M16" s="383"/>
      <c r="O16" s="67"/>
    </row>
    <row r="17" spans="1:15" ht="15.75" customHeight="1" x14ac:dyDescent="0.2">
      <c r="A17" s="263" t="s">
        <v>84</v>
      </c>
      <c r="B17" s="66">
        <v>359</v>
      </c>
      <c r="C17" s="318">
        <v>108.7</v>
      </c>
      <c r="D17" s="104" t="s">
        <v>353</v>
      </c>
      <c r="E17" s="162" t="s">
        <v>154</v>
      </c>
      <c r="G17" s="118"/>
      <c r="H17" s="118"/>
      <c r="I17" s="383"/>
      <c r="K17" s="383"/>
      <c r="L17" s="383"/>
      <c r="M17" s="383"/>
      <c r="O17" s="67"/>
    </row>
    <row r="18" spans="1:15" ht="15.75" customHeight="1" x14ac:dyDescent="0.2">
      <c r="A18" s="263" t="s">
        <v>452</v>
      </c>
      <c r="B18" s="66">
        <v>258.60000000000002</v>
      </c>
      <c r="C18" s="318">
        <v>160.6</v>
      </c>
      <c r="D18" s="318">
        <v>20.3</v>
      </c>
      <c r="E18" s="162" t="s">
        <v>453</v>
      </c>
      <c r="G18" s="118"/>
      <c r="H18" s="118"/>
      <c r="I18" s="383"/>
      <c r="K18" s="383"/>
      <c r="L18" s="383"/>
      <c r="M18" s="383"/>
      <c r="O18" s="67"/>
    </row>
    <row r="19" spans="1:15" ht="25.5" x14ac:dyDescent="0.2">
      <c r="A19" s="48" t="s">
        <v>295</v>
      </c>
      <c r="B19" s="74">
        <v>251.9</v>
      </c>
      <c r="C19" s="323">
        <v>124.3</v>
      </c>
      <c r="D19" s="323">
        <v>158</v>
      </c>
      <c r="E19" s="159" t="s">
        <v>296</v>
      </c>
      <c r="G19" s="382"/>
      <c r="H19" s="389"/>
      <c r="I19" s="383"/>
      <c r="K19" s="383"/>
      <c r="L19" s="383"/>
      <c r="M19" s="383"/>
      <c r="O19" s="67"/>
    </row>
    <row r="20" spans="1:15" x14ac:dyDescent="0.2">
      <c r="A20" s="120" t="s">
        <v>350</v>
      </c>
      <c r="B20" s="66">
        <v>289.10000000000002</v>
      </c>
      <c r="C20" s="318">
        <v>112.8</v>
      </c>
      <c r="D20" s="318">
        <v>177.4</v>
      </c>
      <c r="E20" s="162" t="s">
        <v>352</v>
      </c>
      <c r="G20" s="313"/>
      <c r="H20" s="118"/>
      <c r="I20" s="383"/>
      <c r="K20" s="383"/>
      <c r="L20" s="383"/>
      <c r="M20" s="383"/>
      <c r="O20" s="67"/>
    </row>
    <row r="21" spans="1:15" x14ac:dyDescent="0.2">
      <c r="A21" s="35" t="s">
        <v>70</v>
      </c>
      <c r="B21" s="66">
        <v>289.3</v>
      </c>
      <c r="C21" s="318">
        <v>126.5</v>
      </c>
      <c r="D21" s="318">
        <v>209.1</v>
      </c>
      <c r="E21" s="161" t="s">
        <v>71</v>
      </c>
      <c r="G21" s="313"/>
      <c r="H21" s="118"/>
      <c r="I21" s="383"/>
      <c r="K21" s="383"/>
      <c r="L21" s="383"/>
      <c r="M21" s="383"/>
      <c r="O21" s="67"/>
    </row>
    <row r="22" spans="1:15" x14ac:dyDescent="0.2">
      <c r="A22" s="120" t="s">
        <v>182</v>
      </c>
      <c r="B22" s="66">
        <v>225.1</v>
      </c>
      <c r="C22" s="318">
        <v>121.6</v>
      </c>
      <c r="D22" s="318">
        <v>170.7</v>
      </c>
      <c r="E22" s="162" t="s">
        <v>72</v>
      </c>
      <c r="G22" s="313"/>
      <c r="H22" s="118"/>
      <c r="I22" s="383"/>
      <c r="K22" s="383"/>
      <c r="L22" s="383"/>
      <c r="M22" s="383"/>
      <c r="O22" s="67"/>
    </row>
    <row r="23" spans="1:15" x14ac:dyDescent="0.2">
      <c r="A23" s="120" t="s">
        <v>73</v>
      </c>
      <c r="B23" s="66">
        <v>352.1</v>
      </c>
      <c r="C23" s="318">
        <v>166.8</v>
      </c>
      <c r="D23" s="318">
        <v>31.1</v>
      </c>
      <c r="E23" s="162" t="s">
        <v>303</v>
      </c>
      <c r="G23" s="313"/>
      <c r="H23" s="118"/>
      <c r="I23" s="383"/>
      <c r="K23" s="383"/>
      <c r="L23" s="383"/>
      <c r="M23" s="383"/>
      <c r="O23" s="67"/>
    </row>
    <row r="24" spans="1:15" x14ac:dyDescent="0.2">
      <c r="A24" s="30"/>
    </row>
    <row r="25" spans="1:15" x14ac:dyDescent="0.2">
      <c r="A25" s="651" t="s">
        <v>79</v>
      </c>
      <c r="B25" s="651"/>
      <c r="C25" s="651"/>
      <c r="D25" s="651"/>
    </row>
    <row r="26" spans="1:15" x14ac:dyDescent="0.2">
      <c r="A26" s="652" t="s">
        <v>78</v>
      </c>
      <c r="B26" s="652"/>
      <c r="C26" s="652"/>
      <c r="D26" s="652"/>
    </row>
    <row r="27" spans="1:15" x14ac:dyDescent="0.2">
      <c r="A27" s="37"/>
      <c r="B27" s="67"/>
      <c r="C27" s="67"/>
      <c r="D27" s="67"/>
    </row>
    <row r="28" spans="1:15" x14ac:dyDescent="0.2">
      <c r="A28" s="107"/>
    </row>
  </sheetData>
  <mergeCells count="9">
    <mergeCell ref="A25:D25"/>
    <mergeCell ref="A26:D26"/>
    <mergeCell ref="A1:E1"/>
    <mergeCell ref="A2:E2"/>
    <mergeCell ref="A3:A5"/>
    <mergeCell ref="B3:B4"/>
    <mergeCell ref="C3:D3"/>
    <mergeCell ref="E3:E5"/>
    <mergeCell ref="B5:D5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A24" sqref="A24:E24"/>
    </sheetView>
  </sheetViews>
  <sheetFormatPr defaultRowHeight="12.75" x14ac:dyDescent="0.2"/>
  <cols>
    <col min="1" max="1" width="21" style="39" customWidth="1"/>
    <col min="2" max="5" width="17.85546875" style="39" customWidth="1"/>
    <col min="6" max="6" width="10.28515625" style="39" bestFit="1" customWidth="1"/>
    <col min="7" max="7" width="10.5703125" style="39" bestFit="1" customWidth="1"/>
    <col min="8" max="8" width="9.140625" style="39"/>
    <col min="9" max="9" width="9.28515625" style="39" bestFit="1" customWidth="1"/>
    <col min="10" max="11" width="10.42578125" style="39" bestFit="1" customWidth="1"/>
    <col min="12" max="12" width="9.42578125" style="39" bestFit="1" customWidth="1"/>
    <col min="13" max="16384" width="9.140625" style="39"/>
  </cols>
  <sheetData>
    <row r="1" spans="1:12" ht="40.5" customHeight="1" x14ac:dyDescent="0.2">
      <c r="A1" s="631" t="s">
        <v>551</v>
      </c>
      <c r="B1" s="631"/>
      <c r="C1" s="631"/>
      <c r="D1" s="631"/>
      <c r="E1" s="631"/>
      <c r="F1" s="51" t="s">
        <v>6</v>
      </c>
      <c r="G1" s="180"/>
      <c r="H1" s="65"/>
      <c r="I1" s="65"/>
      <c r="J1" s="65"/>
      <c r="K1" s="65"/>
    </row>
    <row r="2" spans="1:12" s="65" customFormat="1" x14ac:dyDescent="0.2">
      <c r="A2" s="703" t="s">
        <v>552</v>
      </c>
      <c r="B2" s="703"/>
      <c r="C2" s="703"/>
      <c r="D2" s="703"/>
      <c r="E2" s="703"/>
      <c r="F2" s="180"/>
      <c r="G2" s="180"/>
    </row>
    <row r="3" spans="1:12" ht="33.75" customHeight="1" x14ac:dyDescent="0.2">
      <c r="A3" s="627" t="s">
        <v>259</v>
      </c>
      <c r="B3" s="614" t="s">
        <v>190</v>
      </c>
      <c r="C3" s="589" t="s">
        <v>441</v>
      </c>
      <c r="D3" s="590"/>
      <c r="E3" s="590"/>
      <c r="F3" s="65"/>
      <c r="G3" s="65"/>
      <c r="H3" s="65"/>
      <c r="I3" s="65"/>
      <c r="J3" s="65"/>
      <c r="K3" s="65"/>
    </row>
    <row r="4" spans="1:12" ht="25.5" x14ac:dyDescent="0.2">
      <c r="A4" s="634"/>
      <c r="B4" s="615"/>
      <c r="C4" s="548" t="s">
        <v>243</v>
      </c>
      <c r="D4" s="548" t="s">
        <v>249</v>
      </c>
      <c r="E4" s="549" t="s">
        <v>193</v>
      </c>
      <c r="F4" s="65"/>
      <c r="G4" s="65"/>
      <c r="H4" s="65"/>
      <c r="I4" s="65"/>
      <c r="J4" s="65"/>
      <c r="K4" s="65"/>
    </row>
    <row r="5" spans="1:12" ht="19.5" customHeight="1" x14ac:dyDescent="0.2">
      <c r="A5" s="629"/>
      <c r="B5" s="616"/>
      <c r="C5" s="589" t="s">
        <v>464</v>
      </c>
      <c r="D5" s="590"/>
      <c r="E5" s="590"/>
      <c r="F5" s="65"/>
      <c r="G5" s="65"/>
      <c r="H5" s="65"/>
      <c r="I5" s="65"/>
      <c r="J5" s="65"/>
      <c r="K5" s="65"/>
    </row>
    <row r="6" spans="1:12" ht="14.25" x14ac:dyDescent="0.2">
      <c r="A6" s="48" t="s">
        <v>317</v>
      </c>
      <c r="B6" s="93">
        <v>7549</v>
      </c>
      <c r="C6" s="315">
        <v>53115940</v>
      </c>
      <c r="D6" s="319">
        <v>43668526.899999999</v>
      </c>
      <c r="E6" s="317">
        <v>9447413.0999999996</v>
      </c>
      <c r="F6" s="714"/>
      <c r="G6" s="714"/>
      <c r="H6" s="65"/>
      <c r="I6" s="65"/>
      <c r="J6" s="65"/>
      <c r="K6" s="65"/>
    </row>
    <row r="7" spans="1:12" ht="14.25" x14ac:dyDescent="0.2">
      <c r="A7" s="553" t="s">
        <v>86</v>
      </c>
      <c r="B7" s="94">
        <v>642</v>
      </c>
      <c r="C7" s="320">
        <v>4703808.9000000004</v>
      </c>
      <c r="D7" s="320">
        <v>4042676.5</v>
      </c>
      <c r="E7" s="316">
        <v>661132.4</v>
      </c>
      <c r="F7" s="714"/>
      <c r="G7" s="714"/>
      <c r="H7" s="65"/>
      <c r="I7" s="65"/>
      <c r="J7" s="67"/>
      <c r="K7" s="67"/>
      <c r="L7" s="67"/>
    </row>
    <row r="8" spans="1:12" ht="14.25" x14ac:dyDescent="0.2">
      <c r="A8" s="553" t="s">
        <v>87</v>
      </c>
      <c r="B8" s="94">
        <v>329</v>
      </c>
      <c r="C8" s="320">
        <v>1225679.2</v>
      </c>
      <c r="D8" s="320">
        <v>1024850.1</v>
      </c>
      <c r="E8" s="316">
        <v>200829.1</v>
      </c>
      <c r="F8" s="714"/>
      <c r="G8" s="714"/>
      <c r="H8" s="65"/>
      <c r="I8" s="65"/>
      <c r="J8" s="67"/>
      <c r="K8" s="67"/>
      <c r="L8" s="67"/>
    </row>
    <row r="9" spans="1:12" ht="14.25" x14ac:dyDescent="0.2">
      <c r="A9" s="553" t="s">
        <v>88</v>
      </c>
      <c r="B9" s="94">
        <v>406</v>
      </c>
      <c r="C9" s="320">
        <v>1732625</v>
      </c>
      <c r="D9" s="320">
        <v>1344109</v>
      </c>
      <c r="E9" s="316">
        <v>388516</v>
      </c>
      <c r="F9" s="714"/>
      <c r="G9" s="714"/>
      <c r="H9" s="65"/>
      <c r="I9" s="65"/>
      <c r="J9" s="67"/>
      <c r="K9" s="67"/>
      <c r="L9" s="67"/>
    </row>
    <row r="10" spans="1:12" ht="14.25" x14ac:dyDescent="0.2">
      <c r="A10" s="553" t="s">
        <v>89</v>
      </c>
      <c r="B10" s="94">
        <v>97</v>
      </c>
      <c r="C10" s="320">
        <v>317662.2</v>
      </c>
      <c r="D10" s="320">
        <v>210455.4</v>
      </c>
      <c r="E10" s="316">
        <v>107206.8</v>
      </c>
      <c r="F10" s="714"/>
      <c r="G10" s="714"/>
      <c r="H10" s="65"/>
      <c r="I10" s="65"/>
      <c r="J10" s="67"/>
      <c r="K10" s="67"/>
      <c r="L10" s="67"/>
    </row>
    <row r="11" spans="1:12" ht="14.25" x14ac:dyDescent="0.2">
      <c r="A11" s="553" t="s">
        <v>90</v>
      </c>
      <c r="B11" s="94">
        <v>396</v>
      </c>
      <c r="C11" s="320">
        <v>2027786.4</v>
      </c>
      <c r="D11" s="320">
        <v>1679701</v>
      </c>
      <c r="E11" s="316">
        <v>348085.4</v>
      </c>
      <c r="F11" s="714"/>
      <c r="G11" s="714"/>
      <c r="H11" s="65"/>
      <c r="I11" s="65"/>
      <c r="J11" s="67"/>
      <c r="K11" s="67"/>
      <c r="L11" s="67"/>
    </row>
    <row r="12" spans="1:12" ht="14.25" x14ac:dyDescent="0.2">
      <c r="A12" s="553" t="s">
        <v>91</v>
      </c>
      <c r="B12" s="94">
        <v>790</v>
      </c>
      <c r="C12" s="320">
        <v>7519245.2000000002</v>
      </c>
      <c r="D12" s="320">
        <v>6197165.2999999998</v>
      </c>
      <c r="E12" s="316">
        <v>1322079.8999999999</v>
      </c>
      <c r="F12" s="714"/>
      <c r="G12" s="714"/>
      <c r="H12" s="65"/>
      <c r="I12" s="65"/>
      <c r="J12" s="67"/>
      <c r="K12" s="67"/>
      <c r="L12" s="67"/>
    </row>
    <row r="13" spans="1:12" ht="14.25" x14ac:dyDescent="0.2">
      <c r="A13" s="553" t="s">
        <v>92</v>
      </c>
      <c r="B13" s="94">
        <v>1736</v>
      </c>
      <c r="C13" s="320">
        <v>17977016.699999999</v>
      </c>
      <c r="D13" s="320">
        <v>15179519.4</v>
      </c>
      <c r="E13" s="316">
        <v>2797497.3</v>
      </c>
      <c r="F13" s="714"/>
      <c r="G13" s="714"/>
      <c r="H13" s="65"/>
      <c r="I13" s="65"/>
      <c r="J13" s="67"/>
      <c r="K13" s="67"/>
      <c r="L13" s="67"/>
    </row>
    <row r="14" spans="1:12" ht="14.25" x14ac:dyDescent="0.2">
      <c r="A14" s="553" t="s">
        <v>93</v>
      </c>
      <c r="B14" s="94">
        <v>137</v>
      </c>
      <c r="C14" s="320">
        <v>521696.6</v>
      </c>
      <c r="D14" s="320">
        <v>395891.8</v>
      </c>
      <c r="E14" s="316">
        <v>125804.8</v>
      </c>
      <c r="F14" s="714"/>
      <c r="G14" s="714"/>
      <c r="H14" s="65"/>
      <c r="I14" s="65"/>
      <c r="J14" s="67"/>
      <c r="K14" s="67"/>
      <c r="L14" s="67"/>
    </row>
    <row r="15" spans="1:12" ht="14.25" x14ac:dyDescent="0.2">
      <c r="A15" s="553" t="s">
        <v>94</v>
      </c>
      <c r="B15" s="94">
        <v>333</v>
      </c>
      <c r="C15" s="320">
        <v>1543494.3</v>
      </c>
      <c r="D15" s="320">
        <v>1355276.3</v>
      </c>
      <c r="E15" s="316">
        <v>188218</v>
      </c>
      <c r="F15" s="714"/>
      <c r="G15" s="714"/>
      <c r="H15" s="65"/>
      <c r="I15" s="65"/>
      <c r="J15" s="67"/>
      <c r="K15" s="67"/>
      <c r="L15" s="67"/>
    </row>
    <row r="16" spans="1:12" ht="14.25" x14ac:dyDescent="0.2">
      <c r="A16" s="553" t="s">
        <v>95</v>
      </c>
      <c r="B16" s="94">
        <v>167</v>
      </c>
      <c r="C16" s="320">
        <v>702804.3</v>
      </c>
      <c r="D16" s="320">
        <v>491969.1</v>
      </c>
      <c r="E16" s="316">
        <v>210835.20000000001</v>
      </c>
      <c r="F16" s="714"/>
      <c r="G16" s="714"/>
      <c r="H16" s="65"/>
      <c r="I16" s="65"/>
      <c r="J16" s="67"/>
      <c r="K16" s="67"/>
      <c r="L16" s="67"/>
    </row>
    <row r="17" spans="1:12" ht="14.25" x14ac:dyDescent="0.2">
      <c r="A17" s="553" t="s">
        <v>96</v>
      </c>
      <c r="B17" s="94">
        <v>537</v>
      </c>
      <c r="C17" s="320">
        <v>4743771.2</v>
      </c>
      <c r="D17" s="320">
        <v>3948653.2</v>
      </c>
      <c r="E17" s="316">
        <v>795118</v>
      </c>
      <c r="F17" s="714"/>
      <c r="G17" s="714"/>
      <c r="H17" s="65"/>
      <c r="I17" s="65"/>
      <c r="J17" s="67"/>
      <c r="K17" s="67"/>
      <c r="L17" s="67"/>
    </row>
    <row r="18" spans="1:12" ht="14.25" x14ac:dyDescent="0.2">
      <c r="A18" s="553" t="s">
        <v>97</v>
      </c>
      <c r="B18" s="94">
        <v>872</v>
      </c>
      <c r="C18" s="320">
        <v>4039557.1</v>
      </c>
      <c r="D18" s="320">
        <v>3506746.9</v>
      </c>
      <c r="E18" s="316">
        <v>532810.19999999995</v>
      </c>
      <c r="F18" s="714"/>
      <c r="G18" s="714"/>
      <c r="H18" s="65"/>
      <c r="I18" s="65"/>
      <c r="J18" s="67"/>
      <c r="K18" s="67"/>
      <c r="L18" s="67"/>
    </row>
    <row r="19" spans="1:12" ht="14.25" x14ac:dyDescent="0.2">
      <c r="A19" s="553" t="s">
        <v>98</v>
      </c>
      <c r="B19" s="94">
        <v>126</v>
      </c>
      <c r="C19" s="320">
        <v>497293.1</v>
      </c>
      <c r="D19" s="320">
        <v>265995.7</v>
      </c>
      <c r="E19" s="316">
        <v>231297.4</v>
      </c>
      <c r="F19" s="714"/>
      <c r="G19" s="714"/>
      <c r="H19" s="65"/>
      <c r="I19" s="65"/>
      <c r="J19" s="67"/>
      <c r="K19" s="67"/>
      <c r="L19" s="67"/>
    </row>
    <row r="20" spans="1:12" ht="14.25" x14ac:dyDescent="0.2">
      <c r="A20" s="553" t="s">
        <v>99</v>
      </c>
      <c r="B20" s="94">
        <v>159</v>
      </c>
      <c r="C20" s="320">
        <v>808861</v>
      </c>
      <c r="D20" s="320">
        <v>651043.5</v>
      </c>
      <c r="E20" s="316">
        <v>157817.5</v>
      </c>
      <c r="F20" s="714"/>
      <c r="G20" s="714"/>
      <c r="H20" s="65"/>
      <c r="I20" s="65"/>
      <c r="J20" s="67"/>
      <c r="K20" s="67"/>
      <c r="L20" s="67"/>
    </row>
    <row r="21" spans="1:12" ht="14.25" x14ac:dyDescent="0.2">
      <c r="A21" s="553" t="s">
        <v>100</v>
      </c>
      <c r="B21" s="94">
        <v>652</v>
      </c>
      <c r="C21" s="320">
        <v>3829606.3999999999</v>
      </c>
      <c r="D21" s="320">
        <v>2691644.5</v>
      </c>
      <c r="E21" s="316">
        <v>1137961.8999999999</v>
      </c>
      <c r="F21" s="714"/>
      <c r="G21" s="714"/>
      <c r="H21" s="65"/>
      <c r="I21" s="65"/>
      <c r="J21" s="67"/>
      <c r="K21" s="67"/>
      <c r="L21" s="67"/>
    </row>
    <row r="22" spans="1:12" ht="14.25" x14ac:dyDescent="0.2">
      <c r="A22" s="553" t="s">
        <v>101</v>
      </c>
      <c r="B22" s="94">
        <v>170</v>
      </c>
      <c r="C22" s="320">
        <v>925032.4</v>
      </c>
      <c r="D22" s="320">
        <v>682829.2</v>
      </c>
      <c r="E22" s="316">
        <v>242203.2</v>
      </c>
      <c r="F22" s="714"/>
      <c r="G22" s="714"/>
      <c r="H22" s="65"/>
      <c r="I22" s="65"/>
      <c r="J22" s="67"/>
      <c r="K22" s="67"/>
      <c r="L22" s="67"/>
    </row>
    <row r="23" spans="1:12" s="65" customFormat="1" ht="14.25" x14ac:dyDescent="0.2">
      <c r="A23" s="38"/>
      <c r="B23" s="56"/>
      <c r="C23" s="56"/>
      <c r="D23" s="56"/>
      <c r="E23" s="56"/>
      <c r="F23" s="714"/>
      <c r="G23" s="714"/>
    </row>
    <row r="24" spans="1:12" x14ac:dyDescent="0.2">
      <c r="A24" s="700" t="s">
        <v>501</v>
      </c>
      <c r="B24" s="700"/>
      <c r="C24" s="700"/>
      <c r="D24" s="700"/>
      <c r="E24" s="700"/>
      <c r="F24" s="65"/>
      <c r="G24" s="65"/>
      <c r="H24" s="65"/>
      <c r="I24" s="65"/>
      <c r="J24" s="65"/>
      <c r="K24" s="65"/>
    </row>
    <row r="25" spans="1:12" x14ac:dyDescent="0.2">
      <c r="A25" s="652" t="s">
        <v>502</v>
      </c>
      <c r="B25" s="652"/>
      <c r="C25" s="652"/>
      <c r="D25" s="652"/>
      <c r="E25" s="652"/>
      <c r="F25" s="65"/>
      <c r="G25" s="65"/>
      <c r="H25" s="65"/>
      <c r="I25" s="65"/>
      <c r="J25" s="65"/>
      <c r="K25" s="65"/>
    </row>
    <row r="26" spans="1:12" x14ac:dyDescent="0.2">
      <c r="A26" s="65"/>
      <c r="B26" s="521"/>
      <c r="C26" s="521"/>
      <c r="D26" s="521"/>
      <c r="E26" s="521"/>
      <c r="F26" s="65"/>
      <c r="G26" s="65"/>
      <c r="H26" s="65"/>
      <c r="I26" s="65"/>
      <c r="J26" s="65"/>
      <c r="K26" s="65"/>
    </row>
    <row r="27" spans="1:12" x14ac:dyDescent="0.2">
      <c r="A27" s="65"/>
      <c r="B27" s="521"/>
      <c r="C27" s="521"/>
      <c r="D27" s="521"/>
      <c r="E27" s="521"/>
      <c r="F27" s="65"/>
      <c r="G27" s="65"/>
      <c r="H27" s="65"/>
      <c r="I27" s="65"/>
      <c r="J27" s="65"/>
      <c r="K27" s="65"/>
    </row>
    <row r="28" spans="1:12" x14ac:dyDescent="0.2">
      <c r="A28" s="65"/>
      <c r="B28" s="67"/>
      <c r="C28" s="67"/>
      <c r="D28" s="67"/>
      <c r="E28" s="67"/>
      <c r="F28" s="65"/>
      <c r="G28" s="65"/>
      <c r="H28" s="65"/>
      <c r="I28" s="65"/>
      <c r="J28" s="65"/>
      <c r="K28" s="65"/>
    </row>
    <row r="29" spans="1:12" x14ac:dyDescent="0.2">
      <c r="A29" s="65"/>
      <c r="B29" s="67"/>
      <c r="C29" s="67"/>
      <c r="D29" s="67"/>
      <c r="E29" s="67"/>
      <c r="F29" s="65"/>
      <c r="G29" s="65"/>
      <c r="H29" s="65"/>
      <c r="I29" s="65"/>
      <c r="J29" s="65"/>
      <c r="K29" s="65"/>
    </row>
    <row r="30" spans="1:12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12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1:12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</row>
    <row r="36" spans="1:11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</row>
    <row r="38" spans="1:11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</row>
    <row r="39" spans="1:11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</row>
    <row r="40" spans="1:11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</row>
    <row r="41" spans="1:11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</row>
    <row r="42" spans="1:11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</row>
    <row r="43" spans="1:11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</row>
  </sheetData>
  <mergeCells count="8">
    <mergeCell ref="A2:E2"/>
    <mergeCell ref="A24:E24"/>
    <mergeCell ref="A25:E25"/>
    <mergeCell ref="A1:E1"/>
    <mergeCell ref="A3:A5"/>
    <mergeCell ref="B3:B5"/>
    <mergeCell ref="C3:E3"/>
    <mergeCell ref="C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zoomScaleNormal="100" workbookViewId="0">
      <selection activeCell="A24" sqref="A24:D24"/>
    </sheetView>
  </sheetViews>
  <sheetFormatPr defaultRowHeight="15" x14ac:dyDescent="0.25"/>
  <cols>
    <col min="1" max="1" width="22.85546875" style="129" customWidth="1"/>
    <col min="2" max="6" width="17.7109375" style="129" customWidth="1"/>
    <col min="7" max="7" width="17.140625" style="129" customWidth="1"/>
    <col min="8" max="20" width="9.140625" style="129"/>
    <col min="21" max="21" width="9.5703125" style="129" bestFit="1" customWidth="1"/>
    <col min="22" max="16384" width="9.140625" style="129"/>
  </cols>
  <sheetData>
    <row r="1" spans="1:21" ht="25.5" customHeight="1" x14ac:dyDescent="0.25">
      <c r="A1" s="704" t="s">
        <v>553</v>
      </c>
      <c r="B1" s="705"/>
      <c r="C1" s="705"/>
      <c r="D1" s="705"/>
      <c r="E1" s="705"/>
      <c r="F1" s="705"/>
      <c r="G1" s="51" t="s">
        <v>6</v>
      </c>
      <c r="H1" s="20"/>
      <c r="I1" s="20"/>
      <c r="J1" s="20"/>
      <c r="K1" s="20"/>
    </row>
    <row r="2" spans="1:21" x14ac:dyDescent="0.25">
      <c r="A2" s="547" t="s">
        <v>554</v>
      </c>
      <c r="B2" s="181"/>
      <c r="C2" s="305"/>
      <c r="D2" s="181"/>
      <c r="E2" s="181"/>
      <c r="F2" s="181"/>
      <c r="G2" s="65"/>
      <c r="H2" s="20"/>
      <c r="I2" s="20"/>
      <c r="J2" s="20"/>
      <c r="K2" s="20"/>
    </row>
    <row r="3" spans="1:21" ht="27" customHeight="1" x14ac:dyDescent="0.25">
      <c r="A3" s="587" t="s">
        <v>260</v>
      </c>
      <c r="B3" s="588" t="s">
        <v>202</v>
      </c>
      <c r="C3" s="588" t="s">
        <v>318</v>
      </c>
      <c r="D3" s="588"/>
      <c r="E3" s="588"/>
      <c r="F3" s="589"/>
      <c r="G3" s="10"/>
      <c r="H3" s="20"/>
      <c r="I3" s="20"/>
      <c r="J3" s="20"/>
      <c r="K3" s="20"/>
    </row>
    <row r="4" spans="1:21" ht="38.25" x14ac:dyDescent="0.25">
      <c r="A4" s="587"/>
      <c r="B4" s="588"/>
      <c r="C4" s="548" t="s">
        <v>203</v>
      </c>
      <c r="D4" s="548" t="s">
        <v>204</v>
      </c>
      <c r="E4" s="548" t="s">
        <v>205</v>
      </c>
      <c r="F4" s="549" t="s">
        <v>473</v>
      </c>
      <c r="G4" s="10"/>
      <c r="H4" s="20"/>
      <c r="I4" s="20"/>
      <c r="J4" s="20"/>
      <c r="K4" s="20"/>
    </row>
    <row r="5" spans="1:21" x14ac:dyDescent="0.25">
      <c r="A5" s="706" t="s">
        <v>464</v>
      </c>
      <c r="B5" s="706"/>
      <c r="C5" s="706"/>
      <c r="D5" s="706"/>
      <c r="E5" s="706"/>
      <c r="F5" s="706"/>
      <c r="G5" s="10"/>
      <c r="H5" s="20"/>
      <c r="I5" s="20"/>
      <c r="J5" s="20"/>
      <c r="K5" s="20"/>
    </row>
    <row r="6" spans="1:21" x14ac:dyDescent="0.25">
      <c r="A6" s="92" t="s">
        <v>261</v>
      </c>
      <c r="B6" s="357">
        <v>53115940</v>
      </c>
      <c r="C6" s="524">
        <v>34288689.5</v>
      </c>
      <c r="D6" s="524">
        <v>962047.8</v>
      </c>
      <c r="E6" s="525">
        <v>17751446.600000001</v>
      </c>
      <c r="F6" s="526">
        <v>113756.1</v>
      </c>
      <c r="G6" s="713"/>
      <c r="H6" s="714"/>
      <c r="I6" s="714"/>
      <c r="J6" s="714"/>
      <c r="K6" s="714"/>
      <c r="L6" s="392"/>
      <c r="M6" s="392"/>
      <c r="N6" s="392"/>
      <c r="O6" s="392"/>
      <c r="P6" s="392"/>
    </row>
    <row r="7" spans="1:21" x14ac:dyDescent="0.25">
      <c r="A7" s="65" t="s">
        <v>86</v>
      </c>
      <c r="B7" s="358">
        <v>4703808.9000000004</v>
      </c>
      <c r="C7" s="363">
        <v>2953094.8</v>
      </c>
      <c r="D7" s="436" t="s">
        <v>353</v>
      </c>
      <c r="E7" s="436" t="s">
        <v>353</v>
      </c>
      <c r="F7" s="437" t="s">
        <v>353</v>
      </c>
      <c r="G7" s="713"/>
      <c r="H7" s="714"/>
      <c r="I7" s="714"/>
      <c r="J7" s="714"/>
      <c r="K7" s="714"/>
      <c r="L7" s="392"/>
      <c r="M7" s="392"/>
      <c r="N7" s="392"/>
      <c r="O7" s="392"/>
      <c r="P7" s="392"/>
      <c r="Q7" s="392"/>
      <c r="R7" s="392"/>
      <c r="S7" s="392"/>
      <c r="T7" s="392"/>
      <c r="U7" s="392"/>
    </row>
    <row r="8" spans="1:21" x14ac:dyDescent="0.25">
      <c r="A8" s="65" t="s">
        <v>87</v>
      </c>
      <c r="B8" s="358">
        <v>1225679.2</v>
      </c>
      <c r="C8" s="359">
        <v>700024.7</v>
      </c>
      <c r="D8" s="359">
        <v>8494.7000000000007</v>
      </c>
      <c r="E8" s="356">
        <v>515304.5</v>
      </c>
      <c r="F8" s="361">
        <v>1855.3</v>
      </c>
      <c r="G8" s="713"/>
      <c r="H8" s="714"/>
      <c r="I8" s="714"/>
      <c r="J8" s="714"/>
      <c r="K8" s="714"/>
      <c r="L8" s="392"/>
      <c r="M8" s="392"/>
      <c r="N8" s="392"/>
      <c r="O8" s="392"/>
      <c r="P8" s="392"/>
      <c r="Q8" s="392"/>
      <c r="R8" s="392"/>
      <c r="S8" s="392"/>
      <c r="T8" s="392"/>
      <c r="U8" s="392"/>
    </row>
    <row r="9" spans="1:21" x14ac:dyDescent="0.25">
      <c r="A9" s="65" t="s">
        <v>88</v>
      </c>
      <c r="B9" s="358">
        <v>1732625</v>
      </c>
      <c r="C9" s="363">
        <v>679746.1</v>
      </c>
      <c r="D9" s="363" t="s">
        <v>353</v>
      </c>
      <c r="E9" s="348">
        <v>1034342.8</v>
      </c>
      <c r="F9" s="361" t="s">
        <v>353</v>
      </c>
      <c r="G9" s="713"/>
      <c r="H9" s="714"/>
      <c r="I9" s="714"/>
      <c r="J9" s="714"/>
      <c r="K9" s="714"/>
      <c r="L9" s="392"/>
      <c r="M9" s="392"/>
      <c r="N9" s="392"/>
      <c r="O9" s="392"/>
      <c r="P9" s="392"/>
      <c r="Q9" s="392"/>
      <c r="R9" s="392"/>
      <c r="S9" s="392"/>
      <c r="T9" s="392"/>
      <c r="U9" s="392"/>
    </row>
    <row r="10" spans="1:21" x14ac:dyDescent="0.25">
      <c r="A10" s="65" t="s">
        <v>89</v>
      </c>
      <c r="B10" s="358">
        <v>317662.2</v>
      </c>
      <c r="C10" s="438" t="s">
        <v>353</v>
      </c>
      <c r="D10" s="438" t="s">
        <v>353</v>
      </c>
      <c r="E10" s="438" t="s">
        <v>353</v>
      </c>
      <c r="F10" s="438" t="s">
        <v>353</v>
      </c>
      <c r="G10" s="713"/>
      <c r="H10" s="714"/>
      <c r="I10" s="714"/>
      <c r="J10" s="714"/>
      <c r="K10" s="714"/>
      <c r="L10" s="392"/>
      <c r="M10" s="392"/>
      <c r="N10" s="392"/>
      <c r="O10" s="392"/>
      <c r="P10" s="392"/>
      <c r="Q10" s="392"/>
      <c r="R10" s="392"/>
      <c r="S10" s="392"/>
      <c r="T10" s="392"/>
      <c r="U10" s="392"/>
    </row>
    <row r="11" spans="1:21" x14ac:dyDescent="0.25">
      <c r="A11" s="65" t="s">
        <v>90</v>
      </c>
      <c r="B11" s="358">
        <v>2027786.4</v>
      </c>
      <c r="C11" s="363">
        <v>965137.9</v>
      </c>
      <c r="D11" s="363" t="s">
        <v>353</v>
      </c>
      <c r="E11" s="348">
        <v>993568.9</v>
      </c>
      <c r="F11" s="361" t="s">
        <v>353</v>
      </c>
      <c r="G11" s="713"/>
      <c r="H11" s="714"/>
      <c r="I11" s="714"/>
      <c r="J11" s="714"/>
      <c r="K11" s="714"/>
      <c r="L11" s="392"/>
      <c r="M11" s="392"/>
      <c r="N11" s="392"/>
      <c r="O11" s="392"/>
      <c r="P11" s="392"/>
      <c r="Q11" s="392"/>
      <c r="R11" s="392"/>
      <c r="S11" s="392"/>
      <c r="T11" s="392"/>
      <c r="U11" s="392"/>
    </row>
    <row r="12" spans="1:21" x14ac:dyDescent="0.25">
      <c r="A12" s="65" t="s">
        <v>91</v>
      </c>
      <c r="B12" s="358">
        <v>7519245.2000000002</v>
      </c>
      <c r="C12" s="363">
        <v>4753464.2</v>
      </c>
      <c r="D12" s="363">
        <v>105323</v>
      </c>
      <c r="E12" s="348">
        <v>2640688.9</v>
      </c>
      <c r="F12" s="361">
        <v>19769.099999999999</v>
      </c>
      <c r="G12" s="713"/>
      <c r="H12" s="714"/>
      <c r="I12" s="714"/>
      <c r="J12" s="714"/>
      <c r="K12" s="714"/>
      <c r="L12" s="392"/>
      <c r="M12" s="392"/>
      <c r="N12" s="392"/>
      <c r="O12" s="392"/>
      <c r="P12" s="392"/>
      <c r="Q12" s="392"/>
      <c r="R12" s="392"/>
      <c r="S12" s="392"/>
      <c r="T12" s="392"/>
      <c r="U12" s="392"/>
    </row>
    <row r="13" spans="1:21" x14ac:dyDescent="0.25">
      <c r="A13" s="65" t="s">
        <v>92</v>
      </c>
      <c r="B13" s="358">
        <v>17977016.699999999</v>
      </c>
      <c r="C13" s="363">
        <v>13072056.9</v>
      </c>
      <c r="D13" s="363">
        <v>471742.4</v>
      </c>
      <c r="E13" s="348">
        <v>4391271.2</v>
      </c>
      <c r="F13" s="361">
        <v>41946.2</v>
      </c>
      <c r="G13" s="713"/>
      <c r="H13" s="714"/>
      <c r="I13" s="714"/>
      <c r="J13" s="714"/>
      <c r="K13" s="714"/>
      <c r="L13" s="392"/>
      <c r="M13" s="392"/>
      <c r="N13" s="392"/>
      <c r="O13" s="392"/>
      <c r="P13" s="392"/>
      <c r="Q13" s="392"/>
      <c r="R13" s="392"/>
      <c r="S13" s="392"/>
      <c r="T13" s="392"/>
      <c r="U13" s="392"/>
    </row>
    <row r="14" spans="1:21" x14ac:dyDescent="0.25">
      <c r="A14" s="65" t="s">
        <v>93</v>
      </c>
      <c r="B14" s="358">
        <v>521696.6</v>
      </c>
      <c r="C14" s="363">
        <v>342830.2</v>
      </c>
      <c r="D14" s="436" t="s">
        <v>353</v>
      </c>
      <c r="E14" s="348">
        <v>173256.7</v>
      </c>
      <c r="F14" s="437" t="s">
        <v>353</v>
      </c>
      <c r="G14" s="713"/>
      <c r="H14" s="714"/>
      <c r="I14" s="714"/>
      <c r="J14" s="714"/>
      <c r="K14" s="714"/>
      <c r="L14" s="392"/>
      <c r="M14" s="392"/>
      <c r="N14" s="392"/>
      <c r="O14" s="392"/>
      <c r="P14" s="392"/>
      <c r="Q14" s="392"/>
      <c r="R14" s="392"/>
      <c r="S14" s="392"/>
      <c r="T14" s="392"/>
      <c r="U14" s="392"/>
    </row>
    <row r="15" spans="1:21" x14ac:dyDescent="0.25">
      <c r="A15" s="65" t="s">
        <v>94</v>
      </c>
      <c r="B15" s="358">
        <v>1543494.3</v>
      </c>
      <c r="C15" s="363">
        <v>1250665.1000000001</v>
      </c>
      <c r="D15" s="436" t="s">
        <v>353</v>
      </c>
      <c r="E15" s="348">
        <v>284720.2</v>
      </c>
      <c r="F15" s="437" t="s">
        <v>353</v>
      </c>
      <c r="G15" s="713"/>
      <c r="H15" s="714"/>
      <c r="I15" s="714"/>
      <c r="J15" s="714"/>
      <c r="K15" s="714"/>
      <c r="L15" s="392"/>
      <c r="M15" s="392"/>
      <c r="N15" s="392"/>
      <c r="O15" s="392"/>
      <c r="P15" s="392"/>
      <c r="Q15" s="392"/>
      <c r="R15" s="392"/>
      <c r="S15" s="392"/>
      <c r="T15" s="392"/>
      <c r="U15" s="392"/>
    </row>
    <row r="16" spans="1:21" x14ac:dyDescent="0.25">
      <c r="A16" s="65" t="s">
        <v>95</v>
      </c>
      <c r="B16" s="358">
        <v>702804.3</v>
      </c>
      <c r="C16" s="363">
        <v>288304.90000000002</v>
      </c>
      <c r="D16" s="363">
        <v>14227.4</v>
      </c>
      <c r="E16" s="348">
        <v>399648.7</v>
      </c>
      <c r="F16" s="361">
        <v>623.29999999999995</v>
      </c>
      <c r="G16" s="713"/>
      <c r="H16" s="714"/>
      <c r="I16" s="714"/>
      <c r="J16" s="714"/>
      <c r="K16" s="714"/>
      <c r="L16" s="392"/>
      <c r="M16" s="392"/>
      <c r="N16" s="392"/>
      <c r="O16" s="392"/>
      <c r="P16" s="392"/>
      <c r="Q16" s="392"/>
      <c r="R16" s="392"/>
      <c r="S16" s="392"/>
      <c r="T16" s="392"/>
      <c r="U16" s="392"/>
    </row>
    <row r="17" spans="1:21" x14ac:dyDescent="0.25">
      <c r="A17" s="65" t="s">
        <v>96</v>
      </c>
      <c r="B17" s="358">
        <v>4743771.2</v>
      </c>
      <c r="C17" s="363">
        <v>3394708.7</v>
      </c>
      <c r="D17" s="363" t="s">
        <v>353</v>
      </c>
      <c r="E17" s="348">
        <v>1315670.8999999999</v>
      </c>
      <c r="F17" s="361" t="s">
        <v>353</v>
      </c>
      <c r="G17" s="713"/>
      <c r="H17" s="714"/>
      <c r="I17" s="714"/>
      <c r="J17" s="714"/>
      <c r="K17" s="714"/>
      <c r="L17" s="392"/>
      <c r="M17" s="392"/>
      <c r="N17" s="392"/>
      <c r="O17" s="392"/>
      <c r="P17" s="392"/>
      <c r="Q17" s="392"/>
      <c r="R17" s="392"/>
      <c r="S17" s="392"/>
      <c r="T17" s="392"/>
      <c r="U17" s="392"/>
    </row>
    <row r="18" spans="1:21" x14ac:dyDescent="0.25">
      <c r="A18" s="65" t="s">
        <v>97</v>
      </c>
      <c r="B18" s="358">
        <v>4039557.1</v>
      </c>
      <c r="C18" s="363">
        <v>2781836.5</v>
      </c>
      <c r="D18" s="363">
        <v>47674.6</v>
      </c>
      <c r="E18" s="348">
        <v>1207107.8999999999</v>
      </c>
      <c r="F18" s="361">
        <v>2938.1</v>
      </c>
      <c r="G18" s="713"/>
      <c r="H18" s="714"/>
      <c r="I18" s="714"/>
      <c r="J18" s="714"/>
      <c r="K18" s="714"/>
      <c r="L18" s="392"/>
      <c r="M18" s="392"/>
      <c r="N18" s="392"/>
      <c r="O18" s="392"/>
      <c r="P18" s="392"/>
      <c r="Q18" s="392"/>
      <c r="R18" s="392"/>
      <c r="S18" s="392"/>
      <c r="T18" s="392"/>
      <c r="U18" s="392"/>
    </row>
    <row r="19" spans="1:21" x14ac:dyDescent="0.25">
      <c r="A19" s="65" t="s">
        <v>98</v>
      </c>
      <c r="B19" s="358">
        <v>497293.1</v>
      </c>
      <c r="C19" s="363">
        <v>334520.3</v>
      </c>
      <c r="D19" s="436" t="s">
        <v>353</v>
      </c>
      <c r="E19" s="348">
        <v>154902.5</v>
      </c>
      <c r="F19" s="437" t="s">
        <v>353</v>
      </c>
      <c r="G19" s="713"/>
      <c r="H19" s="714"/>
      <c r="I19" s="714"/>
      <c r="J19" s="714"/>
      <c r="K19" s="714"/>
      <c r="L19" s="392"/>
      <c r="M19" s="392"/>
      <c r="N19" s="392"/>
      <c r="O19" s="392"/>
      <c r="P19" s="392"/>
      <c r="Q19" s="392"/>
      <c r="R19" s="392"/>
      <c r="S19" s="392"/>
      <c r="T19" s="392"/>
      <c r="U19" s="392"/>
    </row>
    <row r="20" spans="1:21" x14ac:dyDescent="0.25">
      <c r="A20" s="65" t="s">
        <v>99</v>
      </c>
      <c r="B20" s="358">
        <v>808861</v>
      </c>
      <c r="C20" s="438" t="s">
        <v>353</v>
      </c>
      <c r="D20" s="438" t="s">
        <v>353</v>
      </c>
      <c r="E20" s="438" t="s">
        <v>353</v>
      </c>
      <c r="F20" s="438" t="s">
        <v>353</v>
      </c>
      <c r="G20" s="713"/>
      <c r="H20" s="714"/>
      <c r="I20" s="714"/>
      <c r="J20" s="714"/>
      <c r="K20" s="714"/>
      <c r="L20" s="392"/>
      <c r="M20" s="392"/>
      <c r="N20" s="392"/>
      <c r="O20" s="392"/>
      <c r="P20" s="392"/>
      <c r="Q20" s="392"/>
      <c r="R20" s="392"/>
      <c r="S20" s="392"/>
      <c r="T20" s="392"/>
      <c r="U20" s="392"/>
    </row>
    <row r="21" spans="1:21" x14ac:dyDescent="0.25">
      <c r="A21" s="65" t="s">
        <v>100</v>
      </c>
      <c r="B21" s="358">
        <v>3829606.3999999999</v>
      </c>
      <c r="C21" s="363">
        <v>1656520</v>
      </c>
      <c r="D21" s="363">
        <v>92545.1</v>
      </c>
      <c r="E21" s="348">
        <v>2069019</v>
      </c>
      <c r="F21" s="361">
        <v>11522.3</v>
      </c>
      <c r="G21" s="713"/>
      <c r="H21" s="714"/>
      <c r="I21" s="714"/>
      <c r="J21" s="714"/>
      <c r="K21" s="714"/>
      <c r="L21" s="392"/>
      <c r="M21" s="392"/>
      <c r="N21" s="392"/>
      <c r="O21" s="392"/>
      <c r="P21" s="392"/>
      <c r="Q21" s="392"/>
      <c r="R21" s="392"/>
      <c r="S21" s="392"/>
      <c r="T21" s="392"/>
      <c r="U21" s="392"/>
    </row>
    <row r="22" spans="1:21" x14ac:dyDescent="0.25">
      <c r="A22" s="65" t="s">
        <v>101</v>
      </c>
      <c r="B22" s="358">
        <v>925032.4</v>
      </c>
      <c r="C22" s="359">
        <v>454082.1</v>
      </c>
      <c r="D22" s="438" t="s">
        <v>353</v>
      </c>
      <c r="E22" s="356">
        <v>464253.8</v>
      </c>
      <c r="F22" s="439" t="s">
        <v>353</v>
      </c>
      <c r="G22" s="713"/>
      <c r="H22" s="714"/>
      <c r="I22" s="714"/>
      <c r="J22" s="714"/>
      <c r="K22" s="714"/>
      <c r="L22" s="392"/>
      <c r="M22" s="392"/>
      <c r="N22" s="392"/>
      <c r="O22" s="392"/>
      <c r="P22" s="392"/>
      <c r="Q22" s="392"/>
      <c r="R22" s="392"/>
      <c r="S22" s="392"/>
      <c r="T22" s="392"/>
      <c r="U22" s="392"/>
    </row>
    <row r="23" spans="1:2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2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21" x14ac:dyDescent="0.25">
      <c r="A25" s="20"/>
      <c r="B25" s="52"/>
      <c r="C25" s="52"/>
      <c r="D25" s="52"/>
      <c r="E25" s="52"/>
      <c r="F25" s="52"/>
      <c r="G25" s="20"/>
      <c r="H25" s="20"/>
      <c r="I25" s="20"/>
      <c r="J25" s="20"/>
      <c r="K25" s="20"/>
    </row>
    <row r="26" spans="1:21" x14ac:dyDescent="0.25">
      <c r="A26" s="20"/>
      <c r="B26" s="52"/>
      <c r="C26" s="52"/>
      <c r="D26" s="52"/>
      <c r="E26" s="52"/>
      <c r="F26" s="52"/>
      <c r="G26" s="20"/>
      <c r="H26" s="20"/>
      <c r="I26" s="20"/>
      <c r="J26" s="20"/>
      <c r="K26" s="20"/>
    </row>
    <row r="27" spans="1:2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2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2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2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2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2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1:1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1:1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</sheetData>
  <mergeCells count="5">
    <mergeCell ref="A3:A4"/>
    <mergeCell ref="B3:B4"/>
    <mergeCell ref="C3:F3"/>
    <mergeCell ref="A1:F1"/>
    <mergeCell ref="A5:F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="95" zoomScaleNormal="95" workbookViewId="0">
      <selection activeCell="A24" sqref="A24:D24"/>
    </sheetView>
  </sheetViews>
  <sheetFormatPr defaultRowHeight="12.75" x14ac:dyDescent="0.2"/>
  <cols>
    <col min="1" max="1" width="25.7109375" style="65" customWidth="1"/>
    <col min="2" max="7" width="16.28515625" style="65" customWidth="1"/>
    <col min="8" max="8" width="15" style="65" customWidth="1"/>
    <col min="9" max="16384" width="9.140625" style="65"/>
  </cols>
  <sheetData>
    <row r="1" spans="1:20" ht="24.95" customHeight="1" x14ac:dyDescent="0.2">
      <c r="A1" s="562" t="s">
        <v>555</v>
      </c>
      <c r="B1" s="562"/>
      <c r="C1" s="562"/>
      <c r="D1" s="562"/>
      <c r="E1" s="562"/>
      <c r="F1" s="562"/>
      <c r="G1" s="562"/>
      <c r="H1" s="51" t="s">
        <v>6</v>
      </c>
    </row>
    <row r="2" spans="1:20" x14ac:dyDescent="0.2">
      <c r="A2" s="557" t="s">
        <v>556</v>
      </c>
      <c r="B2" s="557"/>
      <c r="C2" s="557"/>
      <c r="D2" s="557"/>
      <c r="E2" s="557"/>
      <c r="F2" s="557"/>
      <c r="G2" s="557"/>
    </row>
    <row r="3" spans="1:20" ht="30" customHeight="1" x14ac:dyDescent="0.2">
      <c r="A3" s="587" t="s">
        <v>260</v>
      </c>
      <c r="B3" s="588" t="s">
        <v>202</v>
      </c>
      <c r="C3" s="588" t="s">
        <v>304</v>
      </c>
      <c r="D3" s="588"/>
      <c r="E3" s="588"/>
      <c r="F3" s="588"/>
      <c r="G3" s="589"/>
      <c r="H3" s="10"/>
    </row>
    <row r="4" spans="1:20" ht="63.75" customHeight="1" x14ac:dyDescent="0.2">
      <c r="A4" s="587"/>
      <c r="B4" s="588"/>
      <c r="C4" s="548" t="s">
        <v>203</v>
      </c>
      <c r="D4" s="548" t="s">
        <v>204</v>
      </c>
      <c r="E4" s="548" t="s">
        <v>205</v>
      </c>
      <c r="F4" s="548" t="s">
        <v>206</v>
      </c>
      <c r="G4" s="549" t="s">
        <v>472</v>
      </c>
      <c r="H4" s="10"/>
    </row>
    <row r="5" spans="1:20" ht="12.75" customHeight="1" x14ac:dyDescent="0.2">
      <c r="A5" s="706" t="s">
        <v>468</v>
      </c>
      <c r="B5" s="706"/>
      <c r="C5" s="706"/>
      <c r="D5" s="706"/>
      <c r="E5" s="706"/>
      <c r="F5" s="706"/>
      <c r="G5" s="706"/>
      <c r="H5" s="10"/>
    </row>
    <row r="6" spans="1:20" ht="15" x14ac:dyDescent="0.25">
      <c r="A6" s="92" t="s">
        <v>261</v>
      </c>
      <c r="B6" s="357">
        <v>53115940</v>
      </c>
      <c r="C6" s="357">
        <v>29045237.199999999</v>
      </c>
      <c r="D6" s="346">
        <v>16962018.899999999</v>
      </c>
      <c r="E6" s="357">
        <v>1864687</v>
      </c>
      <c r="F6" s="346">
        <v>175473.9</v>
      </c>
      <c r="G6" s="360">
        <v>5068523</v>
      </c>
      <c r="H6" s="713"/>
      <c r="I6" s="714"/>
      <c r="J6" s="714"/>
      <c r="K6" s="714"/>
      <c r="L6" s="390"/>
      <c r="M6" s="390"/>
      <c r="N6" s="67"/>
      <c r="O6" s="67"/>
      <c r="P6" s="67"/>
      <c r="Q6" s="67"/>
      <c r="R6" s="67"/>
      <c r="S6" s="67"/>
    </row>
    <row r="7" spans="1:20" ht="15" x14ac:dyDescent="0.25">
      <c r="A7" s="65" t="s">
        <v>86</v>
      </c>
      <c r="B7" s="358">
        <v>4703808.9000000004</v>
      </c>
      <c r="C7" s="358">
        <v>2590277</v>
      </c>
      <c r="D7" s="347">
        <v>1426720.6</v>
      </c>
      <c r="E7" s="363">
        <v>125048.8</v>
      </c>
      <c r="F7" s="348">
        <v>3490.7</v>
      </c>
      <c r="G7" s="361">
        <v>558271.80000000005</v>
      </c>
      <c r="H7" s="713"/>
      <c r="I7" s="714"/>
      <c r="J7" s="714"/>
      <c r="K7" s="714"/>
      <c r="L7" s="391"/>
      <c r="M7" s="391"/>
      <c r="N7" s="67"/>
      <c r="O7" s="67"/>
      <c r="P7" s="67"/>
      <c r="Q7" s="67"/>
      <c r="R7" s="67"/>
      <c r="S7" s="67"/>
      <c r="T7" s="67"/>
    </row>
    <row r="8" spans="1:20" ht="15" x14ac:dyDescent="0.25">
      <c r="A8" s="65" t="s">
        <v>87</v>
      </c>
      <c r="B8" s="358">
        <v>1225679.2</v>
      </c>
      <c r="C8" s="358">
        <v>581969.4</v>
      </c>
      <c r="D8" s="348">
        <v>499414.5</v>
      </c>
      <c r="E8" s="359">
        <v>42483.6</v>
      </c>
      <c r="F8" s="356">
        <v>913.2</v>
      </c>
      <c r="G8" s="361">
        <v>100898.5</v>
      </c>
      <c r="H8" s="713"/>
      <c r="I8" s="714"/>
      <c r="J8" s="714"/>
      <c r="K8" s="714"/>
      <c r="L8" s="391"/>
      <c r="M8" s="391"/>
      <c r="N8" s="67"/>
      <c r="O8" s="67"/>
      <c r="P8" s="67"/>
      <c r="Q8" s="67"/>
      <c r="R8" s="67"/>
      <c r="S8" s="67"/>
      <c r="T8" s="67"/>
    </row>
    <row r="9" spans="1:20" ht="15" x14ac:dyDescent="0.25">
      <c r="A9" s="65" t="s">
        <v>88</v>
      </c>
      <c r="B9" s="358">
        <v>1732625</v>
      </c>
      <c r="C9" s="358">
        <v>508151.5</v>
      </c>
      <c r="D9" s="348">
        <v>1008587.2</v>
      </c>
      <c r="E9" s="363">
        <v>48065</v>
      </c>
      <c r="F9" s="348">
        <v>5198.7</v>
      </c>
      <c r="G9" s="361">
        <v>162622.6</v>
      </c>
      <c r="H9" s="713"/>
      <c r="I9" s="714"/>
      <c r="J9" s="714"/>
      <c r="K9" s="714"/>
      <c r="L9" s="391"/>
      <c r="M9" s="391"/>
      <c r="N9" s="67"/>
      <c r="O9" s="67"/>
      <c r="P9" s="67"/>
      <c r="Q9" s="67"/>
      <c r="R9" s="67"/>
      <c r="S9" s="67"/>
      <c r="T9" s="67"/>
    </row>
    <row r="10" spans="1:20" ht="15" x14ac:dyDescent="0.25">
      <c r="A10" s="65" t="s">
        <v>89</v>
      </c>
      <c r="B10" s="358">
        <v>317662.2</v>
      </c>
      <c r="C10" s="358">
        <v>182695.8</v>
      </c>
      <c r="D10" s="527" t="s">
        <v>353</v>
      </c>
      <c r="E10" s="359">
        <v>12215</v>
      </c>
      <c r="F10" s="229" t="s">
        <v>353</v>
      </c>
      <c r="G10" s="229" t="s">
        <v>353</v>
      </c>
      <c r="H10" s="713"/>
      <c r="I10" s="714"/>
      <c r="J10" s="714"/>
      <c r="K10" s="714"/>
      <c r="L10" s="391"/>
      <c r="M10" s="391"/>
      <c r="N10" s="67"/>
      <c r="O10" s="67"/>
      <c r="P10" s="67"/>
      <c r="Q10" s="67"/>
      <c r="R10" s="67"/>
      <c r="S10" s="67"/>
      <c r="T10" s="67"/>
    </row>
    <row r="11" spans="1:20" ht="15" x14ac:dyDescent="0.25">
      <c r="A11" s="65" t="s">
        <v>90</v>
      </c>
      <c r="B11" s="358">
        <v>2027786.4</v>
      </c>
      <c r="C11" s="358">
        <v>736373.2</v>
      </c>
      <c r="D11" s="348">
        <v>967642.7</v>
      </c>
      <c r="E11" s="359">
        <v>135166.6</v>
      </c>
      <c r="F11" s="356">
        <v>5852.4</v>
      </c>
      <c r="G11" s="362">
        <v>182751.5</v>
      </c>
      <c r="H11" s="713"/>
      <c r="I11" s="714"/>
      <c r="J11" s="714"/>
      <c r="K11" s="714"/>
      <c r="L11" s="391"/>
      <c r="M11" s="391"/>
      <c r="N11" s="67"/>
      <c r="O11" s="67"/>
      <c r="P11" s="67"/>
      <c r="Q11" s="67"/>
      <c r="R11" s="67"/>
      <c r="S11" s="67"/>
      <c r="T11" s="67"/>
    </row>
    <row r="12" spans="1:20" ht="15" x14ac:dyDescent="0.25">
      <c r="A12" s="65" t="s">
        <v>91</v>
      </c>
      <c r="B12" s="358">
        <v>7519245.2000000002</v>
      </c>
      <c r="C12" s="358">
        <v>4400103.0999999996</v>
      </c>
      <c r="D12" s="348">
        <v>2089219.4</v>
      </c>
      <c r="E12" s="363">
        <v>378567.7</v>
      </c>
      <c r="F12" s="348">
        <v>4880.3</v>
      </c>
      <c r="G12" s="361">
        <v>646474.69999999995</v>
      </c>
      <c r="H12" s="713"/>
      <c r="I12" s="714"/>
      <c r="J12" s="714"/>
      <c r="K12" s="714"/>
      <c r="L12" s="391"/>
      <c r="M12" s="391"/>
      <c r="N12" s="67"/>
      <c r="O12" s="67"/>
      <c r="P12" s="67"/>
      <c r="Q12" s="67"/>
      <c r="R12" s="67"/>
      <c r="S12" s="67"/>
      <c r="T12" s="67"/>
    </row>
    <row r="13" spans="1:20" ht="15" x14ac:dyDescent="0.25">
      <c r="A13" s="65" t="s">
        <v>92</v>
      </c>
      <c r="B13" s="358">
        <v>17977016.699999999</v>
      </c>
      <c r="C13" s="358">
        <v>10654668.800000001</v>
      </c>
      <c r="D13" s="348">
        <v>5625184.5999999996</v>
      </c>
      <c r="E13" s="363">
        <v>333834.7</v>
      </c>
      <c r="F13" s="348">
        <v>103577.60000000001</v>
      </c>
      <c r="G13" s="361">
        <v>1259751</v>
      </c>
      <c r="H13" s="713"/>
      <c r="I13" s="714"/>
      <c r="J13" s="714"/>
      <c r="K13" s="714"/>
      <c r="L13" s="391"/>
      <c r="M13" s="391"/>
      <c r="N13" s="67"/>
      <c r="O13" s="67"/>
      <c r="P13" s="67"/>
      <c r="Q13" s="67"/>
      <c r="R13" s="67"/>
      <c r="S13" s="67"/>
      <c r="T13" s="67"/>
    </row>
    <row r="14" spans="1:20" ht="15" x14ac:dyDescent="0.25">
      <c r="A14" s="65" t="s">
        <v>93</v>
      </c>
      <c r="B14" s="358">
        <v>521696.6</v>
      </c>
      <c r="C14" s="358">
        <v>309230.7</v>
      </c>
      <c r="D14" s="348">
        <v>176605.9</v>
      </c>
      <c r="E14" s="438" t="s">
        <v>353</v>
      </c>
      <c r="F14" s="438" t="s">
        <v>353</v>
      </c>
      <c r="G14" s="362">
        <v>17988.2</v>
      </c>
      <c r="H14" s="713"/>
      <c r="I14" s="714"/>
      <c r="J14" s="714"/>
      <c r="K14" s="714"/>
      <c r="L14" s="391"/>
      <c r="M14" s="391"/>
      <c r="N14" s="67"/>
      <c r="O14" s="67"/>
      <c r="P14" s="67"/>
      <c r="Q14" s="67"/>
      <c r="R14" s="67"/>
      <c r="S14" s="67"/>
      <c r="T14" s="67"/>
    </row>
    <row r="15" spans="1:20" ht="15" x14ac:dyDescent="0.25">
      <c r="A15" s="65" t="s">
        <v>94</v>
      </c>
      <c r="B15" s="358">
        <v>1543494.3</v>
      </c>
      <c r="C15" s="358">
        <v>1149148.3</v>
      </c>
      <c r="D15" s="348" t="s">
        <v>353</v>
      </c>
      <c r="E15" s="438" t="s">
        <v>353</v>
      </c>
      <c r="F15" s="438">
        <v>200.3</v>
      </c>
      <c r="G15" s="361">
        <v>58509.7</v>
      </c>
      <c r="H15" s="713"/>
      <c r="I15" s="714"/>
      <c r="J15" s="714"/>
      <c r="K15" s="714"/>
      <c r="L15" s="391"/>
      <c r="M15" s="391"/>
      <c r="N15" s="67"/>
      <c r="O15" s="67"/>
      <c r="P15" s="67"/>
      <c r="Q15" s="67"/>
      <c r="R15" s="67"/>
      <c r="S15" s="67"/>
      <c r="T15" s="67"/>
    </row>
    <row r="16" spans="1:20" ht="15" x14ac:dyDescent="0.25">
      <c r="A16" s="65" t="s">
        <v>95</v>
      </c>
      <c r="B16" s="358">
        <v>702804.3</v>
      </c>
      <c r="C16" s="358">
        <v>242465.7</v>
      </c>
      <c r="D16" s="348">
        <v>313060.2</v>
      </c>
      <c r="E16" s="359">
        <v>46440.7</v>
      </c>
      <c r="F16" s="359">
        <v>329.7</v>
      </c>
      <c r="G16" s="361">
        <v>100508</v>
      </c>
      <c r="H16" s="713"/>
      <c r="I16" s="714"/>
      <c r="J16" s="714"/>
      <c r="K16" s="714"/>
      <c r="L16" s="391"/>
      <c r="M16" s="391"/>
      <c r="N16" s="67"/>
      <c r="O16" s="67"/>
      <c r="P16" s="67"/>
      <c r="Q16" s="67"/>
      <c r="R16" s="67"/>
      <c r="S16" s="67"/>
      <c r="T16" s="67"/>
    </row>
    <row r="17" spans="1:20" ht="15" x14ac:dyDescent="0.25">
      <c r="A17" s="65" t="s">
        <v>96</v>
      </c>
      <c r="B17" s="358">
        <v>4743771.2</v>
      </c>
      <c r="C17" s="358">
        <v>3174140.7</v>
      </c>
      <c r="D17" s="348">
        <v>937050.2</v>
      </c>
      <c r="E17" s="438">
        <v>274091.3</v>
      </c>
      <c r="F17" s="438">
        <v>23023.7</v>
      </c>
      <c r="G17" s="361">
        <v>335465.3</v>
      </c>
      <c r="H17" s="713"/>
      <c r="I17" s="714"/>
      <c r="J17" s="714"/>
      <c r="K17" s="714"/>
      <c r="L17" s="391"/>
      <c r="M17" s="391"/>
      <c r="N17" s="67"/>
      <c r="O17" s="67"/>
      <c r="P17" s="67"/>
      <c r="Q17" s="67"/>
      <c r="R17" s="67"/>
      <c r="S17" s="67"/>
      <c r="T17" s="67"/>
    </row>
    <row r="18" spans="1:20" ht="15" x14ac:dyDescent="0.25">
      <c r="A18" s="65" t="s">
        <v>97</v>
      </c>
      <c r="B18" s="358">
        <v>4039557.1</v>
      </c>
      <c r="C18" s="358">
        <v>2117089.5</v>
      </c>
      <c r="D18" s="348">
        <v>1243936.2</v>
      </c>
      <c r="E18" s="363">
        <v>138867.6</v>
      </c>
      <c r="F18" s="348">
        <v>13483.8</v>
      </c>
      <c r="G18" s="361">
        <v>526180</v>
      </c>
      <c r="H18" s="713"/>
      <c r="I18" s="714"/>
      <c r="J18" s="714"/>
      <c r="K18" s="714"/>
      <c r="L18" s="391"/>
      <c r="M18" s="391"/>
      <c r="N18" s="67"/>
      <c r="O18" s="67"/>
      <c r="P18" s="67"/>
      <c r="Q18" s="67"/>
      <c r="R18" s="67"/>
      <c r="S18" s="67"/>
      <c r="T18" s="67"/>
    </row>
    <row r="19" spans="1:20" ht="15" x14ac:dyDescent="0.25">
      <c r="A19" s="65" t="s">
        <v>98</v>
      </c>
      <c r="B19" s="358">
        <v>497293.1</v>
      </c>
      <c r="C19" s="358">
        <v>271983.5</v>
      </c>
      <c r="D19" s="348">
        <v>160634</v>
      </c>
      <c r="E19" s="438">
        <v>21120.799999999999</v>
      </c>
      <c r="F19" s="438">
        <v>1691.4</v>
      </c>
      <c r="G19" s="361">
        <v>41863.4</v>
      </c>
      <c r="H19" s="713"/>
      <c r="I19" s="714"/>
      <c r="J19" s="714"/>
      <c r="K19" s="714"/>
      <c r="L19" s="391"/>
      <c r="M19" s="391"/>
      <c r="N19" s="67"/>
      <c r="O19" s="67"/>
      <c r="P19" s="67"/>
      <c r="Q19" s="67"/>
      <c r="R19" s="67"/>
      <c r="S19" s="67"/>
      <c r="T19" s="67"/>
    </row>
    <row r="20" spans="1:20" ht="15" x14ac:dyDescent="0.25">
      <c r="A20" s="65" t="s">
        <v>99</v>
      </c>
      <c r="B20" s="358">
        <v>808861</v>
      </c>
      <c r="C20" s="358">
        <v>346858.1</v>
      </c>
      <c r="D20" s="348">
        <v>385339</v>
      </c>
      <c r="E20" s="438">
        <v>36146.1</v>
      </c>
      <c r="F20" s="438" t="s">
        <v>353</v>
      </c>
      <c r="G20" s="361" t="s">
        <v>353</v>
      </c>
      <c r="H20" s="713"/>
      <c r="I20" s="714"/>
      <c r="J20" s="714"/>
      <c r="K20" s="714"/>
      <c r="L20" s="391"/>
      <c r="M20" s="391"/>
      <c r="N20" s="67"/>
      <c r="O20" s="67"/>
      <c r="P20" s="67"/>
      <c r="Q20" s="67"/>
      <c r="R20" s="67"/>
      <c r="S20" s="67"/>
      <c r="T20" s="67"/>
    </row>
    <row r="21" spans="1:20" ht="15" x14ac:dyDescent="0.25">
      <c r="A21" s="65" t="s">
        <v>100</v>
      </c>
      <c r="B21" s="358">
        <v>3829606.3999999999</v>
      </c>
      <c r="C21" s="358">
        <v>1421270.3</v>
      </c>
      <c r="D21" s="347">
        <v>1402189.1</v>
      </c>
      <c r="E21" s="363">
        <v>141589.70000000001</v>
      </c>
      <c r="F21" s="348">
        <v>9615.4</v>
      </c>
      <c r="G21" s="361">
        <v>854941.9</v>
      </c>
      <c r="H21" s="713"/>
      <c r="I21" s="714"/>
      <c r="J21" s="714"/>
      <c r="K21" s="714"/>
      <c r="L21" s="391"/>
      <c r="M21" s="391"/>
      <c r="N21" s="67"/>
      <c r="O21" s="67"/>
      <c r="P21" s="67"/>
      <c r="Q21" s="67"/>
      <c r="R21" s="67"/>
      <c r="S21" s="67"/>
      <c r="T21" s="67"/>
    </row>
    <row r="22" spans="1:20" ht="15" x14ac:dyDescent="0.25">
      <c r="A22" s="65" t="s">
        <v>101</v>
      </c>
      <c r="B22" s="358">
        <v>925032.4</v>
      </c>
      <c r="C22" s="358">
        <v>358811.6</v>
      </c>
      <c r="D22" s="440">
        <v>335087.7</v>
      </c>
      <c r="E22" s="430">
        <v>103436.1</v>
      </c>
      <c r="F22" s="429">
        <v>227</v>
      </c>
      <c r="G22" s="361">
        <v>127470</v>
      </c>
      <c r="H22" s="713"/>
      <c r="I22" s="714"/>
      <c r="J22" s="714"/>
      <c r="K22" s="714"/>
      <c r="L22" s="391"/>
      <c r="M22" s="391"/>
      <c r="N22" s="67"/>
      <c r="O22" s="67"/>
      <c r="P22" s="67"/>
      <c r="Q22" s="67"/>
      <c r="R22" s="67"/>
      <c r="S22" s="67"/>
      <c r="T22" s="67"/>
    </row>
    <row r="23" spans="1:20" x14ac:dyDescent="0.2">
      <c r="A23" s="30"/>
      <c r="B23" s="67"/>
      <c r="C23" s="179"/>
      <c r="D23" s="179"/>
      <c r="E23" s="179"/>
      <c r="F23" s="179"/>
      <c r="G23" s="179"/>
      <c r="H23" s="96"/>
      <c r="I23" s="95"/>
    </row>
    <row r="24" spans="1:20" x14ac:dyDescent="0.2">
      <c r="B24" s="67"/>
      <c r="C24" s="67"/>
      <c r="D24" s="67"/>
      <c r="E24" s="67"/>
      <c r="F24" s="67"/>
      <c r="G24" s="67"/>
    </row>
    <row r="25" spans="1:20" x14ac:dyDescent="0.2">
      <c r="B25" s="67"/>
      <c r="C25" s="67"/>
      <c r="D25" s="67"/>
      <c r="E25" s="67"/>
      <c r="F25" s="67"/>
      <c r="G25" s="67"/>
    </row>
  </sheetData>
  <mergeCells count="6">
    <mergeCell ref="A1:G1"/>
    <mergeCell ref="A2:G2"/>
    <mergeCell ref="A5:G5"/>
    <mergeCell ref="A3:A4"/>
    <mergeCell ref="B3:B4"/>
    <mergeCell ref="C3:G3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Normal="100" workbookViewId="0">
      <selection activeCell="A24" sqref="A24:D24"/>
    </sheetView>
  </sheetViews>
  <sheetFormatPr defaultRowHeight="12.75" x14ac:dyDescent="0.2"/>
  <cols>
    <col min="1" max="1" width="25.7109375" style="65" customWidth="1"/>
    <col min="2" max="5" width="16.28515625" style="65" customWidth="1"/>
    <col min="6" max="6" width="10.5703125" style="65" customWidth="1"/>
    <col min="7" max="16384" width="9.140625" style="65"/>
  </cols>
  <sheetData>
    <row r="1" spans="1:15" ht="24.95" customHeight="1" x14ac:dyDescent="0.2">
      <c r="A1" s="631" t="s">
        <v>557</v>
      </c>
      <c r="B1" s="631"/>
      <c r="C1" s="631"/>
      <c r="D1" s="631"/>
      <c r="E1" s="631"/>
      <c r="F1" s="51" t="s">
        <v>6</v>
      </c>
    </row>
    <row r="2" spans="1:15" x14ac:dyDescent="0.2">
      <c r="A2" s="621" t="s">
        <v>558</v>
      </c>
      <c r="B2" s="621"/>
      <c r="C2" s="621"/>
      <c r="D2" s="621"/>
      <c r="E2" s="621"/>
    </row>
    <row r="3" spans="1:15" ht="35.25" customHeight="1" x14ac:dyDescent="0.2">
      <c r="A3" s="627" t="s">
        <v>259</v>
      </c>
      <c r="B3" s="614" t="s">
        <v>308</v>
      </c>
      <c r="C3" s="589" t="s">
        <v>439</v>
      </c>
      <c r="D3" s="590"/>
      <c r="E3" s="590"/>
      <c r="F3" s="10"/>
    </row>
    <row r="4" spans="1:15" ht="27" customHeight="1" x14ac:dyDescent="0.2">
      <c r="A4" s="634"/>
      <c r="B4" s="615"/>
      <c r="C4" s="614" t="s">
        <v>209</v>
      </c>
      <c r="D4" s="589" t="s">
        <v>207</v>
      </c>
      <c r="E4" s="626"/>
      <c r="F4" s="10"/>
    </row>
    <row r="5" spans="1:15" ht="89.25" x14ac:dyDescent="0.2">
      <c r="A5" s="634"/>
      <c r="B5" s="616"/>
      <c r="C5" s="616"/>
      <c r="D5" s="549" t="s">
        <v>243</v>
      </c>
      <c r="E5" s="549" t="s">
        <v>418</v>
      </c>
      <c r="F5" s="10"/>
    </row>
    <row r="6" spans="1:15" ht="12.75" customHeight="1" x14ac:dyDescent="0.2">
      <c r="A6" s="629"/>
      <c r="B6" s="589" t="s">
        <v>468</v>
      </c>
      <c r="C6" s="590"/>
      <c r="D6" s="590"/>
      <c r="E6" s="628"/>
      <c r="F6" s="10"/>
    </row>
    <row r="7" spans="1:15" x14ac:dyDescent="0.2">
      <c r="A7" s="48" t="s">
        <v>261</v>
      </c>
      <c r="B7" s="319">
        <v>53115940</v>
      </c>
      <c r="C7" s="319">
        <v>30114158.800000001</v>
      </c>
      <c r="D7" s="319">
        <v>23001781.199999999</v>
      </c>
      <c r="E7" s="333">
        <v>16741143.9</v>
      </c>
      <c r="F7" s="10"/>
      <c r="G7" s="119"/>
      <c r="L7" s="67"/>
      <c r="M7" s="67"/>
      <c r="N7" s="67"/>
      <c r="O7" s="67"/>
    </row>
    <row r="8" spans="1:15" x14ac:dyDescent="0.2">
      <c r="A8" s="553" t="s">
        <v>86</v>
      </c>
      <c r="B8" s="320">
        <v>4703808.9000000004</v>
      </c>
      <c r="C8" s="320">
        <v>2626410.2999999998</v>
      </c>
      <c r="D8" s="320">
        <v>2077398.6</v>
      </c>
      <c r="E8" s="335">
        <v>1412296.6</v>
      </c>
      <c r="F8" s="10"/>
      <c r="G8" s="119"/>
      <c r="K8" s="67"/>
      <c r="L8" s="67"/>
      <c r="M8" s="67"/>
      <c r="N8" s="67"/>
      <c r="O8" s="67"/>
    </row>
    <row r="9" spans="1:15" x14ac:dyDescent="0.2">
      <c r="A9" s="553" t="s">
        <v>87</v>
      </c>
      <c r="B9" s="320">
        <v>1225679.2</v>
      </c>
      <c r="C9" s="320">
        <v>615428.69999999995</v>
      </c>
      <c r="D9" s="320">
        <v>610250.5</v>
      </c>
      <c r="E9" s="335">
        <v>493125.3</v>
      </c>
      <c r="F9" s="10"/>
      <c r="G9" s="119"/>
      <c r="H9" s="63"/>
      <c r="K9" s="67"/>
      <c r="L9" s="67"/>
      <c r="M9" s="67"/>
      <c r="N9" s="67"/>
      <c r="O9" s="67"/>
    </row>
    <row r="10" spans="1:15" x14ac:dyDescent="0.2">
      <c r="A10" s="553" t="s">
        <v>88</v>
      </c>
      <c r="B10" s="320">
        <v>1732625</v>
      </c>
      <c r="C10" s="320">
        <v>505882.1</v>
      </c>
      <c r="D10" s="320">
        <v>1226742.8999999999</v>
      </c>
      <c r="E10" s="335" t="s">
        <v>353</v>
      </c>
      <c r="F10" s="10"/>
      <c r="G10" s="119"/>
      <c r="K10" s="67"/>
      <c r="L10" s="67"/>
      <c r="M10" s="67"/>
      <c r="N10" s="67"/>
      <c r="O10" s="67"/>
    </row>
    <row r="11" spans="1:15" x14ac:dyDescent="0.2">
      <c r="A11" s="553" t="s">
        <v>89</v>
      </c>
      <c r="B11" s="320">
        <v>317662.2</v>
      </c>
      <c r="C11" s="320">
        <v>184490.2</v>
      </c>
      <c r="D11" s="320">
        <v>133172</v>
      </c>
      <c r="E11" s="345" t="s">
        <v>353</v>
      </c>
      <c r="F11" s="10"/>
      <c r="G11" s="119"/>
      <c r="K11" s="67"/>
      <c r="L11" s="67"/>
      <c r="M11" s="67"/>
      <c r="N11" s="67"/>
      <c r="O11" s="67"/>
    </row>
    <row r="12" spans="1:15" x14ac:dyDescent="0.2">
      <c r="A12" s="553" t="s">
        <v>90</v>
      </c>
      <c r="B12" s="320">
        <v>2027786.4</v>
      </c>
      <c r="C12" s="320">
        <v>847143.4</v>
      </c>
      <c r="D12" s="320">
        <v>1180643</v>
      </c>
      <c r="E12" s="335">
        <v>947483.2</v>
      </c>
      <c r="F12" s="10"/>
      <c r="G12" s="119"/>
      <c r="K12" s="67"/>
      <c r="L12" s="67"/>
      <c r="M12" s="67"/>
      <c r="N12" s="67"/>
      <c r="O12" s="67"/>
    </row>
    <row r="13" spans="1:15" x14ac:dyDescent="0.2">
      <c r="A13" s="553" t="s">
        <v>91</v>
      </c>
      <c r="B13" s="320">
        <v>7519245.2000000002</v>
      </c>
      <c r="C13" s="320">
        <v>4692154.5999999996</v>
      </c>
      <c r="D13" s="320">
        <v>2827090.6</v>
      </c>
      <c r="E13" s="335">
        <v>2065683.3</v>
      </c>
      <c r="F13" s="10"/>
      <c r="G13" s="119"/>
      <c r="J13" s="56"/>
      <c r="K13" s="67"/>
      <c r="L13" s="67"/>
      <c r="M13" s="67"/>
      <c r="N13" s="67"/>
      <c r="O13" s="67"/>
    </row>
    <row r="14" spans="1:15" x14ac:dyDescent="0.2">
      <c r="A14" s="553" t="s">
        <v>92</v>
      </c>
      <c r="B14" s="320">
        <v>17977016.699999999</v>
      </c>
      <c r="C14" s="320">
        <v>10755289.1</v>
      </c>
      <c r="D14" s="320">
        <v>7221727.5999999996</v>
      </c>
      <c r="E14" s="335">
        <v>5547852.0999999996</v>
      </c>
      <c r="F14" s="10"/>
      <c r="G14" s="119"/>
      <c r="K14" s="67"/>
      <c r="L14" s="67"/>
      <c r="M14" s="67"/>
      <c r="N14" s="67"/>
      <c r="O14" s="67"/>
    </row>
    <row r="15" spans="1:15" x14ac:dyDescent="0.2">
      <c r="A15" s="553" t="s">
        <v>93</v>
      </c>
      <c r="B15" s="320">
        <v>521696.6</v>
      </c>
      <c r="C15" s="320">
        <v>325257</v>
      </c>
      <c r="D15" s="320">
        <v>196439.6</v>
      </c>
      <c r="E15" s="335">
        <v>173277</v>
      </c>
      <c r="F15" s="10"/>
      <c r="G15" s="119"/>
      <c r="K15" s="67"/>
      <c r="L15" s="67"/>
      <c r="M15" s="67"/>
      <c r="N15" s="67"/>
      <c r="O15" s="67"/>
    </row>
    <row r="16" spans="1:15" x14ac:dyDescent="0.2">
      <c r="A16" s="553" t="s">
        <v>94</v>
      </c>
      <c r="B16" s="320">
        <v>1543494.3</v>
      </c>
      <c r="C16" s="320">
        <v>1149421.3999999999</v>
      </c>
      <c r="D16" s="320">
        <v>394072.9</v>
      </c>
      <c r="E16" s="335">
        <v>320718.90000000002</v>
      </c>
      <c r="F16" s="10"/>
      <c r="G16" s="119"/>
      <c r="K16" s="67"/>
      <c r="L16" s="67"/>
      <c r="M16" s="67"/>
      <c r="N16" s="67"/>
      <c r="O16" s="67"/>
    </row>
    <row r="17" spans="1:15" x14ac:dyDescent="0.2">
      <c r="A17" s="553" t="s">
        <v>95</v>
      </c>
      <c r="B17" s="320">
        <v>702804.3</v>
      </c>
      <c r="C17" s="320">
        <v>270531.8</v>
      </c>
      <c r="D17" s="320">
        <v>432272.5</v>
      </c>
      <c r="E17" s="335">
        <v>309651</v>
      </c>
      <c r="F17" s="10"/>
      <c r="G17" s="119"/>
      <c r="K17" s="67"/>
      <c r="L17" s="67"/>
      <c r="M17" s="67"/>
      <c r="N17" s="67"/>
      <c r="O17" s="67"/>
    </row>
    <row r="18" spans="1:15" x14ac:dyDescent="0.2">
      <c r="A18" s="553" t="s">
        <v>96</v>
      </c>
      <c r="B18" s="320">
        <v>4743771.2</v>
      </c>
      <c r="C18" s="320">
        <v>3325841.4</v>
      </c>
      <c r="D18" s="320">
        <v>1417929.8</v>
      </c>
      <c r="E18" s="335">
        <v>927605.1</v>
      </c>
      <c r="F18" s="10"/>
      <c r="G18" s="119"/>
      <c r="K18" s="67"/>
      <c r="L18" s="67"/>
      <c r="M18" s="67"/>
      <c r="N18" s="67"/>
      <c r="O18" s="67"/>
    </row>
    <row r="19" spans="1:15" x14ac:dyDescent="0.2">
      <c r="A19" s="553" t="s">
        <v>97</v>
      </c>
      <c r="B19" s="320">
        <v>4039557.1</v>
      </c>
      <c r="C19" s="320">
        <v>2156893.4</v>
      </c>
      <c r="D19" s="320">
        <v>1882663.7</v>
      </c>
      <c r="E19" s="335">
        <v>1229402.6000000001</v>
      </c>
      <c r="F19" s="10"/>
      <c r="G19" s="119"/>
      <c r="K19" s="67"/>
      <c r="L19" s="67"/>
      <c r="M19" s="67"/>
      <c r="N19" s="67"/>
      <c r="O19" s="67"/>
    </row>
    <row r="20" spans="1:15" x14ac:dyDescent="0.2">
      <c r="A20" s="553" t="s">
        <v>98</v>
      </c>
      <c r="B20" s="320">
        <v>497293.1</v>
      </c>
      <c r="C20" s="320">
        <v>279867</v>
      </c>
      <c r="D20" s="320">
        <v>217426.1</v>
      </c>
      <c r="E20" s="335">
        <v>157677.4</v>
      </c>
      <c r="F20" s="10"/>
      <c r="G20" s="119"/>
      <c r="K20" s="67"/>
      <c r="L20" s="67"/>
      <c r="M20" s="67"/>
      <c r="N20" s="67"/>
      <c r="O20" s="67"/>
    </row>
    <row r="21" spans="1:15" x14ac:dyDescent="0.2">
      <c r="A21" s="553" t="s">
        <v>99</v>
      </c>
      <c r="B21" s="320">
        <v>808861</v>
      </c>
      <c r="C21" s="320">
        <v>379874.6</v>
      </c>
      <c r="D21" s="320">
        <v>428986.4</v>
      </c>
      <c r="E21" s="335" t="s">
        <v>353</v>
      </c>
      <c r="F21" s="10"/>
      <c r="G21" s="119"/>
      <c r="K21" s="67"/>
      <c r="L21" s="67"/>
      <c r="M21" s="67"/>
      <c r="N21" s="67"/>
      <c r="O21" s="67"/>
    </row>
    <row r="22" spans="1:15" x14ac:dyDescent="0.2">
      <c r="A22" s="553" t="s">
        <v>100</v>
      </c>
      <c r="B22" s="318">
        <v>3829606.3999999999</v>
      </c>
      <c r="C22" s="318">
        <v>1545243.5</v>
      </c>
      <c r="D22" s="318">
        <v>2284362.9</v>
      </c>
      <c r="E22" s="345">
        <v>1372986.7</v>
      </c>
      <c r="F22" s="10"/>
      <c r="G22" s="119"/>
      <c r="K22" s="67"/>
      <c r="L22" s="67"/>
      <c r="M22" s="67"/>
      <c r="N22" s="67"/>
      <c r="O22" s="67"/>
    </row>
    <row r="23" spans="1:15" x14ac:dyDescent="0.2">
      <c r="A23" s="553" t="s">
        <v>101</v>
      </c>
      <c r="B23" s="318">
        <v>925032.4</v>
      </c>
      <c r="C23" s="318">
        <v>454430.3</v>
      </c>
      <c r="D23" s="318">
        <v>470602.1</v>
      </c>
      <c r="E23" s="345">
        <v>332591.3</v>
      </c>
      <c r="F23" s="10"/>
      <c r="G23" s="119"/>
      <c r="K23" s="67"/>
      <c r="L23" s="67"/>
      <c r="M23" s="67"/>
      <c r="N23" s="67"/>
      <c r="O23" s="67"/>
    </row>
    <row r="24" spans="1:15" x14ac:dyDescent="0.2">
      <c r="F24" s="119"/>
      <c r="G24" s="119"/>
    </row>
    <row r="25" spans="1:15" x14ac:dyDescent="0.2">
      <c r="B25" s="67"/>
      <c r="C25" s="67"/>
      <c r="D25" s="67"/>
      <c r="E25" s="67"/>
      <c r="F25" s="119"/>
      <c r="G25" s="119"/>
    </row>
    <row r="26" spans="1:15" x14ac:dyDescent="0.2">
      <c r="B26" s="67"/>
      <c r="C26" s="67"/>
      <c r="D26" s="67"/>
      <c r="E26" s="67"/>
      <c r="F26" s="119"/>
      <c r="G26" s="119"/>
    </row>
    <row r="27" spans="1:15" x14ac:dyDescent="0.2">
      <c r="B27" s="67"/>
      <c r="C27" s="67"/>
      <c r="D27" s="67"/>
      <c r="E27" s="67"/>
    </row>
  </sheetData>
  <mergeCells count="8">
    <mergeCell ref="A1:E1"/>
    <mergeCell ref="A2:E2"/>
    <mergeCell ref="A3:A6"/>
    <mergeCell ref="B3:B5"/>
    <mergeCell ref="C3:E3"/>
    <mergeCell ref="C4:C5"/>
    <mergeCell ref="D4:E4"/>
    <mergeCell ref="B6:E6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pane ySplit="5" topLeftCell="A6" activePane="bottomLeft" state="frozen"/>
      <selection activeCell="A24" sqref="A24:D24"/>
      <selection pane="bottomLeft" activeCell="A24" sqref="A24:E24"/>
    </sheetView>
  </sheetViews>
  <sheetFormatPr defaultColWidth="9.140625" defaultRowHeight="14.25" x14ac:dyDescent="0.2"/>
  <cols>
    <col min="1" max="1" width="20.85546875" style="20" customWidth="1"/>
    <col min="2" max="6" width="18.85546875" style="20" customWidth="1"/>
    <col min="7" max="8" width="11.85546875" style="20" bestFit="1" customWidth="1"/>
    <col min="9" max="9" width="11.28515625" style="20" bestFit="1" customWidth="1"/>
    <col min="10" max="10" width="12.42578125" style="20" bestFit="1" customWidth="1"/>
    <col min="11" max="16384" width="9.140625" style="20"/>
  </cols>
  <sheetData>
    <row r="1" spans="1:15" s="49" customFormat="1" ht="38.25" customHeight="1" x14ac:dyDescent="0.25">
      <c r="A1" s="631" t="s">
        <v>559</v>
      </c>
      <c r="B1" s="631"/>
      <c r="C1" s="631"/>
      <c r="D1" s="631"/>
      <c r="E1" s="631"/>
      <c r="F1" s="51" t="s">
        <v>6</v>
      </c>
    </row>
    <row r="2" spans="1:15" x14ac:dyDescent="0.2">
      <c r="A2" s="703" t="s">
        <v>560</v>
      </c>
      <c r="B2" s="703"/>
      <c r="C2" s="703"/>
      <c r="D2" s="703"/>
      <c r="E2" s="703"/>
    </row>
    <row r="3" spans="1:15" ht="31.5" customHeight="1" x14ac:dyDescent="0.2">
      <c r="A3" s="707" t="s">
        <v>260</v>
      </c>
      <c r="B3" s="644" t="s">
        <v>202</v>
      </c>
      <c r="C3" s="644" t="s">
        <v>442</v>
      </c>
      <c r="D3" s="644"/>
      <c r="E3" s="645"/>
      <c r="F3" s="50"/>
    </row>
    <row r="4" spans="1:15" ht="39.75" x14ac:dyDescent="0.2">
      <c r="A4" s="707"/>
      <c r="B4" s="644"/>
      <c r="C4" s="554" t="s">
        <v>264</v>
      </c>
      <c r="D4" s="554" t="s">
        <v>612</v>
      </c>
      <c r="E4" s="555" t="s">
        <v>394</v>
      </c>
      <c r="F4" s="50"/>
    </row>
    <row r="5" spans="1:15" x14ac:dyDescent="0.2">
      <c r="A5" s="707"/>
      <c r="B5" s="644" t="s">
        <v>464</v>
      </c>
      <c r="C5" s="644"/>
      <c r="D5" s="644"/>
      <c r="E5" s="645"/>
      <c r="F5" s="50"/>
    </row>
    <row r="6" spans="1:15" x14ac:dyDescent="0.2">
      <c r="A6" s="106" t="s">
        <v>263</v>
      </c>
      <c r="B6" s="324">
        <v>53115940</v>
      </c>
      <c r="C6" s="324">
        <v>14206257.5</v>
      </c>
      <c r="D6" s="324">
        <v>6573069.5999999996</v>
      </c>
      <c r="E6" s="325">
        <v>32336612.899999999</v>
      </c>
      <c r="F6" s="50"/>
      <c r="G6" s="52"/>
      <c r="H6" s="52"/>
      <c r="L6" s="52"/>
      <c r="M6" s="52"/>
      <c r="N6" s="52"/>
      <c r="O6" s="52"/>
    </row>
    <row r="7" spans="1:15" x14ac:dyDescent="0.2">
      <c r="A7" s="551" t="s">
        <v>86</v>
      </c>
      <c r="B7" s="321">
        <v>4703808.9000000004</v>
      </c>
      <c r="C7" s="321">
        <v>1183116.1000000001</v>
      </c>
      <c r="D7" s="321">
        <v>361915</v>
      </c>
      <c r="E7" s="322">
        <v>3158777.8</v>
      </c>
      <c r="F7" s="50"/>
      <c r="G7" s="52"/>
      <c r="H7" s="52"/>
      <c r="K7" s="52"/>
      <c r="L7" s="52"/>
      <c r="M7" s="52"/>
      <c r="N7" s="52"/>
      <c r="O7" s="52"/>
    </row>
    <row r="8" spans="1:15" x14ac:dyDescent="0.2">
      <c r="A8" s="551" t="s">
        <v>87</v>
      </c>
      <c r="B8" s="321">
        <v>1225679.2</v>
      </c>
      <c r="C8" s="367">
        <v>464278.6</v>
      </c>
      <c r="D8" s="367">
        <v>101762.3</v>
      </c>
      <c r="E8" s="322">
        <v>659638.30000000005</v>
      </c>
      <c r="F8" s="50"/>
      <c r="G8" s="52"/>
      <c r="H8" s="52"/>
      <c r="K8" s="52"/>
      <c r="L8" s="52"/>
      <c r="M8" s="52"/>
      <c r="N8" s="52"/>
      <c r="O8" s="52"/>
    </row>
    <row r="9" spans="1:15" x14ac:dyDescent="0.2">
      <c r="A9" s="551" t="s">
        <v>88</v>
      </c>
      <c r="B9" s="321">
        <v>1732625</v>
      </c>
      <c r="C9" s="321">
        <v>810458.9</v>
      </c>
      <c r="D9" s="321">
        <v>310287.90000000002</v>
      </c>
      <c r="E9" s="322">
        <v>611878.19999999995</v>
      </c>
      <c r="F9" s="50"/>
      <c r="G9" s="52"/>
      <c r="H9" s="52"/>
      <c r="K9" s="52"/>
      <c r="L9" s="52"/>
      <c r="M9" s="52"/>
      <c r="N9" s="52"/>
      <c r="O9" s="52"/>
    </row>
    <row r="10" spans="1:15" x14ac:dyDescent="0.2">
      <c r="A10" s="551" t="s">
        <v>89</v>
      </c>
      <c r="B10" s="321">
        <v>317662.2</v>
      </c>
      <c r="C10" s="367">
        <v>10999.4</v>
      </c>
      <c r="D10" s="367">
        <v>89921.9</v>
      </c>
      <c r="E10" s="322">
        <v>216740.9</v>
      </c>
      <c r="F10" s="50"/>
      <c r="G10" s="52"/>
      <c r="H10" s="52"/>
      <c r="K10" s="52"/>
      <c r="L10" s="52"/>
      <c r="M10" s="52"/>
      <c r="N10" s="52"/>
      <c r="O10" s="52"/>
    </row>
    <row r="11" spans="1:15" x14ac:dyDescent="0.2">
      <c r="A11" s="551" t="s">
        <v>90</v>
      </c>
      <c r="B11" s="321">
        <v>2027786.4</v>
      </c>
      <c r="C11" s="321">
        <v>983591.6</v>
      </c>
      <c r="D11" s="321">
        <v>141767.20000000001</v>
      </c>
      <c r="E11" s="322">
        <v>902427.6</v>
      </c>
      <c r="F11" s="50"/>
      <c r="G11" s="52"/>
      <c r="H11" s="52"/>
      <c r="K11" s="52"/>
      <c r="L11" s="52"/>
      <c r="M11" s="52"/>
      <c r="N11" s="52"/>
      <c r="O11" s="52"/>
    </row>
    <row r="12" spans="1:15" x14ac:dyDescent="0.2">
      <c r="A12" s="551" t="s">
        <v>91</v>
      </c>
      <c r="B12" s="321">
        <v>7519245.2000000002</v>
      </c>
      <c r="C12" s="321">
        <v>2176814.1</v>
      </c>
      <c r="D12" s="321">
        <v>849841.9</v>
      </c>
      <c r="E12" s="322">
        <v>4492589.2</v>
      </c>
      <c r="F12" s="50"/>
      <c r="G12" s="52"/>
      <c r="H12" s="52"/>
      <c r="K12" s="52"/>
      <c r="L12" s="52"/>
      <c r="M12" s="52"/>
      <c r="N12" s="52"/>
      <c r="O12" s="52"/>
    </row>
    <row r="13" spans="1:15" x14ac:dyDescent="0.2">
      <c r="A13" s="551" t="s">
        <v>92</v>
      </c>
      <c r="B13" s="321">
        <v>17977016.699999999</v>
      </c>
      <c r="C13" s="321">
        <v>4146090.9</v>
      </c>
      <c r="D13" s="321">
        <v>2755372.9</v>
      </c>
      <c r="E13" s="322">
        <v>11075552.9</v>
      </c>
      <c r="F13" s="50"/>
      <c r="G13" s="52"/>
      <c r="H13" s="52"/>
      <c r="K13" s="52"/>
      <c r="L13" s="52"/>
      <c r="M13" s="52"/>
      <c r="N13" s="52"/>
      <c r="O13" s="52"/>
    </row>
    <row r="14" spans="1:15" x14ac:dyDescent="0.2">
      <c r="A14" s="551" t="s">
        <v>93</v>
      </c>
      <c r="B14" s="321">
        <v>521696.6</v>
      </c>
      <c r="C14" s="321">
        <v>111899.9</v>
      </c>
      <c r="D14" s="321">
        <v>97741.9</v>
      </c>
      <c r="E14" s="322">
        <v>312054.8</v>
      </c>
      <c r="F14" s="50"/>
      <c r="G14" s="52"/>
      <c r="H14" s="52"/>
      <c r="K14" s="52"/>
      <c r="L14" s="52"/>
      <c r="M14" s="52"/>
      <c r="N14" s="52"/>
      <c r="O14" s="52"/>
    </row>
    <row r="15" spans="1:15" x14ac:dyDescent="0.2">
      <c r="A15" s="551" t="s">
        <v>94</v>
      </c>
      <c r="B15" s="321">
        <v>1543494.3</v>
      </c>
      <c r="C15" s="321">
        <v>262781</v>
      </c>
      <c r="D15" s="321">
        <v>214825.2</v>
      </c>
      <c r="E15" s="322">
        <v>1065888.1000000001</v>
      </c>
      <c r="F15" s="50"/>
      <c r="G15" s="52"/>
      <c r="H15" s="52"/>
      <c r="K15" s="52"/>
      <c r="L15" s="52"/>
      <c r="M15" s="52"/>
      <c r="N15" s="52"/>
      <c r="O15" s="52"/>
    </row>
    <row r="16" spans="1:15" x14ac:dyDescent="0.2">
      <c r="A16" s="551" t="s">
        <v>95</v>
      </c>
      <c r="B16" s="321">
        <v>702804.3</v>
      </c>
      <c r="C16" s="321">
        <v>354424.8</v>
      </c>
      <c r="D16" s="321">
        <v>25404.5</v>
      </c>
      <c r="E16" s="322">
        <v>322975</v>
      </c>
      <c r="F16" s="50"/>
      <c r="G16" s="52"/>
      <c r="H16" s="52"/>
      <c r="K16" s="52"/>
      <c r="L16" s="52"/>
      <c r="M16" s="52"/>
      <c r="N16" s="52"/>
      <c r="O16" s="52"/>
    </row>
    <row r="17" spans="1:15" x14ac:dyDescent="0.2">
      <c r="A17" s="551" t="s">
        <v>96</v>
      </c>
      <c r="B17" s="321">
        <v>4743771.2</v>
      </c>
      <c r="C17" s="321">
        <v>911850.8</v>
      </c>
      <c r="D17" s="321">
        <v>539391</v>
      </c>
      <c r="E17" s="322">
        <v>3292529.4</v>
      </c>
      <c r="F17" s="50"/>
      <c r="G17" s="52"/>
      <c r="H17" s="52"/>
      <c r="K17" s="52"/>
      <c r="L17" s="52"/>
      <c r="M17" s="52"/>
      <c r="N17" s="52"/>
      <c r="O17" s="52"/>
    </row>
    <row r="18" spans="1:15" x14ac:dyDescent="0.2">
      <c r="A18" s="551" t="s">
        <v>97</v>
      </c>
      <c r="B18" s="321">
        <v>4039557.1</v>
      </c>
      <c r="C18" s="321">
        <v>1077173</v>
      </c>
      <c r="D18" s="321">
        <v>433870.5</v>
      </c>
      <c r="E18" s="322">
        <v>2528513.6</v>
      </c>
      <c r="F18" s="50"/>
      <c r="G18" s="52"/>
      <c r="H18" s="52"/>
      <c r="K18" s="52"/>
      <c r="L18" s="52"/>
      <c r="M18" s="52"/>
      <c r="N18" s="52"/>
      <c r="O18" s="52"/>
    </row>
    <row r="19" spans="1:15" x14ac:dyDescent="0.2">
      <c r="A19" s="551" t="s">
        <v>98</v>
      </c>
      <c r="B19" s="321">
        <v>497293.1</v>
      </c>
      <c r="C19" s="321">
        <v>97840.8</v>
      </c>
      <c r="D19" s="321">
        <v>48729</v>
      </c>
      <c r="E19" s="322">
        <v>350723.3</v>
      </c>
      <c r="F19" s="50"/>
      <c r="G19" s="52"/>
      <c r="H19" s="52"/>
      <c r="K19" s="52"/>
      <c r="L19" s="52"/>
      <c r="M19" s="52"/>
      <c r="N19" s="52"/>
      <c r="O19" s="52"/>
    </row>
    <row r="20" spans="1:15" x14ac:dyDescent="0.2">
      <c r="A20" s="551" t="s">
        <v>99</v>
      </c>
      <c r="B20" s="321">
        <v>808861</v>
      </c>
      <c r="C20" s="367">
        <v>339169.7</v>
      </c>
      <c r="D20" s="367">
        <v>96584.1</v>
      </c>
      <c r="E20" s="322">
        <v>373107.20000000001</v>
      </c>
      <c r="F20" s="50"/>
      <c r="G20" s="52"/>
      <c r="H20" s="52"/>
      <c r="K20" s="52"/>
      <c r="L20" s="52"/>
      <c r="M20" s="52"/>
      <c r="N20" s="52"/>
      <c r="O20" s="52"/>
    </row>
    <row r="21" spans="1:15" x14ac:dyDescent="0.2">
      <c r="A21" s="551" t="s">
        <v>100</v>
      </c>
      <c r="B21" s="321">
        <v>3829606.3999999999</v>
      </c>
      <c r="C21" s="321">
        <v>969781.9</v>
      </c>
      <c r="D21" s="321">
        <v>353484.5</v>
      </c>
      <c r="E21" s="322">
        <v>2506340</v>
      </c>
      <c r="F21" s="50"/>
      <c r="G21" s="52"/>
      <c r="H21" s="52"/>
      <c r="K21" s="52"/>
      <c r="L21" s="52"/>
      <c r="M21" s="52"/>
      <c r="N21" s="52"/>
      <c r="O21" s="52"/>
    </row>
    <row r="22" spans="1:15" x14ac:dyDescent="0.2">
      <c r="A22" s="551" t="s">
        <v>101</v>
      </c>
      <c r="B22" s="321">
        <v>925032.4</v>
      </c>
      <c r="C22" s="367">
        <v>305986</v>
      </c>
      <c r="D22" s="367">
        <v>152169.79999999999</v>
      </c>
      <c r="E22" s="322">
        <v>466876.6</v>
      </c>
      <c r="F22" s="50"/>
      <c r="G22" s="52"/>
      <c r="H22" s="52"/>
      <c r="K22" s="52"/>
      <c r="L22" s="52"/>
      <c r="M22" s="52"/>
      <c r="N22" s="52"/>
      <c r="O22" s="52"/>
    </row>
    <row r="23" spans="1:15" x14ac:dyDescent="0.2">
      <c r="A23" s="651"/>
      <c r="B23" s="651"/>
      <c r="C23" s="651"/>
      <c r="D23" s="651"/>
      <c r="E23" s="651"/>
    </row>
    <row r="24" spans="1:15" x14ac:dyDescent="0.2">
      <c r="A24" s="652"/>
      <c r="B24" s="652"/>
      <c r="C24" s="652"/>
      <c r="D24" s="652"/>
      <c r="E24" s="652"/>
    </row>
    <row r="25" spans="1:15" x14ac:dyDescent="0.2">
      <c r="B25" s="52"/>
      <c r="C25" s="52"/>
      <c r="D25" s="52"/>
      <c r="E25" s="52"/>
    </row>
    <row r="26" spans="1:15" x14ac:dyDescent="0.2">
      <c r="B26" s="52"/>
      <c r="C26" s="52"/>
      <c r="D26" s="52"/>
      <c r="E26" s="52"/>
    </row>
  </sheetData>
  <mergeCells count="8">
    <mergeCell ref="A23:E23"/>
    <mergeCell ref="A24:E24"/>
    <mergeCell ref="A1:E1"/>
    <mergeCell ref="A2:E2"/>
    <mergeCell ref="A3:A5"/>
    <mergeCell ref="B3:B4"/>
    <mergeCell ref="C3:E3"/>
    <mergeCell ref="B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pane ySplit="3" topLeftCell="A4" activePane="bottomLeft" state="frozen"/>
      <selection activeCell="K21" sqref="K21"/>
      <selection pane="bottomLeft" sqref="A1:E1"/>
    </sheetView>
  </sheetViews>
  <sheetFormatPr defaultRowHeight="15" x14ac:dyDescent="0.25"/>
  <cols>
    <col min="1" max="1" width="54.28515625" customWidth="1"/>
    <col min="2" max="5" width="11" customWidth="1"/>
  </cols>
  <sheetData>
    <row r="1" spans="1:7" ht="24.95" customHeight="1" x14ac:dyDescent="0.25">
      <c r="A1" s="562" t="s">
        <v>376</v>
      </c>
      <c r="B1" s="562"/>
      <c r="C1" s="562"/>
      <c r="D1" s="562"/>
      <c r="E1" s="562"/>
      <c r="G1" s="51" t="s">
        <v>6</v>
      </c>
    </row>
    <row r="2" spans="1:7" x14ac:dyDescent="0.25">
      <c r="A2" s="297" t="s">
        <v>377</v>
      </c>
      <c r="B2" s="297"/>
      <c r="C2" s="297"/>
      <c r="D2" s="297"/>
      <c r="E2" s="297"/>
    </row>
    <row r="3" spans="1:7" ht="30" customHeight="1" x14ac:dyDescent="0.25">
      <c r="A3" s="126" t="s">
        <v>195</v>
      </c>
      <c r="B3" s="14">
        <v>2019</v>
      </c>
      <c r="C3" s="14">
        <v>2020</v>
      </c>
      <c r="D3" s="14">
        <v>2021</v>
      </c>
      <c r="E3" s="14">
        <v>2022</v>
      </c>
      <c r="F3" s="14">
        <v>2023</v>
      </c>
    </row>
    <row r="4" spans="1:7" ht="26.25" customHeight="1" x14ac:dyDescent="0.25">
      <c r="A4" s="462" t="s">
        <v>482</v>
      </c>
      <c r="B4" s="216">
        <v>2134.2062000000001</v>
      </c>
      <c r="C4" s="216">
        <v>2325.4</v>
      </c>
      <c r="D4" s="216">
        <v>3079.1</v>
      </c>
      <c r="E4" s="216">
        <v>3625.3102999999996</v>
      </c>
      <c r="F4" s="721">
        <v>5068.5</v>
      </c>
    </row>
    <row r="5" spans="1:7" s="89" customFormat="1" ht="25.5" x14ac:dyDescent="0.25">
      <c r="A5" s="461" t="s">
        <v>483</v>
      </c>
      <c r="B5" s="155"/>
      <c r="C5" s="155"/>
      <c r="D5" s="155"/>
      <c r="E5" s="155"/>
      <c r="F5" s="722"/>
    </row>
    <row r="6" spans="1:7" ht="26.25" customHeight="1" x14ac:dyDescent="0.25">
      <c r="A6" s="13" t="s">
        <v>489</v>
      </c>
      <c r="B6" s="211">
        <v>7</v>
      </c>
      <c r="C6" s="211">
        <v>7.2</v>
      </c>
      <c r="D6" s="211">
        <v>8.1999999999999993</v>
      </c>
      <c r="E6" s="211">
        <v>8.1</v>
      </c>
      <c r="F6" s="155">
        <v>9.5</v>
      </c>
    </row>
    <row r="7" spans="1:7" s="89" customFormat="1" x14ac:dyDescent="0.25">
      <c r="A7" s="131" t="s">
        <v>168</v>
      </c>
      <c r="B7" s="155"/>
      <c r="C7" s="155"/>
      <c r="D7" s="155"/>
      <c r="E7" s="155"/>
      <c r="F7" s="722"/>
    </row>
    <row r="8" spans="1:7" ht="25.5" customHeight="1" x14ac:dyDescent="0.25">
      <c r="A8" s="13" t="s">
        <v>487</v>
      </c>
      <c r="B8" s="155">
        <v>1159</v>
      </c>
      <c r="C8" s="155">
        <v>1259</v>
      </c>
      <c r="D8" s="155">
        <v>1513</v>
      </c>
      <c r="E8" s="155">
        <v>1585</v>
      </c>
      <c r="F8" s="723">
        <v>1438</v>
      </c>
    </row>
    <row r="9" spans="1:7" x14ac:dyDescent="0.25">
      <c r="A9" s="131" t="s">
        <v>491</v>
      </c>
      <c r="B9" s="155"/>
      <c r="C9" s="155"/>
      <c r="D9" s="155"/>
      <c r="E9" s="155"/>
      <c r="F9" s="377"/>
    </row>
    <row r="10" spans="1:7" x14ac:dyDescent="0.25">
      <c r="A10" s="13" t="s">
        <v>517</v>
      </c>
      <c r="B10" s="211">
        <v>1424.5011999999999</v>
      </c>
      <c r="C10" s="211">
        <v>1712.3</v>
      </c>
      <c r="D10" s="211">
        <v>2391.8000000000002</v>
      </c>
      <c r="E10" s="211">
        <v>2973</v>
      </c>
      <c r="F10" s="377">
        <v>4357.3999999999996</v>
      </c>
    </row>
    <row r="11" spans="1:7" x14ac:dyDescent="0.25">
      <c r="A11" s="131" t="s">
        <v>518</v>
      </c>
      <c r="B11" s="155"/>
      <c r="C11" s="155"/>
      <c r="D11" s="155"/>
      <c r="E11" s="155"/>
      <c r="F11" s="377"/>
    </row>
    <row r="12" spans="1:7" ht="30.75" customHeight="1" x14ac:dyDescent="0.25">
      <c r="A12" s="13" t="s">
        <v>429</v>
      </c>
      <c r="B12" s="155">
        <v>4.7</v>
      </c>
      <c r="C12" s="155">
        <v>5.3</v>
      </c>
      <c r="D12" s="155">
        <v>6.3</v>
      </c>
      <c r="E12" s="155">
        <v>6.7</v>
      </c>
      <c r="F12" s="723">
        <v>8.1999999999999993</v>
      </c>
    </row>
    <row r="13" spans="1:7" ht="15" customHeight="1" x14ac:dyDescent="0.25">
      <c r="A13" s="131" t="s">
        <v>169</v>
      </c>
      <c r="B13" s="155"/>
      <c r="C13" s="155"/>
      <c r="D13" s="155"/>
      <c r="E13" s="155"/>
      <c r="F13" s="377"/>
    </row>
    <row r="14" spans="1:7" ht="25.5" customHeight="1" x14ac:dyDescent="0.25">
      <c r="A14" s="13" t="s">
        <v>490</v>
      </c>
      <c r="B14" s="177">
        <v>1031</v>
      </c>
      <c r="C14" s="177">
        <v>1124</v>
      </c>
      <c r="D14" s="177">
        <v>1369</v>
      </c>
      <c r="E14" s="177">
        <v>1417</v>
      </c>
      <c r="F14" s="723">
        <v>1280</v>
      </c>
    </row>
    <row r="15" spans="1:7" x14ac:dyDescent="0.25">
      <c r="A15" s="131" t="s">
        <v>492</v>
      </c>
      <c r="B15" s="155"/>
      <c r="C15" s="155"/>
      <c r="D15" s="155"/>
      <c r="E15" s="155"/>
      <c r="F15" s="377"/>
    </row>
    <row r="16" spans="1:7" ht="25.5" customHeight="1" x14ac:dyDescent="0.25">
      <c r="A16" s="13" t="s">
        <v>170</v>
      </c>
      <c r="B16" s="155">
        <v>17.600000000000001</v>
      </c>
      <c r="C16" s="155">
        <v>17.600000000000001</v>
      </c>
      <c r="D16" s="155">
        <v>18.600000000000001</v>
      </c>
      <c r="E16" s="155">
        <v>19.100000000000001</v>
      </c>
      <c r="F16" s="724">
        <v>17</v>
      </c>
    </row>
    <row r="17" spans="1:6" ht="25.5" customHeight="1" x14ac:dyDescent="0.25">
      <c r="A17" s="131" t="s">
        <v>171</v>
      </c>
      <c r="B17" s="132"/>
      <c r="C17" s="132"/>
      <c r="D17" s="155"/>
      <c r="E17" s="155"/>
      <c r="F17" s="10"/>
    </row>
    <row r="19" spans="1:6" x14ac:dyDescent="0.25">
      <c r="A19" s="37" t="s">
        <v>486</v>
      </c>
    </row>
    <row r="20" spans="1:6" x14ac:dyDescent="0.25">
      <c r="A20" s="463" t="s">
        <v>488</v>
      </c>
      <c r="B20" s="463"/>
      <c r="C20" s="463"/>
      <c r="D20" s="463"/>
      <c r="E20" s="463"/>
    </row>
  </sheetData>
  <mergeCells count="1">
    <mergeCell ref="A1:E1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zoomScaleNormal="100" workbookViewId="0">
      <selection sqref="A1:H1"/>
    </sheetView>
  </sheetViews>
  <sheetFormatPr defaultRowHeight="12.75" x14ac:dyDescent="0.25"/>
  <cols>
    <col min="1" max="1" width="25.7109375" style="30" customWidth="1"/>
    <col min="2" max="8" width="13.7109375" style="30" customWidth="1"/>
    <col min="9" max="9" width="10.5703125" style="30" customWidth="1"/>
    <col min="10" max="11" width="10.5703125" style="30" bestFit="1" customWidth="1"/>
    <col min="12" max="16384" width="9.140625" style="30"/>
  </cols>
  <sheetData>
    <row r="1" spans="1:28" ht="24.95" customHeight="1" x14ac:dyDescent="0.25">
      <c r="A1" s="631" t="s">
        <v>561</v>
      </c>
      <c r="B1" s="631"/>
      <c r="C1" s="631"/>
      <c r="D1" s="631"/>
      <c r="E1" s="631"/>
      <c r="F1" s="631"/>
      <c r="G1" s="631"/>
      <c r="H1" s="631"/>
      <c r="I1" s="51" t="s">
        <v>6</v>
      </c>
    </row>
    <row r="2" spans="1:28" x14ac:dyDescent="0.25">
      <c r="A2" s="621" t="s">
        <v>562</v>
      </c>
      <c r="B2" s="621"/>
      <c r="C2" s="621"/>
      <c r="D2" s="621"/>
      <c r="E2" s="621"/>
      <c r="F2" s="621"/>
      <c r="G2" s="621"/>
      <c r="H2" s="621"/>
    </row>
    <row r="3" spans="1:28" ht="28.5" customHeight="1" x14ac:dyDescent="0.25">
      <c r="A3" s="627" t="s">
        <v>260</v>
      </c>
      <c r="B3" s="614" t="s">
        <v>516</v>
      </c>
      <c r="C3" s="589" t="s">
        <v>236</v>
      </c>
      <c r="D3" s="590"/>
      <c r="E3" s="590"/>
      <c r="F3" s="590"/>
      <c r="G3" s="590"/>
      <c r="H3" s="590"/>
      <c r="I3" s="155"/>
    </row>
    <row r="4" spans="1:28" ht="89.25" x14ac:dyDescent="0.25">
      <c r="A4" s="629"/>
      <c r="B4" s="616"/>
      <c r="C4" s="168" t="s">
        <v>215</v>
      </c>
      <c r="D4" s="168" t="s">
        <v>319</v>
      </c>
      <c r="E4" s="168" t="s">
        <v>454</v>
      </c>
      <c r="F4" s="168" t="s">
        <v>320</v>
      </c>
      <c r="G4" s="168" t="s">
        <v>217</v>
      </c>
      <c r="H4" s="169" t="s">
        <v>423</v>
      </c>
      <c r="I4" s="155"/>
    </row>
    <row r="5" spans="1:28" x14ac:dyDescent="0.25">
      <c r="A5" s="662" t="s">
        <v>469</v>
      </c>
      <c r="B5" s="662"/>
      <c r="C5" s="662"/>
      <c r="D5" s="662"/>
      <c r="E5" s="662"/>
      <c r="F5" s="662"/>
      <c r="G5" s="662"/>
      <c r="H5" s="662"/>
      <c r="I5" s="155"/>
    </row>
    <row r="6" spans="1:28" x14ac:dyDescent="0.25">
      <c r="A6" s="109" t="s">
        <v>265</v>
      </c>
      <c r="B6" s="332">
        <v>53115940</v>
      </c>
      <c r="C6" s="332">
        <v>14091461.1</v>
      </c>
      <c r="D6" s="332">
        <v>25640484.800000001</v>
      </c>
      <c r="E6" s="332">
        <v>6814662.5</v>
      </c>
      <c r="F6" s="332">
        <v>1763819.8</v>
      </c>
      <c r="G6" s="332">
        <v>3061304.4</v>
      </c>
      <c r="H6" s="333">
        <v>1744207.4</v>
      </c>
      <c r="I6" s="155"/>
      <c r="J6" s="137"/>
      <c r="K6" s="139"/>
      <c r="P6" s="139"/>
      <c r="Q6" s="139"/>
      <c r="R6" s="139"/>
      <c r="S6" s="139"/>
      <c r="T6" s="139"/>
      <c r="U6" s="139"/>
      <c r="V6" s="139"/>
    </row>
    <row r="7" spans="1:28" x14ac:dyDescent="0.25">
      <c r="A7" s="167" t="s">
        <v>86</v>
      </c>
      <c r="B7" s="334">
        <v>4703808.9000000004</v>
      </c>
      <c r="C7" s="334">
        <v>1306760.6000000001</v>
      </c>
      <c r="D7" s="334">
        <v>2397969.2000000002</v>
      </c>
      <c r="E7" s="334">
        <v>456273.7</v>
      </c>
      <c r="F7" s="104" t="s">
        <v>353</v>
      </c>
      <c r="G7" s="335">
        <v>247071.5</v>
      </c>
      <c r="H7" s="345" t="s">
        <v>353</v>
      </c>
      <c r="I7" s="155"/>
      <c r="J7" s="137"/>
      <c r="K7" s="139"/>
      <c r="P7" s="139"/>
      <c r="Q7" s="139"/>
      <c r="R7" s="139"/>
      <c r="S7" s="139"/>
      <c r="T7" s="139"/>
      <c r="U7" s="139"/>
      <c r="V7" s="139"/>
      <c r="W7" s="139"/>
      <c r="X7" s="139"/>
      <c r="Y7" s="139">
        <f t="shared" ref="Y7:AB7" si="0">J7-R7</f>
        <v>0</v>
      </c>
      <c r="Z7" s="139">
        <f t="shared" si="0"/>
        <v>0</v>
      </c>
      <c r="AA7" s="139">
        <f t="shared" si="0"/>
        <v>0</v>
      </c>
      <c r="AB7" s="139">
        <f t="shared" si="0"/>
        <v>0</v>
      </c>
    </row>
    <row r="8" spans="1:28" x14ac:dyDescent="0.25">
      <c r="A8" s="167" t="s">
        <v>87</v>
      </c>
      <c r="B8" s="334">
        <v>1225679.2</v>
      </c>
      <c r="C8" s="334">
        <v>213358.7</v>
      </c>
      <c r="D8" s="334">
        <v>574182.30000000005</v>
      </c>
      <c r="E8" s="351">
        <v>133821.20000000001</v>
      </c>
      <c r="F8" s="334">
        <v>82729</v>
      </c>
      <c r="G8" s="335">
        <v>110050.8</v>
      </c>
      <c r="H8" s="335">
        <v>111537.2</v>
      </c>
      <c r="I8" s="155"/>
      <c r="J8" s="137"/>
      <c r="K8" s="139"/>
      <c r="P8" s="139"/>
      <c r="Q8" s="139"/>
      <c r="R8" s="139"/>
      <c r="S8" s="139"/>
      <c r="T8" s="139"/>
      <c r="U8" s="139"/>
      <c r="V8" s="139"/>
      <c r="W8" s="139"/>
    </row>
    <row r="9" spans="1:28" x14ac:dyDescent="0.25">
      <c r="A9" s="167" t="s">
        <v>88</v>
      </c>
      <c r="B9" s="334">
        <v>1732625</v>
      </c>
      <c r="C9" s="334">
        <v>283872.40000000002</v>
      </c>
      <c r="D9" s="334">
        <v>578147.1</v>
      </c>
      <c r="E9" s="351">
        <v>381419.6</v>
      </c>
      <c r="F9" s="334">
        <v>192960</v>
      </c>
      <c r="G9" s="334">
        <v>153823.5</v>
      </c>
      <c r="H9" s="350">
        <v>142402.4</v>
      </c>
      <c r="I9" s="155"/>
      <c r="J9" s="137"/>
      <c r="K9" s="139"/>
      <c r="P9" s="139"/>
      <c r="Q9" s="139"/>
      <c r="R9" s="139"/>
      <c r="S9" s="139"/>
      <c r="T9" s="139"/>
      <c r="U9" s="139"/>
      <c r="V9" s="139"/>
      <c r="W9" s="139"/>
    </row>
    <row r="10" spans="1:28" x14ac:dyDescent="0.25">
      <c r="A10" s="167" t="s">
        <v>89</v>
      </c>
      <c r="B10" s="334">
        <v>317662.2</v>
      </c>
      <c r="C10" s="334">
        <v>21517.1</v>
      </c>
      <c r="D10" s="334">
        <v>265863.09999999998</v>
      </c>
      <c r="E10" s="353" t="s">
        <v>353</v>
      </c>
      <c r="F10" s="104">
        <v>2302.1999999999998</v>
      </c>
      <c r="G10" s="350">
        <v>12788.6</v>
      </c>
      <c r="H10" s="354" t="s">
        <v>353</v>
      </c>
      <c r="I10" s="155"/>
      <c r="J10" s="137"/>
      <c r="K10" s="139"/>
      <c r="P10" s="139"/>
      <c r="Q10" s="139"/>
      <c r="R10" s="139"/>
      <c r="S10" s="139"/>
      <c r="T10" s="139"/>
      <c r="U10" s="139"/>
      <c r="V10" s="139"/>
      <c r="W10" s="139"/>
    </row>
    <row r="11" spans="1:28" x14ac:dyDescent="0.25">
      <c r="A11" s="167" t="s">
        <v>90</v>
      </c>
      <c r="B11" s="334">
        <v>2027786.4</v>
      </c>
      <c r="C11" s="334">
        <v>275997.8</v>
      </c>
      <c r="D11" s="334">
        <v>789255.9</v>
      </c>
      <c r="E11" s="353" t="s">
        <v>353</v>
      </c>
      <c r="F11" s="351">
        <v>150058.79999999999</v>
      </c>
      <c r="G11" s="353">
        <v>251642</v>
      </c>
      <c r="H11" s="354" t="s">
        <v>353</v>
      </c>
      <c r="I11" s="155"/>
      <c r="J11" s="137"/>
      <c r="K11" s="139"/>
      <c r="P11" s="139"/>
      <c r="Q11" s="139"/>
      <c r="R11" s="139"/>
      <c r="S11" s="139"/>
      <c r="T11" s="139"/>
      <c r="U11" s="139"/>
      <c r="V11" s="139"/>
      <c r="W11" s="139"/>
    </row>
    <row r="12" spans="1:28" x14ac:dyDescent="0.25">
      <c r="A12" s="167" t="s">
        <v>91</v>
      </c>
      <c r="B12" s="334">
        <v>7519245.2000000002</v>
      </c>
      <c r="C12" s="334">
        <v>2106046.7000000002</v>
      </c>
      <c r="D12" s="334">
        <v>3815898.8</v>
      </c>
      <c r="E12" s="334">
        <v>801900.9</v>
      </c>
      <c r="F12" s="351">
        <v>160326.39999999999</v>
      </c>
      <c r="G12" s="334">
        <v>350353.4</v>
      </c>
      <c r="H12" s="350">
        <v>284719</v>
      </c>
      <c r="I12" s="155"/>
      <c r="J12" s="137"/>
      <c r="K12" s="139"/>
      <c r="P12" s="139"/>
      <c r="Q12" s="139"/>
      <c r="R12" s="139"/>
      <c r="S12" s="139"/>
      <c r="T12" s="139"/>
      <c r="U12" s="139"/>
      <c r="V12" s="139"/>
      <c r="W12" s="139"/>
    </row>
    <row r="13" spans="1:28" x14ac:dyDescent="0.25">
      <c r="A13" s="167" t="s">
        <v>92</v>
      </c>
      <c r="B13" s="334">
        <v>17977016.699999999</v>
      </c>
      <c r="C13" s="334">
        <v>5087665.0999999996</v>
      </c>
      <c r="D13" s="334">
        <v>8671766.4000000004</v>
      </c>
      <c r="E13" s="334">
        <v>2405976.9</v>
      </c>
      <c r="F13" s="334">
        <v>340834.4</v>
      </c>
      <c r="G13" s="334">
        <v>1060504.6000000001</v>
      </c>
      <c r="H13" s="335">
        <v>410269.3</v>
      </c>
      <c r="I13" s="155"/>
      <c r="J13" s="137"/>
      <c r="K13" s="139"/>
      <c r="P13" s="139"/>
      <c r="Q13" s="139"/>
      <c r="R13" s="139"/>
      <c r="S13" s="139"/>
      <c r="T13" s="139"/>
      <c r="U13" s="139"/>
      <c r="V13" s="139"/>
      <c r="W13" s="139"/>
    </row>
    <row r="14" spans="1:28" x14ac:dyDescent="0.25">
      <c r="A14" s="167" t="s">
        <v>93</v>
      </c>
      <c r="B14" s="334">
        <v>521696.6</v>
      </c>
      <c r="C14" s="334">
        <v>67744</v>
      </c>
      <c r="D14" s="334">
        <v>345731</v>
      </c>
      <c r="E14" s="334" t="s">
        <v>353</v>
      </c>
      <c r="F14" s="334">
        <v>13022.9</v>
      </c>
      <c r="G14" s="353" t="s">
        <v>353</v>
      </c>
      <c r="H14" s="354" t="s">
        <v>353</v>
      </c>
      <c r="I14" s="155"/>
      <c r="J14" s="137"/>
      <c r="K14" s="139"/>
      <c r="P14" s="139"/>
      <c r="Q14" s="139"/>
      <c r="R14" s="139"/>
      <c r="S14" s="139"/>
      <c r="T14" s="139"/>
      <c r="U14" s="139"/>
      <c r="V14" s="139"/>
      <c r="W14" s="139"/>
    </row>
    <row r="15" spans="1:28" x14ac:dyDescent="0.25">
      <c r="A15" s="167" t="s">
        <v>94</v>
      </c>
      <c r="B15" s="334">
        <v>1543494.3</v>
      </c>
      <c r="C15" s="334">
        <v>477948.8</v>
      </c>
      <c r="D15" s="334">
        <v>868112</v>
      </c>
      <c r="E15" s="334" t="s">
        <v>353</v>
      </c>
      <c r="F15" s="334">
        <v>29596.6</v>
      </c>
      <c r="G15" s="334">
        <v>42809.4</v>
      </c>
      <c r="H15" s="354" t="s">
        <v>353</v>
      </c>
      <c r="I15" s="155"/>
      <c r="J15" s="137"/>
      <c r="K15" s="139"/>
      <c r="P15" s="139"/>
      <c r="Q15" s="139"/>
      <c r="R15" s="139"/>
      <c r="S15" s="139"/>
      <c r="T15" s="139"/>
      <c r="U15" s="139"/>
      <c r="V15" s="139"/>
      <c r="W15" s="139"/>
    </row>
    <row r="16" spans="1:28" x14ac:dyDescent="0.25">
      <c r="A16" s="167" t="s">
        <v>95</v>
      </c>
      <c r="B16" s="334">
        <v>702804.3</v>
      </c>
      <c r="C16" s="334">
        <v>64427.199999999997</v>
      </c>
      <c r="D16" s="334">
        <v>300830</v>
      </c>
      <c r="E16" s="334" t="s">
        <v>353</v>
      </c>
      <c r="F16" s="334">
        <v>19565.2</v>
      </c>
      <c r="G16" s="334">
        <v>33648.1</v>
      </c>
      <c r="H16" s="354" t="s">
        <v>353</v>
      </c>
      <c r="I16" s="155"/>
      <c r="J16" s="137"/>
      <c r="K16" s="139"/>
      <c r="P16" s="139"/>
      <c r="Q16" s="139"/>
      <c r="R16" s="139"/>
      <c r="S16" s="139"/>
      <c r="T16" s="139"/>
      <c r="U16" s="139"/>
      <c r="V16" s="139"/>
      <c r="W16" s="139"/>
    </row>
    <row r="17" spans="1:23" x14ac:dyDescent="0.25">
      <c r="A17" s="167" t="s">
        <v>96</v>
      </c>
      <c r="B17" s="334">
        <v>4743771.2</v>
      </c>
      <c r="C17" s="334">
        <v>2156992.7000000002</v>
      </c>
      <c r="D17" s="334">
        <v>1534515.3</v>
      </c>
      <c r="E17" s="334">
        <v>796944.9</v>
      </c>
      <c r="F17" s="334">
        <v>40468.400000000001</v>
      </c>
      <c r="G17" s="334">
        <v>144583.6</v>
      </c>
      <c r="H17" s="335">
        <v>70266.3</v>
      </c>
      <c r="I17" s="155"/>
      <c r="J17" s="137"/>
      <c r="K17" s="139"/>
      <c r="P17" s="139"/>
      <c r="Q17" s="139"/>
      <c r="R17" s="139"/>
      <c r="S17" s="139"/>
      <c r="T17" s="139"/>
      <c r="U17" s="139"/>
      <c r="V17" s="139"/>
      <c r="W17" s="139"/>
    </row>
    <row r="18" spans="1:23" x14ac:dyDescent="0.25">
      <c r="A18" s="167" t="s">
        <v>97</v>
      </c>
      <c r="B18" s="334">
        <v>4039557.1</v>
      </c>
      <c r="C18" s="334">
        <v>486646.4</v>
      </c>
      <c r="D18" s="334">
        <v>2831643.8</v>
      </c>
      <c r="E18" s="334">
        <v>345986.9</v>
      </c>
      <c r="F18" s="353">
        <v>34545.9</v>
      </c>
      <c r="G18" s="334">
        <v>188382.1</v>
      </c>
      <c r="H18" s="354">
        <v>152352</v>
      </c>
      <c r="I18" s="155"/>
      <c r="J18" s="137"/>
      <c r="K18" s="139"/>
      <c r="P18" s="139"/>
      <c r="Q18" s="139"/>
      <c r="R18" s="139"/>
      <c r="S18" s="139"/>
      <c r="T18" s="139"/>
      <c r="U18" s="139"/>
      <c r="V18" s="139"/>
      <c r="W18" s="139"/>
    </row>
    <row r="19" spans="1:23" x14ac:dyDescent="0.25">
      <c r="A19" s="167" t="s">
        <v>98</v>
      </c>
      <c r="B19" s="334">
        <v>497293.1</v>
      </c>
      <c r="C19" s="334">
        <v>19175.099999999999</v>
      </c>
      <c r="D19" s="334">
        <v>406879.6</v>
      </c>
      <c r="E19" s="104">
        <v>16557.900000000001</v>
      </c>
      <c r="F19" s="351">
        <v>17605.8</v>
      </c>
      <c r="G19" s="353" t="s">
        <v>353</v>
      </c>
      <c r="H19" s="354" t="s">
        <v>353</v>
      </c>
      <c r="I19" s="155"/>
      <c r="J19" s="137"/>
      <c r="K19" s="139"/>
      <c r="P19" s="139"/>
      <c r="Q19" s="139"/>
      <c r="R19" s="139"/>
      <c r="S19" s="139"/>
      <c r="T19" s="139"/>
      <c r="U19" s="139"/>
      <c r="V19" s="139"/>
      <c r="W19" s="139"/>
    </row>
    <row r="20" spans="1:23" x14ac:dyDescent="0.25">
      <c r="A20" s="167" t="s">
        <v>99</v>
      </c>
      <c r="B20" s="334">
        <v>808861</v>
      </c>
      <c r="C20" s="334">
        <v>113168</v>
      </c>
      <c r="D20" s="334">
        <v>385130</v>
      </c>
      <c r="E20" s="351">
        <v>43804.9</v>
      </c>
      <c r="F20" s="334" t="s">
        <v>353</v>
      </c>
      <c r="G20" s="353">
        <v>56280.7</v>
      </c>
      <c r="H20" s="354" t="s">
        <v>353</v>
      </c>
      <c r="I20" s="155"/>
      <c r="J20" s="137"/>
      <c r="K20" s="139"/>
      <c r="P20" s="139"/>
      <c r="Q20" s="139"/>
      <c r="R20" s="139"/>
      <c r="S20" s="139"/>
      <c r="T20" s="139"/>
      <c r="U20" s="139"/>
      <c r="V20" s="139"/>
      <c r="W20" s="139"/>
    </row>
    <row r="21" spans="1:23" x14ac:dyDescent="0.25">
      <c r="A21" s="167" t="s">
        <v>100</v>
      </c>
      <c r="B21" s="334">
        <v>3829606.3999999999</v>
      </c>
      <c r="C21" s="334">
        <v>1269598.3999999999</v>
      </c>
      <c r="D21" s="334">
        <v>1383314.7</v>
      </c>
      <c r="E21" s="334">
        <v>450904.3</v>
      </c>
      <c r="F21" s="104">
        <v>269633.2</v>
      </c>
      <c r="G21" s="351" t="s">
        <v>353</v>
      </c>
      <c r="H21" s="354" t="s">
        <v>353</v>
      </c>
      <c r="I21" s="155"/>
      <c r="J21" s="137"/>
      <c r="K21" s="139"/>
      <c r="P21" s="139"/>
      <c r="Q21" s="139"/>
      <c r="R21" s="139"/>
      <c r="S21" s="139"/>
      <c r="T21" s="139"/>
      <c r="U21" s="139"/>
      <c r="V21" s="139"/>
      <c r="W21" s="139"/>
    </row>
    <row r="22" spans="1:23" x14ac:dyDescent="0.25">
      <c r="A22" s="167" t="s">
        <v>101</v>
      </c>
      <c r="B22" s="334">
        <v>925032.4</v>
      </c>
      <c r="C22" s="334">
        <v>140542.1</v>
      </c>
      <c r="D22" s="334">
        <v>491245.6</v>
      </c>
      <c r="E22" s="104" t="s">
        <v>353</v>
      </c>
      <c r="F22" s="334">
        <v>25578.2</v>
      </c>
      <c r="G22" s="351" t="s">
        <v>353</v>
      </c>
      <c r="H22" s="354">
        <v>26086.9</v>
      </c>
      <c r="I22" s="155"/>
      <c r="J22" s="137"/>
      <c r="K22" s="139"/>
      <c r="P22" s="139"/>
      <c r="Q22" s="139"/>
      <c r="R22" s="139"/>
      <c r="S22" s="139"/>
      <c r="T22" s="139"/>
      <c r="U22" s="139"/>
      <c r="V22" s="139"/>
      <c r="W22" s="139"/>
    </row>
    <row r="23" spans="1:23" x14ac:dyDescent="0.25">
      <c r="B23" s="139"/>
      <c r="C23" s="139"/>
      <c r="D23" s="139"/>
      <c r="E23" s="139"/>
      <c r="F23" s="139"/>
      <c r="G23" s="139"/>
      <c r="H23" s="139"/>
    </row>
    <row r="24" spans="1:23" x14ac:dyDescent="0.25">
      <c r="B24" s="139"/>
      <c r="C24" s="139"/>
      <c r="D24" s="139"/>
      <c r="E24" s="139"/>
      <c r="F24" s="139"/>
      <c r="G24" s="139"/>
      <c r="H24" s="139"/>
    </row>
    <row r="25" spans="1:23" x14ac:dyDescent="0.25">
      <c r="B25" s="139"/>
      <c r="C25" s="139"/>
      <c r="D25" s="139"/>
      <c r="E25" s="139"/>
      <c r="F25" s="139"/>
      <c r="G25" s="139"/>
      <c r="H25" s="139"/>
    </row>
  </sheetData>
  <mergeCells count="6">
    <mergeCell ref="A1:H1"/>
    <mergeCell ref="A2:H2"/>
    <mergeCell ref="A3:A4"/>
    <mergeCell ref="A5:H5"/>
    <mergeCell ref="B3:B4"/>
    <mergeCell ref="C3:H3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sqref="A1:E1"/>
    </sheetView>
  </sheetViews>
  <sheetFormatPr defaultRowHeight="12.75" x14ac:dyDescent="0.2"/>
  <cols>
    <col min="1" max="1" width="25.7109375" style="65" customWidth="1"/>
    <col min="2" max="4" width="15.28515625" style="65" customWidth="1"/>
    <col min="5" max="5" width="11.7109375" style="65" bestFit="1" customWidth="1"/>
    <col min="6" max="16384" width="9.140625" style="65"/>
  </cols>
  <sheetData>
    <row r="1" spans="1:12" ht="39.950000000000003" customHeight="1" x14ac:dyDescent="0.2">
      <c r="A1" s="631" t="s">
        <v>563</v>
      </c>
      <c r="B1" s="631"/>
      <c r="C1" s="631"/>
      <c r="D1" s="631"/>
      <c r="E1" s="51" t="s">
        <v>6</v>
      </c>
    </row>
    <row r="2" spans="1:12" x14ac:dyDescent="0.2">
      <c r="A2" s="685" t="s">
        <v>564</v>
      </c>
      <c r="B2" s="685"/>
      <c r="C2" s="685"/>
      <c r="D2" s="685"/>
    </row>
    <row r="3" spans="1:12" ht="87" customHeight="1" x14ac:dyDescent="0.2">
      <c r="A3" s="708" t="s">
        <v>260</v>
      </c>
      <c r="B3" s="460" t="s">
        <v>218</v>
      </c>
      <c r="C3" s="170" t="s">
        <v>462</v>
      </c>
      <c r="D3" s="171" t="s">
        <v>448</v>
      </c>
      <c r="E3" s="10"/>
    </row>
    <row r="4" spans="1:12" ht="27" customHeight="1" x14ac:dyDescent="0.2">
      <c r="A4" s="709"/>
      <c r="B4" s="688" t="s">
        <v>380</v>
      </c>
      <c r="C4" s="590"/>
      <c r="D4" s="590"/>
      <c r="E4" s="10"/>
    </row>
    <row r="5" spans="1:12" ht="15" x14ac:dyDescent="0.25">
      <c r="A5" s="106" t="s">
        <v>261</v>
      </c>
      <c r="B5" s="340">
        <v>1706</v>
      </c>
      <c r="C5" s="328">
        <v>33053911.800000001</v>
      </c>
      <c r="D5" s="329">
        <v>75.3</v>
      </c>
      <c r="E5" s="523"/>
      <c r="F5" s="391"/>
      <c r="G5" s="391"/>
      <c r="I5" s="67"/>
      <c r="J5" s="67"/>
      <c r="K5" s="67"/>
    </row>
    <row r="6" spans="1:12" ht="15" x14ac:dyDescent="0.25">
      <c r="A6" s="166" t="s">
        <v>86</v>
      </c>
      <c r="B6" s="85">
        <v>134</v>
      </c>
      <c r="C6" s="330">
        <v>2467513.5</v>
      </c>
      <c r="D6" s="331">
        <v>71.8</v>
      </c>
      <c r="E6" s="523"/>
      <c r="F6" s="390"/>
      <c r="G6" s="390"/>
      <c r="H6" s="390"/>
      <c r="I6" s="67"/>
      <c r="J6" s="67"/>
      <c r="K6" s="67"/>
      <c r="L6" s="67"/>
    </row>
    <row r="7" spans="1:12" ht="15" x14ac:dyDescent="0.25">
      <c r="A7" s="166" t="s">
        <v>87</v>
      </c>
      <c r="B7" s="85">
        <v>67</v>
      </c>
      <c r="C7" s="349">
        <v>597698.30000000005</v>
      </c>
      <c r="D7" s="331">
        <v>65.2</v>
      </c>
      <c r="E7" s="523"/>
      <c r="F7" s="390"/>
      <c r="G7" s="390"/>
      <c r="H7" s="390"/>
      <c r="I7" s="67"/>
      <c r="J7" s="67"/>
      <c r="K7" s="67"/>
      <c r="L7" s="67"/>
    </row>
    <row r="8" spans="1:12" ht="15" x14ac:dyDescent="0.25">
      <c r="A8" s="166" t="s">
        <v>88</v>
      </c>
      <c r="B8" s="85">
        <v>94</v>
      </c>
      <c r="C8" s="330" t="s">
        <v>353</v>
      </c>
      <c r="D8" s="331">
        <v>87.2</v>
      </c>
      <c r="E8" s="523"/>
      <c r="F8" s="390"/>
      <c r="G8" s="390"/>
      <c r="H8" s="390"/>
      <c r="I8" s="67"/>
      <c r="J8" s="67"/>
      <c r="K8" s="67"/>
      <c r="L8" s="67"/>
    </row>
    <row r="9" spans="1:12" ht="15" x14ac:dyDescent="0.25">
      <c r="A9" s="166" t="s">
        <v>89</v>
      </c>
      <c r="B9" s="85">
        <v>25</v>
      </c>
      <c r="C9" s="330">
        <v>92797</v>
      </c>
      <c r="D9" s="331">
        <v>50.6</v>
      </c>
      <c r="E9" s="523"/>
      <c r="F9" s="390"/>
      <c r="G9" s="390"/>
      <c r="H9" s="390"/>
      <c r="I9" s="67"/>
      <c r="J9" s="67"/>
      <c r="K9" s="67"/>
      <c r="L9" s="67"/>
    </row>
    <row r="10" spans="1:12" ht="15" x14ac:dyDescent="0.25">
      <c r="A10" s="166" t="s">
        <v>90</v>
      </c>
      <c r="B10" s="85">
        <v>106</v>
      </c>
      <c r="C10" s="330">
        <v>1111556.1000000001</v>
      </c>
      <c r="D10" s="331">
        <v>79.099999999999994</v>
      </c>
      <c r="E10" s="523"/>
      <c r="F10" s="390"/>
      <c r="G10" s="390"/>
      <c r="H10" s="390"/>
      <c r="I10" s="67"/>
      <c r="J10" s="67"/>
      <c r="K10" s="67"/>
      <c r="L10" s="67"/>
    </row>
    <row r="11" spans="1:12" ht="15" x14ac:dyDescent="0.25">
      <c r="A11" s="166" t="s">
        <v>91</v>
      </c>
      <c r="B11" s="85">
        <v>191</v>
      </c>
      <c r="C11" s="330">
        <v>4120568.7</v>
      </c>
      <c r="D11" s="331">
        <v>71.599999999999994</v>
      </c>
      <c r="E11" s="523"/>
      <c r="F11" s="390"/>
      <c r="G11" s="390"/>
      <c r="H11" s="390"/>
      <c r="I11" s="67"/>
      <c r="J11" s="67"/>
      <c r="K11" s="67"/>
      <c r="L11" s="67"/>
    </row>
    <row r="12" spans="1:12" ht="15" x14ac:dyDescent="0.25">
      <c r="A12" s="166" t="s">
        <v>92</v>
      </c>
      <c r="B12" s="85">
        <v>370</v>
      </c>
      <c r="C12" s="330">
        <v>8099234.9000000004</v>
      </c>
      <c r="D12" s="331">
        <v>74.2</v>
      </c>
      <c r="E12" s="523"/>
      <c r="F12" s="390"/>
      <c r="G12" s="390"/>
      <c r="H12" s="390"/>
      <c r="I12" s="67"/>
      <c r="J12" s="67"/>
      <c r="K12" s="67"/>
      <c r="L12" s="67"/>
    </row>
    <row r="13" spans="1:12" ht="15" x14ac:dyDescent="0.25">
      <c r="A13" s="166" t="s">
        <v>93</v>
      </c>
      <c r="B13" s="85">
        <v>34</v>
      </c>
      <c r="C13" s="330">
        <v>181323.2</v>
      </c>
      <c r="D13" s="331">
        <v>58.1</v>
      </c>
      <c r="E13" s="523"/>
      <c r="F13" s="390"/>
      <c r="G13" s="390"/>
      <c r="H13" s="390"/>
      <c r="I13" s="67"/>
      <c r="J13" s="67"/>
      <c r="K13" s="67"/>
      <c r="L13" s="67"/>
    </row>
    <row r="14" spans="1:12" ht="15" x14ac:dyDescent="0.25">
      <c r="A14" s="166" t="s">
        <v>94</v>
      </c>
      <c r="B14" s="85">
        <v>78</v>
      </c>
      <c r="C14" s="330">
        <v>1086029.5</v>
      </c>
      <c r="D14" s="331">
        <v>73.3</v>
      </c>
      <c r="E14" s="523"/>
      <c r="F14" s="390"/>
      <c r="G14" s="390"/>
      <c r="H14" s="390"/>
      <c r="I14" s="67"/>
      <c r="J14" s="67"/>
      <c r="K14" s="67"/>
      <c r="L14" s="67"/>
    </row>
    <row r="15" spans="1:12" ht="15" x14ac:dyDescent="0.25">
      <c r="A15" s="166" t="s">
        <v>95</v>
      </c>
      <c r="B15" s="85">
        <v>41</v>
      </c>
      <c r="C15" s="330">
        <v>534454.1</v>
      </c>
      <c r="D15" s="331">
        <v>55.2</v>
      </c>
      <c r="E15" s="523"/>
      <c r="F15" s="390"/>
      <c r="G15" s="390"/>
      <c r="H15" s="390"/>
      <c r="I15" s="67"/>
      <c r="J15" s="67"/>
      <c r="K15" s="67"/>
      <c r="L15" s="67"/>
    </row>
    <row r="16" spans="1:12" ht="15" x14ac:dyDescent="0.25">
      <c r="A16" s="166" t="s">
        <v>96</v>
      </c>
      <c r="B16" s="85">
        <v>118</v>
      </c>
      <c r="C16" s="330">
        <v>1038031.9</v>
      </c>
      <c r="D16" s="331">
        <v>63.5</v>
      </c>
      <c r="E16" s="523"/>
      <c r="F16" s="390"/>
      <c r="G16" s="390"/>
      <c r="H16" s="390"/>
      <c r="I16" s="67"/>
      <c r="J16" s="67"/>
      <c r="K16" s="67"/>
      <c r="L16" s="67"/>
    </row>
    <row r="17" spans="1:12" ht="15" x14ac:dyDescent="0.25">
      <c r="A17" s="166" t="s">
        <v>97</v>
      </c>
      <c r="B17" s="85">
        <v>189</v>
      </c>
      <c r="C17" s="330">
        <v>1849768.9</v>
      </c>
      <c r="D17" s="331">
        <v>76</v>
      </c>
      <c r="E17" s="523"/>
      <c r="F17" s="390"/>
      <c r="G17" s="390"/>
      <c r="H17" s="390"/>
      <c r="I17" s="67"/>
      <c r="J17" s="67"/>
      <c r="K17" s="67"/>
      <c r="L17" s="67"/>
    </row>
    <row r="18" spans="1:12" ht="15" x14ac:dyDescent="0.25">
      <c r="A18" s="166" t="s">
        <v>98</v>
      </c>
      <c r="B18" s="85">
        <v>34</v>
      </c>
      <c r="C18" s="431">
        <v>301894.09999999998</v>
      </c>
      <c r="D18" s="331">
        <v>79.3</v>
      </c>
      <c r="E18" s="523"/>
      <c r="F18" s="390"/>
      <c r="G18" s="390"/>
      <c r="H18" s="390"/>
      <c r="I18" s="67"/>
      <c r="J18" s="67"/>
      <c r="K18" s="67"/>
      <c r="L18" s="67"/>
    </row>
    <row r="19" spans="1:12" ht="15" x14ac:dyDescent="0.25">
      <c r="A19" s="166" t="s">
        <v>99</v>
      </c>
      <c r="B19" s="85">
        <v>40</v>
      </c>
      <c r="C19" s="441" t="s">
        <v>353</v>
      </c>
      <c r="D19" s="331">
        <v>81.5</v>
      </c>
      <c r="E19" s="523"/>
      <c r="F19" s="390"/>
      <c r="G19" s="390"/>
      <c r="H19" s="390"/>
      <c r="I19" s="67"/>
      <c r="J19" s="67"/>
      <c r="K19" s="67"/>
      <c r="L19" s="67"/>
    </row>
    <row r="20" spans="1:12" ht="15" x14ac:dyDescent="0.25">
      <c r="A20" s="166" t="s">
        <v>100</v>
      </c>
      <c r="B20" s="85">
        <v>148</v>
      </c>
      <c r="C20" s="330">
        <v>2764628</v>
      </c>
      <c r="D20" s="331">
        <v>64.599999999999994</v>
      </c>
      <c r="E20" s="523"/>
      <c r="F20" s="390"/>
      <c r="G20" s="390"/>
      <c r="H20" s="390"/>
      <c r="I20" s="67"/>
      <c r="J20" s="67"/>
      <c r="K20" s="67"/>
      <c r="L20" s="67"/>
    </row>
    <row r="21" spans="1:12" ht="15" x14ac:dyDescent="0.25">
      <c r="A21" s="166" t="s">
        <v>101</v>
      </c>
      <c r="B21" s="85">
        <v>37</v>
      </c>
      <c r="C21" s="330">
        <v>495498.5</v>
      </c>
      <c r="D21" s="331">
        <v>70.2</v>
      </c>
      <c r="E21" s="523"/>
      <c r="F21" s="390"/>
      <c r="G21" s="390"/>
      <c r="H21" s="390"/>
      <c r="I21" s="67"/>
      <c r="J21" s="67"/>
      <c r="K21" s="67"/>
      <c r="L21" s="67"/>
    </row>
    <row r="22" spans="1:12" x14ac:dyDescent="0.2">
      <c r="A22" s="30"/>
      <c r="E22" s="119"/>
    </row>
    <row r="23" spans="1:12" x14ac:dyDescent="0.2">
      <c r="A23" s="710" t="s">
        <v>175</v>
      </c>
      <c r="B23" s="710"/>
      <c r="C23" s="710"/>
      <c r="D23" s="710"/>
      <c r="E23" s="119"/>
    </row>
    <row r="24" spans="1:12" x14ac:dyDescent="0.2">
      <c r="A24" s="652" t="s">
        <v>179</v>
      </c>
      <c r="B24" s="652"/>
      <c r="C24" s="652"/>
      <c r="D24" s="652"/>
    </row>
  </sheetData>
  <mergeCells count="6">
    <mergeCell ref="A24:D24"/>
    <mergeCell ref="A1:D1"/>
    <mergeCell ref="A2:D2"/>
    <mergeCell ref="A3:A4"/>
    <mergeCell ref="A23:D23"/>
    <mergeCell ref="B4:D4"/>
  </mergeCells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zoomScale="91" zoomScaleNormal="91" workbookViewId="0">
      <pane ySplit="5" topLeftCell="A6" activePane="bottomLeft" state="frozen"/>
      <selection sqref="A1:E1"/>
      <selection pane="bottomLeft" sqref="A1:I1"/>
    </sheetView>
  </sheetViews>
  <sheetFormatPr defaultRowHeight="12.75" x14ac:dyDescent="0.2"/>
  <cols>
    <col min="1" max="1" width="20.42578125" style="65" customWidth="1"/>
    <col min="2" max="8" width="15.7109375" style="65" customWidth="1"/>
    <col min="9" max="9" width="16" style="65" customWidth="1"/>
    <col min="10" max="10" width="10.140625" style="65" customWidth="1"/>
    <col min="11" max="16384" width="9.140625" style="65"/>
  </cols>
  <sheetData>
    <row r="1" spans="1:18" ht="24.95" customHeight="1" x14ac:dyDescent="0.2">
      <c r="A1" s="562" t="s">
        <v>565</v>
      </c>
      <c r="B1" s="562"/>
      <c r="C1" s="562"/>
      <c r="D1" s="562"/>
      <c r="E1" s="562"/>
      <c r="F1" s="562"/>
      <c r="G1" s="562"/>
      <c r="H1" s="562"/>
      <c r="I1" s="562"/>
      <c r="J1" s="51" t="s">
        <v>6</v>
      </c>
    </row>
    <row r="2" spans="1:18" x14ac:dyDescent="0.2">
      <c r="A2" s="557" t="s">
        <v>566</v>
      </c>
      <c r="B2" s="557"/>
      <c r="C2" s="557"/>
      <c r="D2" s="557"/>
      <c r="E2" s="557"/>
      <c r="F2" s="557"/>
      <c r="G2" s="557"/>
      <c r="H2" s="557"/>
      <c r="I2" s="557"/>
    </row>
    <row r="3" spans="1:18" ht="37.5" customHeight="1" x14ac:dyDescent="0.2">
      <c r="A3" s="627" t="s">
        <v>266</v>
      </c>
      <c r="B3" s="589" t="s">
        <v>223</v>
      </c>
      <c r="C3" s="587"/>
      <c r="D3" s="677" t="s">
        <v>269</v>
      </c>
      <c r="E3" s="590"/>
      <c r="F3" s="590"/>
      <c r="G3" s="587"/>
      <c r="H3" s="589" t="s">
        <v>270</v>
      </c>
      <c r="I3" s="590"/>
      <c r="J3" s="10"/>
    </row>
    <row r="4" spans="1:18" ht="63.75" x14ac:dyDescent="0.2">
      <c r="A4" s="634"/>
      <c r="B4" s="168" t="s">
        <v>267</v>
      </c>
      <c r="C4" s="168" t="s">
        <v>229</v>
      </c>
      <c r="D4" s="168" t="s">
        <v>192</v>
      </c>
      <c r="E4" s="168" t="s">
        <v>292</v>
      </c>
      <c r="F4" s="169" t="s">
        <v>393</v>
      </c>
      <c r="G4" s="169" t="s">
        <v>255</v>
      </c>
      <c r="H4" s="169" t="s">
        <v>192</v>
      </c>
      <c r="I4" s="450" t="s">
        <v>229</v>
      </c>
      <c r="J4" s="10"/>
    </row>
    <row r="5" spans="1:18" ht="28.5" customHeight="1" x14ac:dyDescent="0.2">
      <c r="A5" s="629"/>
      <c r="B5" s="589" t="s">
        <v>240</v>
      </c>
      <c r="C5" s="590"/>
      <c r="D5" s="590"/>
      <c r="E5" s="590"/>
      <c r="F5" s="590"/>
      <c r="G5" s="590"/>
      <c r="H5" s="590"/>
      <c r="I5" s="590"/>
      <c r="J5" s="10"/>
    </row>
    <row r="6" spans="1:18" x14ac:dyDescent="0.2">
      <c r="A6" s="662" t="s">
        <v>253</v>
      </c>
      <c r="B6" s="662"/>
      <c r="C6" s="662"/>
      <c r="D6" s="662"/>
      <c r="E6" s="662"/>
      <c r="F6" s="662"/>
      <c r="G6" s="662"/>
      <c r="H6" s="662"/>
      <c r="I6" s="662"/>
      <c r="J6" s="10"/>
    </row>
    <row r="7" spans="1:18" ht="15" x14ac:dyDescent="0.25">
      <c r="A7" s="106" t="s">
        <v>261</v>
      </c>
      <c r="B7" s="336">
        <v>326075</v>
      </c>
      <c r="C7" s="336">
        <v>224934</v>
      </c>
      <c r="D7" s="336">
        <v>266452</v>
      </c>
      <c r="E7" s="336">
        <v>184241</v>
      </c>
      <c r="F7" s="341">
        <v>54674</v>
      </c>
      <c r="G7" s="341">
        <v>27537</v>
      </c>
      <c r="H7" s="341">
        <v>59623</v>
      </c>
      <c r="I7" s="364">
        <v>40693</v>
      </c>
      <c r="J7" s="10"/>
      <c r="K7" s="119"/>
      <c r="L7" s="391"/>
      <c r="M7" s="391"/>
      <c r="N7" s="391"/>
      <c r="O7" s="391"/>
      <c r="P7" s="391"/>
      <c r="Q7" s="391"/>
      <c r="R7" s="391"/>
    </row>
    <row r="8" spans="1:18" ht="15" x14ac:dyDescent="0.25">
      <c r="A8" s="165" t="s">
        <v>86</v>
      </c>
      <c r="B8" s="337">
        <v>30024</v>
      </c>
      <c r="C8" s="337">
        <v>20681</v>
      </c>
      <c r="D8" s="337">
        <v>23170</v>
      </c>
      <c r="E8" s="337">
        <v>16142</v>
      </c>
      <c r="F8" s="338">
        <v>4712</v>
      </c>
      <c r="G8" s="338">
        <v>2316</v>
      </c>
      <c r="H8" s="338">
        <v>6854</v>
      </c>
      <c r="I8" s="365">
        <v>4539</v>
      </c>
      <c r="J8" s="10"/>
      <c r="K8" s="119"/>
      <c r="L8" s="391"/>
      <c r="M8" s="391"/>
      <c r="N8" s="391"/>
      <c r="O8" s="391"/>
      <c r="P8" s="391"/>
      <c r="Q8" s="391"/>
      <c r="R8" s="391"/>
    </row>
    <row r="9" spans="1:18" ht="15" x14ac:dyDescent="0.25">
      <c r="A9" s="165" t="s">
        <v>87</v>
      </c>
      <c r="B9" s="337">
        <v>16765</v>
      </c>
      <c r="C9" s="352">
        <v>12922</v>
      </c>
      <c r="D9" s="337">
        <v>13592</v>
      </c>
      <c r="E9" s="337">
        <v>10075</v>
      </c>
      <c r="F9" s="338">
        <v>2762</v>
      </c>
      <c r="G9" s="338">
        <v>755</v>
      </c>
      <c r="H9" s="338">
        <v>3173</v>
      </c>
      <c r="I9" s="284">
        <v>2847</v>
      </c>
      <c r="J9" s="10"/>
      <c r="K9" s="119"/>
      <c r="L9" s="391"/>
      <c r="M9" s="391"/>
      <c r="N9" s="391"/>
      <c r="O9" s="391"/>
      <c r="P9" s="391"/>
      <c r="Q9" s="391"/>
      <c r="R9" s="391"/>
    </row>
    <row r="10" spans="1:18" ht="15" x14ac:dyDescent="0.25">
      <c r="A10" s="165" t="s">
        <v>88</v>
      </c>
      <c r="B10" s="337">
        <v>13723</v>
      </c>
      <c r="C10" s="337">
        <v>8833</v>
      </c>
      <c r="D10" s="337">
        <v>11557</v>
      </c>
      <c r="E10" s="337">
        <v>7322</v>
      </c>
      <c r="F10" s="338">
        <v>2164</v>
      </c>
      <c r="G10" s="338">
        <v>2071</v>
      </c>
      <c r="H10" s="338">
        <v>2166</v>
      </c>
      <c r="I10" s="365">
        <v>1511</v>
      </c>
      <c r="J10" s="10"/>
      <c r="K10" s="119"/>
      <c r="L10" s="391"/>
      <c r="M10" s="391"/>
      <c r="N10" s="391"/>
      <c r="O10" s="391"/>
      <c r="P10" s="391"/>
      <c r="Q10" s="391"/>
      <c r="R10" s="391"/>
    </row>
    <row r="11" spans="1:18" ht="15" x14ac:dyDescent="0.25">
      <c r="A11" s="165" t="s">
        <v>89</v>
      </c>
      <c r="B11" s="337">
        <v>2491</v>
      </c>
      <c r="C11" s="337">
        <v>1620</v>
      </c>
      <c r="D11" s="337">
        <v>2346</v>
      </c>
      <c r="E11" s="337">
        <v>1495</v>
      </c>
      <c r="F11" s="338">
        <v>499</v>
      </c>
      <c r="G11" s="338">
        <v>352</v>
      </c>
      <c r="H11" s="338">
        <v>145</v>
      </c>
      <c r="I11" s="365">
        <v>125</v>
      </c>
      <c r="J11" s="10"/>
      <c r="K11" s="119"/>
      <c r="L11" s="391"/>
      <c r="M11" s="391"/>
      <c r="N11" s="391"/>
      <c r="O11" s="391"/>
      <c r="P11" s="391"/>
      <c r="Q11" s="391"/>
      <c r="R11" s="391"/>
    </row>
    <row r="12" spans="1:18" ht="15" x14ac:dyDescent="0.25">
      <c r="A12" s="165" t="s">
        <v>90</v>
      </c>
      <c r="B12" s="337">
        <v>17066</v>
      </c>
      <c r="C12" s="337">
        <v>10404</v>
      </c>
      <c r="D12" s="337">
        <v>14031</v>
      </c>
      <c r="E12" s="337">
        <v>8174</v>
      </c>
      <c r="F12" s="338">
        <v>2759</v>
      </c>
      <c r="G12" s="338">
        <v>3098</v>
      </c>
      <c r="H12" s="338">
        <v>3035</v>
      </c>
      <c r="I12" s="365">
        <v>2230</v>
      </c>
      <c r="J12" s="10"/>
      <c r="K12" s="119"/>
      <c r="L12" s="391"/>
      <c r="M12" s="391"/>
      <c r="N12" s="391"/>
      <c r="O12" s="391"/>
      <c r="P12" s="391"/>
      <c r="Q12" s="391"/>
      <c r="R12" s="391"/>
    </row>
    <row r="13" spans="1:18" ht="15" x14ac:dyDescent="0.25">
      <c r="A13" s="165" t="s">
        <v>91</v>
      </c>
      <c r="B13" s="337">
        <v>42664</v>
      </c>
      <c r="C13" s="337">
        <v>33366</v>
      </c>
      <c r="D13" s="337">
        <v>35238</v>
      </c>
      <c r="E13" s="337">
        <v>27731</v>
      </c>
      <c r="F13" s="338">
        <v>5155</v>
      </c>
      <c r="G13" s="338">
        <v>2352</v>
      </c>
      <c r="H13" s="338">
        <v>7426</v>
      </c>
      <c r="I13" s="365">
        <v>5635</v>
      </c>
      <c r="J13" s="10"/>
      <c r="K13" s="119"/>
      <c r="L13" s="391"/>
      <c r="M13" s="391"/>
      <c r="N13" s="391"/>
      <c r="O13" s="391"/>
      <c r="P13" s="391"/>
      <c r="Q13" s="391"/>
      <c r="R13" s="391"/>
    </row>
    <row r="14" spans="1:18" ht="15" x14ac:dyDescent="0.25">
      <c r="A14" s="165" t="s">
        <v>92</v>
      </c>
      <c r="B14" s="337">
        <v>96877</v>
      </c>
      <c r="C14" s="337">
        <v>64235</v>
      </c>
      <c r="D14" s="337">
        <v>77206</v>
      </c>
      <c r="E14" s="337">
        <v>53330</v>
      </c>
      <c r="F14" s="338">
        <v>17079</v>
      </c>
      <c r="G14" s="338">
        <v>6797</v>
      </c>
      <c r="H14" s="338">
        <v>19671</v>
      </c>
      <c r="I14" s="365">
        <v>10905</v>
      </c>
      <c r="J14" s="10"/>
      <c r="K14" s="119"/>
      <c r="L14" s="391"/>
      <c r="M14" s="391"/>
      <c r="N14" s="391"/>
      <c r="O14" s="391"/>
      <c r="P14" s="391"/>
      <c r="Q14" s="391"/>
      <c r="R14" s="391"/>
    </row>
    <row r="15" spans="1:18" ht="15" x14ac:dyDescent="0.25">
      <c r="A15" s="165" t="s">
        <v>93</v>
      </c>
      <c r="B15" s="337">
        <v>3208</v>
      </c>
      <c r="C15" s="337" t="s">
        <v>353</v>
      </c>
      <c r="D15" s="337">
        <v>2776</v>
      </c>
      <c r="E15" s="337">
        <v>1912</v>
      </c>
      <c r="F15" s="338">
        <v>609</v>
      </c>
      <c r="G15" s="338">
        <v>255</v>
      </c>
      <c r="H15" s="338">
        <v>432</v>
      </c>
      <c r="I15" s="365" t="s">
        <v>353</v>
      </c>
      <c r="J15" s="10"/>
      <c r="K15" s="119"/>
      <c r="L15" s="391"/>
      <c r="M15" s="391"/>
      <c r="N15" s="391"/>
      <c r="O15" s="391"/>
      <c r="P15" s="391"/>
      <c r="Q15" s="391"/>
      <c r="R15" s="391"/>
    </row>
    <row r="16" spans="1:18" ht="15" x14ac:dyDescent="0.25">
      <c r="A16" s="165" t="s">
        <v>94</v>
      </c>
      <c r="B16" s="337">
        <v>10557</v>
      </c>
      <c r="C16" s="337">
        <v>7060</v>
      </c>
      <c r="D16" s="337">
        <v>9186</v>
      </c>
      <c r="E16" s="337">
        <v>5999</v>
      </c>
      <c r="F16" s="338">
        <v>2489</v>
      </c>
      <c r="G16" s="338">
        <v>698</v>
      </c>
      <c r="H16" s="338">
        <v>1371</v>
      </c>
      <c r="I16" s="365">
        <v>1061</v>
      </c>
      <c r="J16" s="10"/>
      <c r="K16" s="119"/>
      <c r="L16" s="391"/>
      <c r="M16" s="391"/>
      <c r="N16" s="391"/>
      <c r="O16" s="391"/>
      <c r="P16" s="391"/>
      <c r="Q16" s="391"/>
      <c r="R16" s="391"/>
    </row>
    <row r="17" spans="1:18" ht="15" x14ac:dyDescent="0.25">
      <c r="A17" s="165" t="s">
        <v>95</v>
      </c>
      <c r="B17" s="337">
        <v>5311</v>
      </c>
      <c r="C17" s="337">
        <v>3354</v>
      </c>
      <c r="D17" s="337">
        <v>4364</v>
      </c>
      <c r="E17" s="337">
        <v>2539</v>
      </c>
      <c r="F17" s="338">
        <v>1313</v>
      </c>
      <c r="G17" s="338">
        <v>512</v>
      </c>
      <c r="H17" s="338">
        <v>947</v>
      </c>
      <c r="I17" s="365">
        <v>815</v>
      </c>
      <c r="J17" s="10"/>
      <c r="K17" s="119"/>
      <c r="L17" s="391"/>
      <c r="M17" s="391"/>
      <c r="N17" s="391"/>
      <c r="O17" s="391"/>
      <c r="P17" s="391"/>
      <c r="Q17" s="391"/>
      <c r="R17" s="391"/>
    </row>
    <row r="18" spans="1:18" ht="15" x14ac:dyDescent="0.25">
      <c r="A18" s="165" t="s">
        <v>96</v>
      </c>
      <c r="B18" s="337">
        <v>21592</v>
      </c>
      <c r="C18" s="337">
        <v>16089</v>
      </c>
      <c r="D18" s="337">
        <v>18086</v>
      </c>
      <c r="E18" s="337">
        <v>13323</v>
      </c>
      <c r="F18" s="338">
        <v>3397</v>
      </c>
      <c r="G18" s="338">
        <v>1366</v>
      </c>
      <c r="H18" s="338">
        <v>3506</v>
      </c>
      <c r="I18" s="365">
        <v>2766</v>
      </c>
      <c r="J18" s="10"/>
      <c r="K18" s="119"/>
      <c r="L18" s="391"/>
      <c r="M18" s="391"/>
      <c r="N18" s="391"/>
      <c r="O18" s="391"/>
      <c r="P18" s="391"/>
      <c r="Q18" s="391"/>
      <c r="R18" s="391"/>
    </row>
    <row r="19" spans="1:18" ht="15" x14ac:dyDescent="0.25">
      <c r="A19" s="165" t="s">
        <v>97</v>
      </c>
      <c r="B19" s="337">
        <v>27951</v>
      </c>
      <c r="C19" s="337">
        <v>19690</v>
      </c>
      <c r="D19" s="337">
        <v>22009</v>
      </c>
      <c r="E19" s="337">
        <v>15342</v>
      </c>
      <c r="F19" s="338">
        <v>4612</v>
      </c>
      <c r="G19" s="338">
        <v>2055</v>
      </c>
      <c r="H19" s="338">
        <v>5942</v>
      </c>
      <c r="I19" s="365">
        <v>4348</v>
      </c>
      <c r="J19" s="10"/>
      <c r="K19" s="119"/>
      <c r="L19" s="391"/>
      <c r="M19" s="391"/>
      <c r="N19" s="391"/>
      <c r="O19" s="391"/>
      <c r="P19" s="391"/>
      <c r="Q19" s="391"/>
      <c r="R19" s="391"/>
    </row>
    <row r="20" spans="1:18" ht="15" x14ac:dyDescent="0.25">
      <c r="A20" s="165" t="s">
        <v>98</v>
      </c>
      <c r="B20" s="337">
        <v>2967</v>
      </c>
      <c r="C20" s="337">
        <v>2060</v>
      </c>
      <c r="D20" s="337">
        <v>2495</v>
      </c>
      <c r="E20" s="337">
        <v>1708</v>
      </c>
      <c r="F20" s="338">
        <v>453</v>
      </c>
      <c r="G20" s="338">
        <v>334</v>
      </c>
      <c r="H20" s="338">
        <v>472</v>
      </c>
      <c r="I20" s="365">
        <v>352</v>
      </c>
      <c r="J20" s="10"/>
      <c r="K20" s="119"/>
      <c r="L20" s="391"/>
      <c r="M20" s="391"/>
      <c r="N20" s="391"/>
      <c r="O20" s="391"/>
      <c r="P20" s="391"/>
      <c r="Q20" s="391"/>
      <c r="R20" s="391"/>
    </row>
    <row r="21" spans="1:18" ht="15" x14ac:dyDescent="0.25">
      <c r="A21" s="165" t="s">
        <v>99</v>
      </c>
      <c r="B21" s="337">
        <v>5530</v>
      </c>
      <c r="C21" s="352" t="s">
        <v>353</v>
      </c>
      <c r="D21" s="337">
        <v>5069</v>
      </c>
      <c r="E21" s="337">
        <v>3205</v>
      </c>
      <c r="F21" s="338">
        <v>1234</v>
      </c>
      <c r="G21" s="338">
        <v>630</v>
      </c>
      <c r="H21" s="338">
        <v>461</v>
      </c>
      <c r="I21" s="284" t="s">
        <v>353</v>
      </c>
      <c r="J21" s="10"/>
      <c r="K21" s="119"/>
      <c r="L21" s="391"/>
      <c r="M21" s="391"/>
      <c r="N21" s="391"/>
      <c r="O21" s="391"/>
      <c r="P21" s="391"/>
      <c r="Q21" s="391"/>
      <c r="R21" s="391"/>
    </row>
    <row r="22" spans="1:18" ht="15" x14ac:dyDescent="0.25">
      <c r="A22" s="165" t="s">
        <v>100</v>
      </c>
      <c r="B22" s="337">
        <v>22770</v>
      </c>
      <c r="C22" s="337">
        <v>14090</v>
      </c>
      <c r="D22" s="337">
        <v>19693</v>
      </c>
      <c r="E22" s="337">
        <v>11938</v>
      </c>
      <c r="F22" s="338">
        <v>4385</v>
      </c>
      <c r="G22" s="338">
        <v>3370</v>
      </c>
      <c r="H22" s="338">
        <v>3077</v>
      </c>
      <c r="I22" s="365">
        <v>2152</v>
      </c>
      <c r="J22" s="10"/>
      <c r="K22" s="119"/>
      <c r="L22" s="391"/>
      <c r="M22" s="391"/>
      <c r="N22" s="391"/>
      <c r="O22" s="391"/>
      <c r="P22" s="391"/>
      <c r="Q22" s="391"/>
      <c r="R22" s="391"/>
    </row>
    <row r="23" spans="1:18" ht="15" x14ac:dyDescent="0.25">
      <c r="A23" s="165" t="s">
        <v>101</v>
      </c>
      <c r="B23" s="337">
        <v>6579</v>
      </c>
      <c r="C23" s="337">
        <v>4838</v>
      </c>
      <c r="D23" s="337">
        <v>5634</v>
      </c>
      <c r="E23" s="337">
        <v>4006</v>
      </c>
      <c r="F23" s="338">
        <v>1052</v>
      </c>
      <c r="G23" s="338">
        <v>576</v>
      </c>
      <c r="H23" s="338">
        <v>945</v>
      </c>
      <c r="I23" s="365">
        <v>832</v>
      </c>
      <c r="J23" s="10"/>
      <c r="K23" s="119"/>
      <c r="L23" s="391"/>
      <c r="M23" s="391"/>
      <c r="N23" s="391"/>
      <c r="O23" s="391"/>
      <c r="P23" s="391"/>
      <c r="Q23" s="391"/>
      <c r="R23" s="391"/>
    </row>
    <row r="24" spans="1:18" ht="12.75" customHeight="1" x14ac:dyDescent="0.25">
      <c r="A24" s="661" t="s">
        <v>235</v>
      </c>
      <c r="B24" s="661"/>
      <c r="C24" s="661"/>
      <c r="D24" s="661"/>
      <c r="E24" s="661"/>
      <c r="F24" s="661"/>
      <c r="G24" s="661"/>
      <c r="H24" s="661"/>
      <c r="I24" s="661"/>
      <c r="J24" s="10"/>
      <c r="K24" s="119"/>
      <c r="L24" s="391"/>
      <c r="M24" s="391"/>
    </row>
    <row r="25" spans="1:18" ht="15" x14ac:dyDescent="0.25">
      <c r="A25" s="106" t="s">
        <v>261</v>
      </c>
      <c r="B25" s="336">
        <v>123849</v>
      </c>
      <c r="C25" s="336">
        <v>80910</v>
      </c>
      <c r="D25" s="336">
        <v>99832</v>
      </c>
      <c r="E25" s="336">
        <v>64758</v>
      </c>
      <c r="F25" s="341">
        <v>18615</v>
      </c>
      <c r="G25" s="341">
        <v>16459</v>
      </c>
      <c r="H25" s="341">
        <v>24017</v>
      </c>
      <c r="I25" s="364">
        <v>16152</v>
      </c>
      <c r="J25" s="10"/>
      <c r="K25" s="119"/>
      <c r="L25" s="391"/>
      <c r="M25" s="391"/>
      <c r="N25" s="391"/>
      <c r="O25" s="391"/>
      <c r="P25" s="391"/>
      <c r="Q25" s="391"/>
      <c r="R25" s="391"/>
    </row>
    <row r="26" spans="1:18" ht="15" x14ac:dyDescent="0.25">
      <c r="A26" s="165" t="s">
        <v>86</v>
      </c>
      <c r="B26" s="337">
        <v>11333</v>
      </c>
      <c r="C26" s="337">
        <v>7244</v>
      </c>
      <c r="D26" s="337">
        <v>8840</v>
      </c>
      <c r="E26" s="337">
        <v>5579</v>
      </c>
      <c r="F26" s="337">
        <v>1719</v>
      </c>
      <c r="G26" s="337">
        <v>1542</v>
      </c>
      <c r="H26" s="337">
        <v>2493</v>
      </c>
      <c r="I26" s="338">
        <v>1665</v>
      </c>
      <c r="J26" s="10"/>
      <c r="K26" s="119"/>
      <c r="L26" s="391"/>
      <c r="M26" s="391"/>
      <c r="N26" s="391"/>
      <c r="O26" s="391"/>
      <c r="P26" s="391"/>
      <c r="Q26" s="391"/>
      <c r="R26" s="391"/>
    </row>
    <row r="27" spans="1:18" ht="15" x14ac:dyDescent="0.25">
      <c r="A27" s="165" t="s">
        <v>87</v>
      </c>
      <c r="B27" s="337">
        <v>5902</v>
      </c>
      <c r="C27" s="337">
        <v>4492</v>
      </c>
      <c r="D27" s="337">
        <v>4196</v>
      </c>
      <c r="E27" s="337">
        <v>2899</v>
      </c>
      <c r="F27" s="337">
        <v>929</v>
      </c>
      <c r="G27" s="337">
        <v>368</v>
      </c>
      <c r="H27" s="337">
        <v>1706</v>
      </c>
      <c r="I27" s="338">
        <v>1593</v>
      </c>
      <c r="J27" s="10"/>
      <c r="K27" s="119"/>
      <c r="L27" s="391"/>
      <c r="M27" s="391"/>
      <c r="N27" s="391"/>
      <c r="O27" s="391"/>
      <c r="P27" s="391"/>
      <c r="Q27" s="391"/>
      <c r="R27" s="391"/>
    </row>
    <row r="28" spans="1:18" ht="15" x14ac:dyDescent="0.25">
      <c r="A28" s="165" t="s">
        <v>88</v>
      </c>
      <c r="B28" s="337">
        <v>6699</v>
      </c>
      <c r="C28" s="337">
        <v>4053</v>
      </c>
      <c r="D28" s="337">
        <v>5730</v>
      </c>
      <c r="E28" s="337">
        <v>3419</v>
      </c>
      <c r="F28" s="342">
        <v>811</v>
      </c>
      <c r="G28" s="342">
        <v>1500</v>
      </c>
      <c r="H28" s="338">
        <v>969</v>
      </c>
      <c r="I28" s="365">
        <v>634</v>
      </c>
      <c r="J28" s="10"/>
      <c r="K28" s="119"/>
      <c r="L28" s="391"/>
      <c r="M28" s="391"/>
      <c r="N28" s="391"/>
      <c r="O28" s="391"/>
      <c r="P28" s="391"/>
      <c r="Q28" s="391"/>
      <c r="R28" s="391"/>
    </row>
    <row r="29" spans="1:18" ht="15" x14ac:dyDescent="0.25">
      <c r="A29" s="165" t="s">
        <v>89</v>
      </c>
      <c r="B29" s="339" t="s">
        <v>353</v>
      </c>
      <c r="C29" s="339" t="s">
        <v>353</v>
      </c>
      <c r="D29" s="337">
        <v>900</v>
      </c>
      <c r="E29" s="337">
        <v>511</v>
      </c>
      <c r="F29" s="338">
        <v>184</v>
      </c>
      <c r="G29" s="338">
        <v>205</v>
      </c>
      <c r="H29" s="342" t="s">
        <v>353</v>
      </c>
      <c r="I29" s="443" t="s">
        <v>353</v>
      </c>
      <c r="J29" s="10"/>
      <c r="K29" s="119"/>
      <c r="L29" s="391"/>
      <c r="M29" s="391"/>
      <c r="N29" s="391"/>
      <c r="O29" s="391"/>
      <c r="P29" s="391"/>
      <c r="Q29" s="391"/>
      <c r="R29" s="391"/>
    </row>
    <row r="30" spans="1:18" ht="15" x14ac:dyDescent="0.25">
      <c r="A30" s="165" t="s">
        <v>90</v>
      </c>
      <c r="B30" s="337">
        <v>8231</v>
      </c>
      <c r="C30" s="337">
        <v>4721</v>
      </c>
      <c r="D30" s="337">
        <v>6864</v>
      </c>
      <c r="E30" s="337">
        <v>3694</v>
      </c>
      <c r="F30" s="338">
        <v>1184</v>
      </c>
      <c r="G30" s="338">
        <v>1986</v>
      </c>
      <c r="H30" s="338">
        <v>1367</v>
      </c>
      <c r="I30" s="365">
        <v>1027</v>
      </c>
      <c r="J30" s="10"/>
      <c r="K30" s="119"/>
      <c r="L30" s="391"/>
      <c r="M30" s="391"/>
      <c r="N30" s="391"/>
      <c r="O30" s="391"/>
      <c r="P30" s="391"/>
      <c r="Q30" s="391"/>
      <c r="R30" s="391"/>
    </row>
    <row r="31" spans="1:18" ht="15" x14ac:dyDescent="0.25">
      <c r="A31" s="165" t="s">
        <v>91</v>
      </c>
      <c r="B31" s="337">
        <v>14938</v>
      </c>
      <c r="C31" s="337">
        <v>11338</v>
      </c>
      <c r="D31" s="337">
        <v>11851</v>
      </c>
      <c r="E31" s="337">
        <v>8999</v>
      </c>
      <c r="F31" s="338">
        <v>1508</v>
      </c>
      <c r="G31" s="338">
        <v>1344</v>
      </c>
      <c r="H31" s="338">
        <v>3087</v>
      </c>
      <c r="I31" s="365">
        <v>2339</v>
      </c>
      <c r="J31" s="10"/>
      <c r="K31" s="119"/>
      <c r="L31" s="391"/>
      <c r="M31" s="391"/>
      <c r="N31" s="391"/>
      <c r="O31" s="391"/>
      <c r="P31" s="391"/>
      <c r="Q31" s="391"/>
      <c r="R31" s="391"/>
    </row>
    <row r="32" spans="1:18" ht="15" x14ac:dyDescent="0.25">
      <c r="A32" s="165" t="s">
        <v>92</v>
      </c>
      <c r="B32" s="337">
        <v>35470</v>
      </c>
      <c r="C32" s="337">
        <v>21842</v>
      </c>
      <c r="D32" s="337">
        <v>27928</v>
      </c>
      <c r="E32" s="337">
        <v>18086</v>
      </c>
      <c r="F32" s="338">
        <v>5685</v>
      </c>
      <c r="G32" s="338">
        <v>4157</v>
      </c>
      <c r="H32" s="338">
        <v>7542</v>
      </c>
      <c r="I32" s="365">
        <v>3756</v>
      </c>
      <c r="J32" s="10"/>
      <c r="K32" s="119"/>
      <c r="L32" s="391"/>
      <c r="M32" s="391"/>
      <c r="N32" s="391"/>
      <c r="O32" s="391"/>
      <c r="P32" s="391"/>
      <c r="Q32" s="391"/>
      <c r="R32" s="391"/>
    </row>
    <row r="33" spans="1:18" ht="15" x14ac:dyDescent="0.25">
      <c r="A33" s="165" t="s">
        <v>93</v>
      </c>
      <c r="B33" s="337">
        <v>1085</v>
      </c>
      <c r="C33" s="339" t="s">
        <v>353</v>
      </c>
      <c r="D33" s="337">
        <v>947</v>
      </c>
      <c r="E33" s="337">
        <v>707</v>
      </c>
      <c r="F33" s="338">
        <v>120</v>
      </c>
      <c r="G33" s="338">
        <v>120</v>
      </c>
      <c r="H33" s="338">
        <v>138</v>
      </c>
      <c r="I33" s="443" t="s">
        <v>353</v>
      </c>
      <c r="J33" s="10"/>
      <c r="K33" s="119"/>
      <c r="L33" s="391"/>
      <c r="M33" s="391"/>
      <c r="N33" s="391"/>
      <c r="O33" s="391"/>
      <c r="P33" s="391"/>
      <c r="Q33" s="391"/>
      <c r="R33" s="391"/>
    </row>
    <row r="34" spans="1:18" ht="15" x14ac:dyDescent="0.25">
      <c r="A34" s="165" t="s">
        <v>94</v>
      </c>
      <c r="B34" s="337">
        <v>3190</v>
      </c>
      <c r="C34" s="337">
        <v>2108</v>
      </c>
      <c r="D34" s="337">
        <v>2843</v>
      </c>
      <c r="E34" s="337">
        <v>1883</v>
      </c>
      <c r="F34" s="338">
        <v>698</v>
      </c>
      <c r="G34" s="338">
        <v>262</v>
      </c>
      <c r="H34" s="338">
        <v>347</v>
      </c>
      <c r="I34" s="365">
        <v>225</v>
      </c>
      <c r="J34" s="10"/>
      <c r="K34" s="119"/>
      <c r="L34" s="391"/>
      <c r="M34" s="391"/>
      <c r="N34" s="391"/>
      <c r="O34" s="391"/>
      <c r="P34" s="391"/>
      <c r="Q34" s="391"/>
      <c r="R34" s="391"/>
    </row>
    <row r="35" spans="1:18" ht="15" x14ac:dyDescent="0.25">
      <c r="A35" s="165" t="s">
        <v>95</v>
      </c>
      <c r="B35" s="337">
        <v>2551</v>
      </c>
      <c r="C35" s="337">
        <v>1469</v>
      </c>
      <c r="D35" s="337">
        <v>2135</v>
      </c>
      <c r="E35" s="337">
        <v>1120</v>
      </c>
      <c r="F35" s="342">
        <v>704</v>
      </c>
      <c r="G35" s="342">
        <v>311</v>
      </c>
      <c r="H35" s="338">
        <v>416</v>
      </c>
      <c r="I35" s="365">
        <v>349</v>
      </c>
      <c r="J35" s="10"/>
      <c r="K35" s="119"/>
      <c r="L35" s="391"/>
      <c r="M35" s="391"/>
      <c r="N35" s="391"/>
      <c r="O35" s="391"/>
      <c r="P35" s="391"/>
      <c r="Q35" s="391"/>
      <c r="R35" s="391"/>
    </row>
    <row r="36" spans="1:18" ht="15" x14ac:dyDescent="0.25">
      <c r="A36" s="165" t="s">
        <v>96</v>
      </c>
      <c r="B36" s="337">
        <v>7640</v>
      </c>
      <c r="C36" s="337">
        <v>5432</v>
      </c>
      <c r="D36" s="337">
        <v>6588</v>
      </c>
      <c r="E36" s="337">
        <v>4657</v>
      </c>
      <c r="F36" s="338">
        <v>1152</v>
      </c>
      <c r="G36" s="338">
        <v>779</v>
      </c>
      <c r="H36" s="338">
        <v>1052</v>
      </c>
      <c r="I36" s="365">
        <v>775</v>
      </c>
      <c r="J36" s="10"/>
      <c r="K36" s="119"/>
      <c r="L36" s="391"/>
      <c r="M36" s="391"/>
      <c r="N36" s="391"/>
      <c r="O36" s="391"/>
      <c r="P36" s="391"/>
      <c r="Q36" s="391"/>
      <c r="R36" s="391"/>
    </row>
    <row r="37" spans="1:18" ht="15" x14ac:dyDescent="0.25">
      <c r="A37" s="165" t="s">
        <v>97</v>
      </c>
      <c r="B37" s="337">
        <v>9936</v>
      </c>
      <c r="C37" s="337">
        <v>7132</v>
      </c>
      <c r="D37" s="337">
        <v>7078</v>
      </c>
      <c r="E37" s="337">
        <v>4976</v>
      </c>
      <c r="F37" s="338">
        <v>978</v>
      </c>
      <c r="G37" s="338">
        <v>1124</v>
      </c>
      <c r="H37" s="338">
        <v>2858</v>
      </c>
      <c r="I37" s="365">
        <v>2156</v>
      </c>
      <c r="J37" s="10"/>
      <c r="K37" s="119"/>
      <c r="L37" s="391"/>
      <c r="M37" s="391"/>
      <c r="N37" s="391"/>
      <c r="O37" s="391"/>
      <c r="P37" s="391"/>
      <c r="Q37" s="391"/>
      <c r="R37" s="391"/>
    </row>
    <row r="38" spans="1:18" ht="15" x14ac:dyDescent="0.25">
      <c r="A38" s="165" t="s">
        <v>98</v>
      </c>
      <c r="B38" s="352">
        <v>1150</v>
      </c>
      <c r="C38" s="339">
        <v>838</v>
      </c>
      <c r="D38" s="337">
        <v>960</v>
      </c>
      <c r="E38" s="337">
        <v>696</v>
      </c>
      <c r="F38" s="338">
        <v>137</v>
      </c>
      <c r="G38" s="338">
        <v>127</v>
      </c>
      <c r="H38" s="355">
        <v>190</v>
      </c>
      <c r="I38" s="443">
        <v>142</v>
      </c>
      <c r="J38" s="10"/>
      <c r="K38" s="119"/>
      <c r="L38" s="391"/>
      <c r="M38" s="391"/>
      <c r="N38" s="391"/>
      <c r="O38" s="391"/>
      <c r="P38" s="391"/>
      <c r="Q38" s="391"/>
      <c r="R38" s="391"/>
    </row>
    <row r="39" spans="1:18" ht="15" x14ac:dyDescent="0.25">
      <c r="A39" s="165" t="s">
        <v>99</v>
      </c>
      <c r="B39" s="352" t="s">
        <v>353</v>
      </c>
      <c r="C39" s="339" t="s">
        <v>353</v>
      </c>
      <c r="D39" s="337">
        <v>2127</v>
      </c>
      <c r="E39" s="339">
        <v>1277</v>
      </c>
      <c r="F39" s="338">
        <v>538</v>
      </c>
      <c r="G39" s="342">
        <v>312</v>
      </c>
      <c r="H39" s="338" t="s">
        <v>353</v>
      </c>
      <c r="I39" s="443" t="s">
        <v>353</v>
      </c>
      <c r="J39" s="10"/>
      <c r="K39" s="119"/>
      <c r="L39" s="391"/>
      <c r="M39" s="391"/>
      <c r="N39" s="391"/>
      <c r="O39" s="391"/>
      <c r="P39" s="391"/>
      <c r="Q39" s="391"/>
      <c r="R39" s="391"/>
    </row>
    <row r="40" spans="1:18" ht="15" x14ac:dyDescent="0.25">
      <c r="A40" s="165" t="s">
        <v>100</v>
      </c>
      <c r="B40" s="337">
        <v>9733</v>
      </c>
      <c r="C40" s="337">
        <v>5574</v>
      </c>
      <c r="D40" s="337">
        <v>8476</v>
      </c>
      <c r="E40" s="337">
        <v>4670</v>
      </c>
      <c r="F40" s="338">
        <v>1856</v>
      </c>
      <c r="G40" s="338">
        <v>1950</v>
      </c>
      <c r="H40" s="338">
        <v>1257</v>
      </c>
      <c r="I40" s="365">
        <v>904</v>
      </c>
      <c r="J40" s="10"/>
      <c r="K40" s="119"/>
      <c r="L40" s="391"/>
      <c r="M40" s="391"/>
      <c r="N40" s="391"/>
      <c r="O40" s="391"/>
      <c r="P40" s="391"/>
      <c r="Q40" s="391"/>
      <c r="R40" s="391"/>
    </row>
    <row r="41" spans="1:18" ht="15" x14ac:dyDescent="0.25">
      <c r="A41" s="165" t="s">
        <v>101</v>
      </c>
      <c r="B41" s="339">
        <v>2751</v>
      </c>
      <c r="C41" s="339">
        <v>1934</v>
      </c>
      <c r="D41" s="337">
        <v>2369</v>
      </c>
      <c r="E41" s="337">
        <v>1585</v>
      </c>
      <c r="F41" s="338">
        <v>412</v>
      </c>
      <c r="G41" s="338">
        <v>372</v>
      </c>
      <c r="H41" s="342">
        <v>382</v>
      </c>
      <c r="I41" s="443">
        <v>349</v>
      </c>
      <c r="J41" s="10"/>
      <c r="K41" s="119"/>
      <c r="L41" s="391"/>
      <c r="M41" s="391"/>
      <c r="N41" s="391"/>
      <c r="O41" s="391"/>
      <c r="P41" s="391"/>
      <c r="Q41" s="391"/>
      <c r="R41" s="391"/>
    </row>
  </sheetData>
  <mergeCells count="9">
    <mergeCell ref="B5:I5"/>
    <mergeCell ref="A6:I6"/>
    <mergeCell ref="A24:I24"/>
    <mergeCell ref="A1:I1"/>
    <mergeCell ref="A2:I2"/>
    <mergeCell ref="D3:G3"/>
    <mergeCell ref="B3:C3"/>
    <mergeCell ref="H3:I3"/>
    <mergeCell ref="A3:A5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zoomScaleNormal="100" workbookViewId="0">
      <pane ySplit="8" topLeftCell="A9" activePane="bottomLeft" state="frozen"/>
      <selection sqref="A1:E1"/>
      <selection pane="bottomLeft" sqref="A1:G1"/>
    </sheetView>
  </sheetViews>
  <sheetFormatPr defaultRowHeight="12.75" x14ac:dyDescent="0.2"/>
  <cols>
    <col min="1" max="1" width="25.28515625" style="65" customWidth="1"/>
    <col min="2" max="3" width="12.7109375" style="65" customWidth="1"/>
    <col min="4" max="4" width="14" style="65" customWidth="1"/>
    <col min="5" max="7" width="12.7109375" style="65" customWidth="1"/>
    <col min="8" max="8" width="10.5703125" style="65" customWidth="1"/>
    <col min="9" max="16384" width="9.140625" style="65"/>
  </cols>
  <sheetData>
    <row r="1" spans="1:13" ht="24.95" customHeight="1" x14ac:dyDescent="0.2">
      <c r="A1" s="584" t="s">
        <v>567</v>
      </c>
      <c r="B1" s="584"/>
      <c r="C1" s="584"/>
      <c r="D1" s="584"/>
      <c r="E1" s="584"/>
      <c r="F1" s="584"/>
      <c r="G1" s="584"/>
      <c r="H1" s="51" t="s">
        <v>6</v>
      </c>
    </row>
    <row r="2" spans="1:13" x14ac:dyDescent="0.2">
      <c r="A2" s="185" t="s">
        <v>568</v>
      </c>
      <c r="B2" s="183"/>
      <c r="C2" s="185"/>
      <c r="D2" s="183"/>
      <c r="E2" s="183"/>
      <c r="F2" s="183"/>
      <c r="G2" s="183"/>
    </row>
    <row r="3" spans="1:13" ht="30.75" customHeight="1" x14ac:dyDescent="0.2">
      <c r="A3" s="587" t="s">
        <v>260</v>
      </c>
      <c r="B3" s="588" t="s">
        <v>223</v>
      </c>
      <c r="C3" s="663"/>
      <c r="D3" s="663"/>
      <c r="E3" s="663"/>
      <c r="F3" s="663"/>
      <c r="G3" s="664"/>
      <c r="H3" s="528"/>
    </row>
    <row r="4" spans="1:13" ht="30.75" customHeight="1" x14ac:dyDescent="0.2">
      <c r="A4" s="587"/>
      <c r="B4" s="588" t="s">
        <v>208</v>
      </c>
      <c r="C4" s="588" t="s">
        <v>313</v>
      </c>
      <c r="D4" s="588"/>
      <c r="E4" s="588"/>
      <c r="F4" s="588"/>
      <c r="G4" s="589"/>
      <c r="H4" s="528"/>
    </row>
    <row r="5" spans="1:13" ht="30.75" customHeight="1" x14ac:dyDescent="0.2">
      <c r="A5" s="587"/>
      <c r="B5" s="588"/>
      <c r="C5" s="588" t="s">
        <v>364</v>
      </c>
      <c r="D5" s="588"/>
      <c r="E5" s="588"/>
      <c r="F5" s="588"/>
      <c r="G5" s="589" t="s">
        <v>315</v>
      </c>
      <c r="H5" s="528"/>
    </row>
    <row r="6" spans="1:13" ht="34.5" customHeight="1" x14ac:dyDescent="0.2">
      <c r="A6" s="587"/>
      <c r="B6" s="588"/>
      <c r="C6" s="588" t="s">
        <v>271</v>
      </c>
      <c r="D6" s="588" t="s">
        <v>416</v>
      </c>
      <c r="E6" s="588"/>
      <c r="F6" s="588" t="s">
        <v>314</v>
      </c>
      <c r="G6" s="589"/>
      <c r="H6" s="10"/>
    </row>
    <row r="7" spans="1:13" ht="63.75" customHeight="1" x14ac:dyDescent="0.2">
      <c r="A7" s="587"/>
      <c r="B7" s="588"/>
      <c r="C7" s="588"/>
      <c r="D7" s="184" t="s">
        <v>224</v>
      </c>
      <c r="E7" s="184" t="s">
        <v>225</v>
      </c>
      <c r="F7" s="588"/>
      <c r="G7" s="589"/>
      <c r="H7" s="10"/>
    </row>
    <row r="8" spans="1:13" ht="27.75" customHeight="1" x14ac:dyDescent="0.2">
      <c r="A8" s="587"/>
      <c r="B8" s="588" t="s">
        <v>222</v>
      </c>
      <c r="C8" s="588"/>
      <c r="D8" s="588"/>
      <c r="E8" s="588"/>
      <c r="F8" s="588"/>
      <c r="G8" s="589"/>
      <c r="H8" s="10"/>
    </row>
    <row r="9" spans="1:13" ht="12.75" customHeight="1" x14ac:dyDescent="0.2">
      <c r="A9" s="662" t="s">
        <v>256</v>
      </c>
      <c r="B9" s="662"/>
      <c r="C9" s="662"/>
      <c r="D9" s="662"/>
      <c r="E9" s="662"/>
      <c r="F9" s="662"/>
      <c r="G9" s="662"/>
      <c r="H9" s="10"/>
    </row>
    <row r="10" spans="1:13" ht="15" x14ac:dyDescent="0.25">
      <c r="A10" s="106" t="s">
        <v>261</v>
      </c>
      <c r="B10" s="336">
        <v>326075</v>
      </c>
      <c r="C10" s="336">
        <v>15094</v>
      </c>
      <c r="D10" s="336">
        <v>25167</v>
      </c>
      <c r="E10" s="336">
        <v>55629</v>
      </c>
      <c r="F10" s="336">
        <v>188693</v>
      </c>
      <c r="G10" s="341">
        <v>41492</v>
      </c>
      <c r="H10" s="523"/>
      <c r="I10" s="391"/>
      <c r="J10" s="391"/>
      <c r="K10" s="391"/>
      <c r="L10" s="391"/>
      <c r="M10" s="391"/>
    </row>
    <row r="11" spans="1:13" ht="15" x14ac:dyDescent="0.25">
      <c r="A11" s="165" t="s">
        <v>86</v>
      </c>
      <c r="B11" s="337">
        <v>30024</v>
      </c>
      <c r="C11" s="442">
        <v>1212</v>
      </c>
      <c r="D11" s="442">
        <v>2088</v>
      </c>
      <c r="E11" s="337">
        <v>5081</v>
      </c>
      <c r="F11" s="339">
        <v>18576</v>
      </c>
      <c r="G11" s="342">
        <v>3067</v>
      </c>
      <c r="H11" s="523"/>
      <c r="I11" s="391"/>
      <c r="J11" s="391"/>
      <c r="K11" s="391"/>
      <c r="L11" s="391"/>
      <c r="M11" s="391"/>
    </row>
    <row r="12" spans="1:13" ht="15" x14ac:dyDescent="0.25">
      <c r="A12" s="165" t="s">
        <v>87</v>
      </c>
      <c r="B12" s="337">
        <v>16765</v>
      </c>
      <c r="C12" s="337">
        <v>949</v>
      </c>
      <c r="D12" s="337">
        <v>535</v>
      </c>
      <c r="E12" s="339">
        <v>2054</v>
      </c>
      <c r="F12" s="337" t="s">
        <v>353</v>
      </c>
      <c r="G12" s="342" t="s">
        <v>353</v>
      </c>
      <c r="H12" s="529"/>
      <c r="I12" s="391"/>
      <c r="J12" s="391"/>
      <c r="K12" s="391"/>
      <c r="L12" s="391"/>
      <c r="M12" s="391"/>
    </row>
    <row r="13" spans="1:13" ht="15" x14ac:dyDescent="0.25">
      <c r="A13" s="165" t="s">
        <v>88</v>
      </c>
      <c r="B13" s="337">
        <v>13723</v>
      </c>
      <c r="C13" s="337">
        <v>851</v>
      </c>
      <c r="D13" s="337">
        <v>1685</v>
      </c>
      <c r="E13" s="337">
        <v>3274</v>
      </c>
      <c r="F13" s="337">
        <v>6801</v>
      </c>
      <c r="G13" s="338">
        <v>1112</v>
      </c>
      <c r="H13" s="529"/>
      <c r="I13" s="391"/>
      <c r="J13" s="391"/>
      <c r="K13" s="391"/>
      <c r="L13" s="391"/>
      <c r="M13" s="391"/>
    </row>
    <row r="14" spans="1:13" ht="15" x14ac:dyDescent="0.25">
      <c r="A14" s="165" t="s">
        <v>89</v>
      </c>
      <c r="B14" s="337">
        <v>2491</v>
      </c>
      <c r="C14" s="442" t="s">
        <v>353</v>
      </c>
      <c r="D14" s="442" t="s">
        <v>353</v>
      </c>
      <c r="E14" s="352">
        <v>443</v>
      </c>
      <c r="F14" s="337" t="s">
        <v>353</v>
      </c>
      <c r="G14" s="338" t="s">
        <v>353</v>
      </c>
      <c r="H14" s="529"/>
      <c r="I14" s="391"/>
      <c r="J14" s="391"/>
      <c r="K14" s="391"/>
      <c r="L14" s="391"/>
      <c r="M14" s="391"/>
    </row>
    <row r="15" spans="1:13" ht="15" x14ac:dyDescent="0.25">
      <c r="A15" s="165" t="s">
        <v>90</v>
      </c>
      <c r="B15" s="337">
        <v>17066</v>
      </c>
      <c r="C15" s="352">
        <v>1318</v>
      </c>
      <c r="D15" s="352">
        <v>1991</v>
      </c>
      <c r="E15" s="337">
        <v>4046</v>
      </c>
      <c r="F15" s="337">
        <v>7784</v>
      </c>
      <c r="G15" s="338">
        <v>1927</v>
      </c>
      <c r="H15" s="529"/>
      <c r="I15" s="391"/>
      <c r="J15" s="391"/>
      <c r="K15" s="391"/>
      <c r="L15" s="391"/>
      <c r="M15" s="391"/>
    </row>
    <row r="16" spans="1:13" ht="15" x14ac:dyDescent="0.25">
      <c r="A16" s="165" t="s">
        <v>91</v>
      </c>
      <c r="B16" s="337">
        <v>42664</v>
      </c>
      <c r="C16" s="337">
        <v>1876</v>
      </c>
      <c r="D16" s="337">
        <v>3471</v>
      </c>
      <c r="E16" s="337">
        <v>7675</v>
      </c>
      <c r="F16" s="337">
        <v>24752</v>
      </c>
      <c r="G16" s="338">
        <v>4890</v>
      </c>
      <c r="H16" s="529"/>
      <c r="I16" s="391"/>
      <c r="J16" s="391"/>
      <c r="K16" s="391"/>
      <c r="L16" s="391"/>
      <c r="M16" s="391"/>
    </row>
    <row r="17" spans="1:13" ht="15" x14ac:dyDescent="0.25">
      <c r="A17" s="165" t="s">
        <v>92</v>
      </c>
      <c r="B17" s="337">
        <v>96877</v>
      </c>
      <c r="C17" s="337">
        <v>3727</v>
      </c>
      <c r="D17" s="337">
        <v>5720</v>
      </c>
      <c r="E17" s="337">
        <v>13854</v>
      </c>
      <c r="F17" s="337">
        <v>60735</v>
      </c>
      <c r="G17" s="338">
        <v>12841</v>
      </c>
      <c r="H17" s="529"/>
      <c r="I17" s="391"/>
      <c r="J17" s="391"/>
      <c r="K17" s="391"/>
      <c r="L17" s="391"/>
      <c r="M17" s="391"/>
    </row>
    <row r="18" spans="1:13" ht="15" x14ac:dyDescent="0.25">
      <c r="A18" s="165" t="s">
        <v>93</v>
      </c>
      <c r="B18" s="337">
        <v>3208</v>
      </c>
      <c r="C18" s="442" t="s">
        <v>353</v>
      </c>
      <c r="D18" s="442" t="s">
        <v>353</v>
      </c>
      <c r="E18" s="337" t="s">
        <v>353</v>
      </c>
      <c r="F18" s="442">
        <v>1539</v>
      </c>
      <c r="G18" s="366" t="s">
        <v>353</v>
      </c>
      <c r="H18" s="529"/>
      <c r="I18" s="391"/>
      <c r="J18" s="391"/>
      <c r="K18" s="391"/>
      <c r="L18" s="391"/>
      <c r="M18" s="391"/>
    </row>
    <row r="19" spans="1:13" ht="15" x14ac:dyDescent="0.25">
      <c r="A19" s="165" t="s">
        <v>94</v>
      </c>
      <c r="B19" s="337">
        <v>10557</v>
      </c>
      <c r="C19" s="337">
        <v>235</v>
      </c>
      <c r="D19" s="337">
        <v>610</v>
      </c>
      <c r="E19" s="337">
        <v>1563</v>
      </c>
      <c r="F19" s="337">
        <v>6686</v>
      </c>
      <c r="G19" s="338">
        <v>1463</v>
      </c>
      <c r="H19" s="529"/>
      <c r="I19" s="391"/>
      <c r="J19" s="391"/>
      <c r="K19" s="391"/>
      <c r="L19" s="391"/>
      <c r="M19" s="391"/>
    </row>
    <row r="20" spans="1:13" ht="15" x14ac:dyDescent="0.25">
      <c r="A20" s="165" t="s">
        <v>95</v>
      </c>
      <c r="B20" s="337">
        <v>5311</v>
      </c>
      <c r="C20" s="337">
        <v>312</v>
      </c>
      <c r="D20" s="337">
        <v>559</v>
      </c>
      <c r="E20" s="337">
        <v>1294</v>
      </c>
      <c r="F20" s="337">
        <v>2798</v>
      </c>
      <c r="G20" s="338">
        <v>348</v>
      </c>
      <c r="H20" s="529"/>
      <c r="I20" s="391"/>
      <c r="J20" s="391"/>
      <c r="K20" s="391"/>
      <c r="L20" s="391"/>
      <c r="M20" s="391"/>
    </row>
    <row r="21" spans="1:13" ht="15" x14ac:dyDescent="0.25">
      <c r="A21" s="165" t="s">
        <v>96</v>
      </c>
      <c r="B21" s="337">
        <v>21592</v>
      </c>
      <c r="C21" s="337">
        <v>790</v>
      </c>
      <c r="D21" s="337">
        <v>1434</v>
      </c>
      <c r="E21" s="337">
        <v>3323</v>
      </c>
      <c r="F21" s="337">
        <v>13183</v>
      </c>
      <c r="G21" s="338">
        <v>2862</v>
      </c>
      <c r="H21" s="529"/>
      <c r="I21" s="391"/>
      <c r="J21" s="391"/>
      <c r="K21" s="391"/>
      <c r="L21" s="391"/>
      <c r="M21" s="391"/>
    </row>
    <row r="22" spans="1:13" ht="15" x14ac:dyDescent="0.25">
      <c r="A22" s="165" t="s">
        <v>97</v>
      </c>
      <c r="B22" s="337">
        <v>27951</v>
      </c>
      <c r="C22" s="337">
        <v>1328</v>
      </c>
      <c r="D22" s="337">
        <v>2335</v>
      </c>
      <c r="E22" s="337">
        <v>4901</v>
      </c>
      <c r="F22" s="337">
        <v>15785</v>
      </c>
      <c r="G22" s="338">
        <v>3602</v>
      </c>
      <c r="H22" s="529"/>
      <c r="I22" s="391"/>
      <c r="J22" s="391"/>
      <c r="K22" s="391"/>
      <c r="L22" s="391"/>
      <c r="M22" s="391"/>
    </row>
    <row r="23" spans="1:13" ht="15" x14ac:dyDescent="0.25">
      <c r="A23" s="165" t="s">
        <v>98</v>
      </c>
      <c r="B23" s="337">
        <v>2967</v>
      </c>
      <c r="C23" s="337">
        <v>147</v>
      </c>
      <c r="D23" s="337">
        <v>352</v>
      </c>
      <c r="E23" s="337">
        <v>649</v>
      </c>
      <c r="F23" s="337">
        <v>1521</v>
      </c>
      <c r="G23" s="338">
        <v>298</v>
      </c>
      <c r="H23" s="529"/>
      <c r="I23" s="391"/>
      <c r="J23" s="391"/>
      <c r="K23" s="391"/>
      <c r="L23" s="391"/>
      <c r="M23" s="391"/>
    </row>
    <row r="24" spans="1:13" ht="15" x14ac:dyDescent="0.25">
      <c r="A24" s="165" t="s">
        <v>99</v>
      </c>
      <c r="B24" s="337">
        <v>5530</v>
      </c>
      <c r="C24" s="339" t="s">
        <v>353</v>
      </c>
      <c r="D24" s="339" t="s">
        <v>353</v>
      </c>
      <c r="E24" s="339" t="s">
        <v>353</v>
      </c>
      <c r="F24" s="355">
        <v>2252</v>
      </c>
      <c r="G24" s="366" t="s">
        <v>353</v>
      </c>
      <c r="H24" s="529"/>
      <c r="I24" s="391"/>
      <c r="J24" s="391"/>
      <c r="K24" s="391"/>
      <c r="L24" s="391"/>
      <c r="M24" s="391"/>
    </row>
    <row r="25" spans="1:13" ht="15" x14ac:dyDescent="0.25">
      <c r="A25" s="165" t="s">
        <v>100</v>
      </c>
      <c r="B25" s="337">
        <v>22770</v>
      </c>
      <c r="C25" s="337">
        <v>1459</v>
      </c>
      <c r="D25" s="337">
        <v>2458</v>
      </c>
      <c r="E25" s="337">
        <v>4122</v>
      </c>
      <c r="F25" s="337">
        <v>11146</v>
      </c>
      <c r="G25" s="338">
        <v>3585</v>
      </c>
      <c r="H25" s="529"/>
      <c r="I25" s="391"/>
      <c r="J25" s="391"/>
      <c r="K25" s="391"/>
      <c r="L25" s="391"/>
      <c r="M25" s="391"/>
    </row>
    <row r="26" spans="1:13" ht="15" x14ac:dyDescent="0.25">
      <c r="A26" s="165" t="s">
        <v>101</v>
      </c>
      <c r="B26" s="337">
        <v>6579</v>
      </c>
      <c r="C26" s="337">
        <v>341</v>
      </c>
      <c r="D26" s="352">
        <v>786</v>
      </c>
      <c r="E26" s="337">
        <v>1540</v>
      </c>
      <c r="F26" s="337">
        <v>3302</v>
      </c>
      <c r="G26" s="355">
        <v>610</v>
      </c>
      <c r="H26" s="529"/>
      <c r="I26" s="391"/>
      <c r="J26" s="391"/>
      <c r="K26" s="391"/>
      <c r="L26" s="391"/>
      <c r="M26" s="391"/>
    </row>
    <row r="27" spans="1:13" ht="15" customHeight="1" x14ac:dyDescent="0.25">
      <c r="A27" s="661" t="s">
        <v>257</v>
      </c>
      <c r="B27" s="661"/>
      <c r="C27" s="661"/>
      <c r="D27" s="661"/>
      <c r="E27" s="661"/>
      <c r="F27" s="661"/>
      <c r="G27" s="661"/>
      <c r="H27" s="523"/>
      <c r="I27" s="391"/>
      <c r="K27" s="391"/>
    </row>
    <row r="28" spans="1:13" ht="15" x14ac:dyDescent="0.25">
      <c r="A28" s="106" t="s">
        <v>261</v>
      </c>
      <c r="B28" s="336">
        <v>266452</v>
      </c>
      <c r="C28" s="336">
        <v>11916</v>
      </c>
      <c r="D28" s="336">
        <v>22234</v>
      </c>
      <c r="E28" s="336">
        <v>50412</v>
      </c>
      <c r="F28" s="336">
        <v>150103</v>
      </c>
      <c r="G28" s="341">
        <v>31787</v>
      </c>
      <c r="H28" s="523"/>
      <c r="I28" s="391"/>
      <c r="J28" s="391"/>
      <c r="K28" s="391"/>
      <c r="L28" s="391"/>
      <c r="M28" s="391"/>
    </row>
    <row r="29" spans="1:13" ht="15" x14ac:dyDescent="0.25">
      <c r="A29" s="165" t="s">
        <v>86</v>
      </c>
      <c r="B29" s="337">
        <v>23170</v>
      </c>
      <c r="C29" s="337">
        <v>878</v>
      </c>
      <c r="D29" s="337">
        <v>1711</v>
      </c>
      <c r="E29" s="337">
        <v>4393</v>
      </c>
      <c r="F29" s="337">
        <v>13810</v>
      </c>
      <c r="G29" s="338">
        <v>2378</v>
      </c>
      <c r="H29" s="523"/>
      <c r="I29" s="391"/>
      <c r="J29" s="391"/>
      <c r="K29" s="391"/>
      <c r="L29" s="391"/>
      <c r="M29" s="391"/>
    </row>
    <row r="30" spans="1:13" ht="15" x14ac:dyDescent="0.25">
      <c r="A30" s="165" t="s">
        <v>87</v>
      </c>
      <c r="B30" s="337">
        <v>13592</v>
      </c>
      <c r="C30" s="337">
        <v>904</v>
      </c>
      <c r="D30" s="337">
        <v>501</v>
      </c>
      <c r="E30" s="337">
        <v>1934</v>
      </c>
      <c r="F30" s="337">
        <v>8742</v>
      </c>
      <c r="G30" s="338">
        <v>1511</v>
      </c>
      <c r="H30" s="523"/>
      <c r="I30" s="391"/>
      <c r="J30" s="391"/>
      <c r="K30" s="391"/>
      <c r="L30" s="391"/>
      <c r="M30" s="391"/>
    </row>
    <row r="31" spans="1:13" ht="15" x14ac:dyDescent="0.25">
      <c r="A31" s="165" t="s">
        <v>88</v>
      </c>
      <c r="B31" s="337">
        <v>11557</v>
      </c>
      <c r="C31" s="337">
        <v>685</v>
      </c>
      <c r="D31" s="337">
        <v>1535</v>
      </c>
      <c r="E31" s="337">
        <v>3140</v>
      </c>
      <c r="F31" s="337">
        <v>5226</v>
      </c>
      <c r="G31" s="338">
        <v>971</v>
      </c>
      <c r="H31" s="523"/>
      <c r="I31" s="391"/>
      <c r="J31" s="391"/>
      <c r="K31" s="391"/>
      <c r="L31" s="391"/>
      <c r="M31" s="391"/>
    </row>
    <row r="32" spans="1:13" ht="15" x14ac:dyDescent="0.25">
      <c r="A32" s="165" t="s">
        <v>89</v>
      </c>
      <c r="B32" s="337">
        <v>2346</v>
      </c>
      <c r="C32" s="442" t="s">
        <v>353</v>
      </c>
      <c r="D32" s="442" t="s">
        <v>353</v>
      </c>
      <c r="E32" s="442" t="s">
        <v>353</v>
      </c>
      <c r="F32" s="337">
        <v>1205</v>
      </c>
      <c r="G32" s="355" t="s">
        <v>353</v>
      </c>
      <c r="H32" s="523"/>
      <c r="I32" s="391"/>
      <c r="J32" s="391"/>
      <c r="K32" s="391"/>
      <c r="L32" s="391"/>
      <c r="M32" s="391"/>
    </row>
    <row r="33" spans="1:13" ht="15" x14ac:dyDescent="0.25">
      <c r="A33" s="165" t="s">
        <v>90</v>
      </c>
      <c r="B33" s="337">
        <v>14031</v>
      </c>
      <c r="C33" s="337">
        <v>799</v>
      </c>
      <c r="D33" s="337">
        <v>1549</v>
      </c>
      <c r="E33" s="337">
        <v>3706</v>
      </c>
      <c r="F33" s="337">
        <v>6224</v>
      </c>
      <c r="G33" s="338">
        <v>1753</v>
      </c>
      <c r="H33" s="523"/>
      <c r="I33" s="391"/>
      <c r="J33" s="391"/>
      <c r="K33" s="391"/>
      <c r="L33" s="391"/>
      <c r="M33" s="391"/>
    </row>
    <row r="34" spans="1:13" ht="15" x14ac:dyDescent="0.25">
      <c r="A34" s="165" t="s">
        <v>91</v>
      </c>
      <c r="B34" s="337">
        <v>35238</v>
      </c>
      <c r="C34" s="337">
        <v>1535</v>
      </c>
      <c r="D34" s="337">
        <v>3200</v>
      </c>
      <c r="E34" s="337">
        <v>7072</v>
      </c>
      <c r="F34" s="337">
        <v>20041</v>
      </c>
      <c r="G34" s="338">
        <v>3390</v>
      </c>
      <c r="H34" s="523"/>
      <c r="I34" s="391"/>
      <c r="J34" s="391"/>
      <c r="K34" s="391"/>
      <c r="L34" s="391"/>
      <c r="M34" s="391"/>
    </row>
    <row r="35" spans="1:13" ht="15" x14ac:dyDescent="0.25">
      <c r="A35" s="165" t="s">
        <v>92</v>
      </c>
      <c r="B35" s="337">
        <v>77206</v>
      </c>
      <c r="C35" s="337">
        <v>2925</v>
      </c>
      <c r="D35" s="337">
        <v>4882</v>
      </c>
      <c r="E35" s="337">
        <v>11964</v>
      </c>
      <c r="F35" s="337">
        <v>48853</v>
      </c>
      <c r="G35" s="338">
        <v>8582</v>
      </c>
      <c r="H35" s="523"/>
      <c r="I35" s="391"/>
      <c r="J35" s="391"/>
      <c r="K35" s="391"/>
      <c r="L35" s="391"/>
      <c r="M35" s="391"/>
    </row>
    <row r="36" spans="1:13" ht="15" x14ac:dyDescent="0.25">
      <c r="A36" s="165" t="s">
        <v>93</v>
      </c>
      <c r="B36" s="337">
        <v>2776</v>
      </c>
      <c r="C36" s="337">
        <v>129</v>
      </c>
      <c r="D36" s="337">
        <v>299</v>
      </c>
      <c r="E36" s="337">
        <v>633</v>
      </c>
      <c r="F36" s="337">
        <v>1239</v>
      </c>
      <c r="G36" s="338">
        <v>476</v>
      </c>
      <c r="H36" s="523"/>
      <c r="I36" s="391"/>
      <c r="J36" s="391"/>
      <c r="K36" s="391"/>
      <c r="L36" s="391"/>
      <c r="M36" s="391"/>
    </row>
    <row r="37" spans="1:13" ht="15" x14ac:dyDescent="0.25">
      <c r="A37" s="165" t="s">
        <v>94</v>
      </c>
      <c r="B37" s="337">
        <v>9186</v>
      </c>
      <c r="C37" s="337">
        <v>192</v>
      </c>
      <c r="D37" s="337">
        <v>539</v>
      </c>
      <c r="E37" s="337">
        <v>1425</v>
      </c>
      <c r="F37" s="337">
        <v>5660</v>
      </c>
      <c r="G37" s="338">
        <v>1370</v>
      </c>
      <c r="H37" s="523"/>
      <c r="I37" s="391"/>
      <c r="J37" s="391"/>
      <c r="K37" s="391"/>
      <c r="L37" s="391"/>
      <c r="M37" s="391"/>
    </row>
    <row r="38" spans="1:13" ht="15" x14ac:dyDescent="0.25">
      <c r="A38" s="165" t="s">
        <v>95</v>
      </c>
      <c r="B38" s="337">
        <v>4364</v>
      </c>
      <c r="C38" s="337">
        <v>291</v>
      </c>
      <c r="D38" s="337">
        <v>532</v>
      </c>
      <c r="E38" s="337">
        <v>1217</v>
      </c>
      <c r="F38" s="337">
        <v>2051</v>
      </c>
      <c r="G38" s="338">
        <v>273</v>
      </c>
      <c r="H38" s="523"/>
      <c r="I38" s="391"/>
      <c r="J38" s="391"/>
      <c r="K38" s="391"/>
      <c r="L38" s="391"/>
      <c r="M38" s="391"/>
    </row>
    <row r="39" spans="1:13" ht="15" x14ac:dyDescent="0.25">
      <c r="A39" s="165" t="s">
        <v>96</v>
      </c>
      <c r="B39" s="337">
        <v>18086</v>
      </c>
      <c r="C39" s="337">
        <v>664</v>
      </c>
      <c r="D39" s="337">
        <v>1321</v>
      </c>
      <c r="E39" s="337">
        <v>3122</v>
      </c>
      <c r="F39" s="337">
        <v>10481</v>
      </c>
      <c r="G39" s="338">
        <v>2498</v>
      </c>
      <c r="H39" s="523"/>
      <c r="I39" s="391"/>
      <c r="J39" s="391"/>
      <c r="K39" s="391"/>
      <c r="L39" s="391"/>
      <c r="M39" s="391"/>
    </row>
    <row r="40" spans="1:13" ht="15" x14ac:dyDescent="0.25">
      <c r="A40" s="165" t="s">
        <v>97</v>
      </c>
      <c r="B40" s="337">
        <v>22009</v>
      </c>
      <c r="C40" s="337">
        <v>980</v>
      </c>
      <c r="D40" s="337">
        <v>2035</v>
      </c>
      <c r="E40" s="337">
        <v>4407</v>
      </c>
      <c r="F40" s="337">
        <v>11488</v>
      </c>
      <c r="G40" s="338">
        <v>3099</v>
      </c>
      <c r="H40" s="523"/>
      <c r="I40" s="391"/>
      <c r="J40" s="391"/>
      <c r="K40" s="391"/>
      <c r="L40" s="391"/>
      <c r="M40" s="391"/>
    </row>
    <row r="41" spans="1:13" ht="15" x14ac:dyDescent="0.25">
      <c r="A41" s="165" t="s">
        <v>98</v>
      </c>
      <c r="B41" s="337">
        <v>2495</v>
      </c>
      <c r="C41" s="337">
        <v>121</v>
      </c>
      <c r="D41" s="337">
        <v>312</v>
      </c>
      <c r="E41" s="337">
        <v>604</v>
      </c>
      <c r="F41" s="337">
        <v>1188</v>
      </c>
      <c r="G41" s="338">
        <v>270</v>
      </c>
      <c r="H41" s="523"/>
      <c r="I41" s="391"/>
      <c r="J41" s="391"/>
      <c r="K41" s="391"/>
      <c r="L41" s="391"/>
      <c r="M41" s="391"/>
    </row>
    <row r="42" spans="1:13" ht="15" customHeight="1" x14ac:dyDescent="0.25">
      <c r="A42" s="165" t="s">
        <v>99</v>
      </c>
      <c r="B42" s="337">
        <v>5069</v>
      </c>
      <c r="C42" s="442" t="s">
        <v>353</v>
      </c>
      <c r="D42" s="442" t="s">
        <v>353</v>
      </c>
      <c r="E42" s="442" t="s">
        <v>353</v>
      </c>
      <c r="F42" s="337">
        <v>1898</v>
      </c>
      <c r="G42" s="366" t="s">
        <v>353</v>
      </c>
      <c r="H42" s="523"/>
      <c r="I42" s="391"/>
      <c r="J42" s="391"/>
      <c r="K42" s="391"/>
      <c r="L42" s="391"/>
      <c r="M42" s="391"/>
    </row>
    <row r="43" spans="1:13" ht="15" x14ac:dyDescent="0.25">
      <c r="A43" s="165" t="s">
        <v>100</v>
      </c>
      <c r="B43" s="337">
        <v>19693</v>
      </c>
      <c r="C43" s="337">
        <v>1128</v>
      </c>
      <c r="D43" s="337">
        <v>2283</v>
      </c>
      <c r="E43" s="337">
        <v>3746</v>
      </c>
      <c r="F43" s="337">
        <v>9462</v>
      </c>
      <c r="G43" s="338">
        <v>3074</v>
      </c>
      <c r="H43" s="523"/>
      <c r="I43" s="391"/>
      <c r="J43" s="391"/>
      <c r="K43" s="391"/>
      <c r="L43" s="391"/>
      <c r="M43" s="391"/>
    </row>
    <row r="44" spans="1:13" ht="15" x14ac:dyDescent="0.25">
      <c r="A44" s="165" t="s">
        <v>101</v>
      </c>
      <c r="B44" s="337">
        <v>5634</v>
      </c>
      <c r="C44" s="337">
        <v>326</v>
      </c>
      <c r="D44" s="337">
        <v>752</v>
      </c>
      <c r="E44" s="337">
        <v>1484</v>
      </c>
      <c r="F44" s="337">
        <v>2535</v>
      </c>
      <c r="G44" s="338">
        <v>537</v>
      </c>
      <c r="H44" s="523"/>
      <c r="I44" s="391"/>
      <c r="J44" s="391"/>
      <c r="K44" s="391"/>
      <c r="L44" s="391"/>
      <c r="M44" s="391"/>
    </row>
    <row r="45" spans="1:13" ht="12.75" customHeight="1" x14ac:dyDescent="0.25">
      <c r="A45" s="661" t="s">
        <v>235</v>
      </c>
      <c r="B45" s="661"/>
      <c r="C45" s="661"/>
      <c r="D45" s="661"/>
      <c r="E45" s="661"/>
      <c r="F45" s="661"/>
      <c r="G45" s="661"/>
      <c r="H45" s="523"/>
      <c r="I45" s="391"/>
      <c r="K45" s="391"/>
    </row>
    <row r="46" spans="1:13" ht="15" x14ac:dyDescent="0.25">
      <c r="A46" s="106" t="s">
        <v>261</v>
      </c>
      <c r="B46" s="336">
        <v>99832</v>
      </c>
      <c r="C46" s="336">
        <v>3495</v>
      </c>
      <c r="D46" s="336">
        <v>9544</v>
      </c>
      <c r="E46" s="336">
        <v>25569</v>
      </c>
      <c r="F46" s="336">
        <v>53108</v>
      </c>
      <c r="G46" s="341">
        <v>8116</v>
      </c>
      <c r="H46" s="523"/>
      <c r="I46" s="391"/>
      <c r="K46" s="391"/>
    </row>
    <row r="47" spans="1:13" ht="15" x14ac:dyDescent="0.25">
      <c r="A47" s="165" t="s">
        <v>86</v>
      </c>
      <c r="B47" s="337">
        <v>8840</v>
      </c>
      <c r="C47" s="337">
        <v>234</v>
      </c>
      <c r="D47" s="337">
        <v>724</v>
      </c>
      <c r="E47" s="337">
        <v>2183</v>
      </c>
      <c r="F47" s="337">
        <v>5068</v>
      </c>
      <c r="G47" s="338">
        <v>631</v>
      </c>
      <c r="H47" s="523"/>
      <c r="I47" s="391"/>
      <c r="K47" s="391"/>
    </row>
    <row r="48" spans="1:13" ht="15" x14ac:dyDescent="0.25">
      <c r="A48" s="165" t="s">
        <v>87</v>
      </c>
      <c r="B48" s="337">
        <v>4196</v>
      </c>
      <c r="C48" s="337" t="s">
        <v>353</v>
      </c>
      <c r="D48" s="337" t="s">
        <v>353</v>
      </c>
      <c r="E48" s="339" t="s">
        <v>353</v>
      </c>
      <c r="F48" s="337">
        <v>2320</v>
      </c>
      <c r="G48" s="342" t="s">
        <v>353</v>
      </c>
      <c r="H48" s="523"/>
      <c r="I48" s="391"/>
      <c r="K48" s="391"/>
    </row>
    <row r="49" spans="1:11" ht="15" x14ac:dyDescent="0.25">
      <c r="A49" s="165" t="s">
        <v>88</v>
      </c>
      <c r="B49" s="337">
        <v>5730</v>
      </c>
      <c r="C49" s="337">
        <v>233</v>
      </c>
      <c r="D49" s="337">
        <v>714</v>
      </c>
      <c r="E49" s="337">
        <v>1799</v>
      </c>
      <c r="F49" s="337">
        <v>2707</v>
      </c>
      <c r="G49" s="338">
        <v>277</v>
      </c>
      <c r="H49" s="523"/>
      <c r="I49" s="391"/>
      <c r="K49" s="391"/>
    </row>
    <row r="50" spans="1:11" ht="15" x14ac:dyDescent="0.25">
      <c r="A50" s="165" t="s">
        <v>89</v>
      </c>
      <c r="B50" s="337">
        <v>900</v>
      </c>
      <c r="C50" s="442" t="s">
        <v>353</v>
      </c>
      <c r="D50" s="442" t="s">
        <v>353</v>
      </c>
      <c r="E50" s="352">
        <v>206</v>
      </c>
      <c r="F50" s="337">
        <v>430</v>
      </c>
      <c r="G50" s="355">
        <v>143</v>
      </c>
      <c r="H50" s="523"/>
      <c r="I50" s="391"/>
      <c r="K50" s="391"/>
    </row>
    <row r="51" spans="1:11" ht="15" x14ac:dyDescent="0.25">
      <c r="A51" s="165" t="s">
        <v>90</v>
      </c>
      <c r="B51" s="337">
        <v>6864</v>
      </c>
      <c r="C51" s="337">
        <v>265</v>
      </c>
      <c r="D51" s="337">
        <v>753</v>
      </c>
      <c r="E51" s="337">
        <v>2093</v>
      </c>
      <c r="F51" s="337">
        <v>3180</v>
      </c>
      <c r="G51" s="338">
        <v>573</v>
      </c>
      <c r="H51" s="523"/>
      <c r="I51" s="391"/>
      <c r="K51" s="391"/>
    </row>
    <row r="52" spans="1:11" ht="15" x14ac:dyDescent="0.25">
      <c r="A52" s="165" t="s">
        <v>91</v>
      </c>
      <c r="B52" s="337">
        <v>11851</v>
      </c>
      <c r="C52" s="337">
        <v>399</v>
      </c>
      <c r="D52" s="337">
        <v>1293</v>
      </c>
      <c r="E52" s="337">
        <v>3465</v>
      </c>
      <c r="F52" s="337">
        <v>6070</v>
      </c>
      <c r="G52" s="338">
        <v>624</v>
      </c>
      <c r="H52" s="523"/>
      <c r="I52" s="391"/>
      <c r="K52" s="391"/>
    </row>
    <row r="53" spans="1:11" ht="15" x14ac:dyDescent="0.25">
      <c r="A53" s="165" t="s">
        <v>92</v>
      </c>
      <c r="B53" s="337">
        <v>27928</v>
      </c>
      <c r="C53" s="337">
        <v>844</v>
      </c>
      <c r="D53" s="337">
        <v>2010</v>
      </c>
      <c r="E53" s="337">
        <v>5636</v>
      </c>
      <c r="F53" s="337">
        <v>17091</v>
      </c>
      <c r="G53" s="338">
        <v>2347</v>
      </c>
      <c r="H53" s="523"/>
      <c r="I53" s="391"/>
      <c r="K53" s="391"/>
    </row>
    <row r="54" spans="1:11" ht="15" x14ac:dyDescent="0.25">
      <c r="A54" s="165" t="s">
        <v>93</v>
      </c>
      <c r="B54" s="337">
        <v>947</v>
      </c>
      <c r="C54" s="339" t="s">
        <v>353</v>
      </c>
      <c r="D54" s="339" t="s">
        <v>353</v>
      </c>
      <c r="E54" s="337">
        <v>307</v>
      </c>
      <c r="F54" s="337">
        <v>414</v>
      </c>
      <c r="G54" s="338">
        <v>84</v>
      </c>
      <c r="H54" s="523"/>
      <c r="I54" s="391"/>
      <c r="K54" s="391"/>
    </row>
    <row r="55" spans="1:11" ht="15" x14ac:dyDescent="0.25">
      <c r="A55" s="165" t="s">
        <v>94</v>
      </c>
      <c r="B55" s="337">
        <v>2843</v>
      </c>
      <c r="C55" s="339">
        <v>45</v>
      </c>
      <c r="D55" s="339">
        <v>196</v>
      </c>
      <c r="E55" s="337">
        <v>666</v>
      </c>
      <c r="F55" s="337">
        <v>1670</v>
      </c>
      <c r="G55" s="338">
        <v>266</v>
      </c>
      <c r="H55" s="523"/>
      <c r="I55" s="391"/>
      <c r="K55" s="391"/>
    </row>
    <row r="56" spans="1:11" ht="15" x14ac:dyDescent="0.25">
      <c r="A56" s="165" t="s">
        <v>95</v>
      </c>
      <c r="B56" s="337">
        <v>2135</v>
      </c>
      <c r="C56" s="337">
        <v>119</v>
      </c>
      <c r="D56" s="337">
        <v>279</v>
      </c>
      <c r="E56" s="337">
        <v>711</v>
      </c>
      <c r="F56" s="337">
        <v>957</v>
      </c>
      <c r="G56" s="338">
        <v>69</v>
      </c>
      <c r="H56" s="523"/>
      <c r="I56" s="391"/>
      <c r="K56" s="391"/>
    </row>
    <row r="57" spans="1:11" ht="15" x14ac:dyDescent="0.25">
      <c r="A57" s="165" t="s">
        <v>96</v>
      </c>
      <c r="B57" s="337">
        <v>6588</v>
      </c>
      <c r="C57" s="337">
        <v>182</v>
      </c>
      <c r="D57" s="337">
        <v>525</v>
      </c>
      <c r="E57" s="337">
        <v>1601</v>
      </c>
      <c r="F57" s="337">
        <v>3569</v>
      </c>
      <c r="G57" s="338">
        <v>711</v>
      </c>
      <c r="H57" s="523"/>
      <c r="I57" s="391"/>
      <c r="K57" s="391"/>
    </row>
    <row r="58" spans="1:11" ht="15" x14ac:dyDescent="0.25">
      <c r="A58" s="165" t="s">
        <v>97</v>
      </c>
      <c r="B58" s="337">
        <v>7078</v>
      </c>
      <c r="C58" s="337">
        <v>281</v>
      </c>
      <c r="D58" s="337">
        <v>871</v>
      </c>
      <c r="E58" s="337">
        <v>2189</v>
      </c>
      <c r="F58" s="337">
        <v>3177</v>
      </c>
      <c r="G58" s="338">
        <v>560</v>
      </c>
      <c r="H58" s="523"/>
      <c r="I58" s="391"/>
      <c r="K58" s="391"/>
    </row>
    <row r="59" spans="1:11" ht="15" x14ac:dyDescent="0.25">
      <c r="A59" s="165" t="s">
        <v>98</v>
      </c>
      <c r="B59" s="337">
        <v>960</v>
      </c>
      <c r="C59" s="339" t="s">
        <v>353</v>
      </c>
      <c r="D59" s="339" t="s">
        <v>353</v>
      </c>
      <c r="E59" s="337">
        <v>304</v>
      </c>
      <c r="F59" s="337">
        <v>426</v>
      </c>
      <c r="G59" s="338">
        <v>60</v>
      </c>
      <c r="H59" s="523"/>
      <c r="I59" s="391"/>
      <c r="K59" s="391"/>
    </row>
    <row r="60" spans="1:11" ht="15" x14ac:dyDescent="0.25">
      <c r="A60" s="165" t="s">
        <v>99</v>
      </c>
      <c r="B60" s="337">
        <v>2127</v>
      </c>
      <c r="C60" s="339" t="s">
        <v>353</v>
      </c>
      <c r="D60" s="339" t="s">
        <v>353</v>
      </c>
      <c r="E60" s="339" t="s">
        <v>353</v>
      </c>
      <c r="F60" s="337">
        <v>860</v>
      </c>
      <c r="G60" s="366" t="s">
        <v>353</v>
      </c>
      <c r="H60" s="523"/>
      <c r="I60" s="391"/>
      <c r="K60" s="391"/>
    </row>
    <row r="61" spans="1:11" ht="15" x14ac:dyDescent="0.25">
      <c r="A61" s="165" t="s">
        <v>100</v>
      </c>
      <c r="B61" s="337">
        <v>8476</v>
      </c>
      <c r="C61" s="337">
        <v>335</v>
      </c>
      <c r="D61" s="337">
        <v>1046</v>
      </c>
      <c r="E61" s="337">
        <v>1910</v>
      </c>
      <c r="F61" s="337">
        <v>4184</v>
      </c>
      <c r="G61" s="338">
        <v>1001</v>
      </c>
      <c r="H61" s="523"/>
      <c r="I61" s="391"/>
      <c r="K61" s="391"/>
    </row>
    <row r="62" spans="1:11" ht="15" x14ac:dyDescent="0.25">
      <c r="A62" s="165" t="s">
        <v>101</v>
      </c>
      <c r="B62" s="337">
        <v>2369</v>
      </c>
      <c r="C62" s="337">
        <v>115</v>
      </c>
      <c r="D62" s="337">
        <v>338</v>
      </c>
      <c r="E62" s="337">
        <v>795</v>
      </c>
      <c r="F62" s="337">
        <v>985</v>
      </c>
      <c r="G62" s="338">
        <v>136</v>
      </c>
      <c r="H62" s="523"/>
      <c r="I62" s="391"/>
      <c r="K62" s="391"/>
    </row>
    <row r="63" spans="1:11" ht="12.75" customHeight="1" x14ac:dyDescent="0.25">
      <c r="A63" s="661" t="s">
        <v>258</v>
      </c>
      <c r="B63" s="661"/>
      <c r="C63" s="661"/>
      <c r="D63" s="661"/>
      <c r="E63" s="661"/>
      <c r="F63" s="661"/>
      <c r="G63" s="661"/>
      <c r="H63" s="523"/>
      <c r="I63" s="391"/>
      <c r="K63" s="391"/>
    </row>
    <row r="64" spans="1:11" ht="15" x14ac:dyDescent="0.25">
      <c r="A64" s="106" t="s">
        <v>261</v>
      </c>
      <c r="B64" s="336">
        <v>59623</v>
      </c>
      <c r="C64" s="336">
        <v>3178</v>
      </c>
      <c r="D64" s="336">
        <v>2933</v>
      </c>
      <c r="E64" s="336">
        <v>5217</v>
      </c>
      <c r="F64" s="336">
        <v>38590</v>
      </c>
      <c r="G64" s="341">
        <v>9705</v>
      </c>
      <c r="H64" s="522"/>
      <c r="I64" s="391"/>
      <c r="K64" s="391"/>
    </row>
    <row r="65" spans="1:11" ht="15" x14ac:dyDescent="0.25">
      <c r="A65" s="165" t="s">
        <v>86</v>
      </c>
      <c r="B65" s="337">
        <v>6854</v>
      </c>
      <c r="C65" s="442">
        <v>334</v>
      </c>
      <c r="D65" s="442">
        <v>377</v>
      </c>
      <c r="E65" s="337">
        <v>688</v>
      </c>
      <c r="F65" s="339">
        <v>4766</v>
      </c>
      <c r="G65" s="342">
        <v>689</v>
      </c>
      <c r="H65" s="522"/>
      <c r="I65" s="391"/>
      <c r="K65" s="391"/>
    </row>
    <row r="66" spans="1:11" ht="15" x14ac:dyDescent="0.25">
      <c r="A66" s="165" t="s">
        <v>87</v>
      </c>
      <c r="B66" s="337">
        <v>3173</v>
      </c>
      <c r="C66" s="337">
        <v>45</v>
      </c>
      <c r="D66" s="337">
        <v>34</v>
      </c>
      <c r="E66" s="337">
        <v>120</v>
      </c>
      <c r="F66" s="337" t="s">
        <v>353</v>
      </c>
      <c r="G66" s="338" t="s">
        <v>353</v>
      </c>
      <c r="H66" s="522"/>
      <c r="I66" s="391"/>
      <c r="K66" s="391"/>
    </row>
    <row r="67" spans="1:11" ht="15" x14ac:dyDescent="0.25">
      <c r="A67" s="165" t="s">
        <v>88</v>
      </c>
      <c r="B67" s="337">
        <v>2166</v>
      </c>
      <c r="C67" s="337">
        <v>166</v>
      </c>
      <c r="D67" s="337">
        <v>150</v>
      </c>
      <c r="E67" s="337">
        <v>134</v>
      </c>
      <c r="F67" s="337">
        <v>1575</v>
      </c>
      <c r="G67" s="338">
        <v>141</v>
      </c>
      <c r="H67" s="522"/>
      <c r="I67" s="391"/>
      <c r="K67" s="391"/>
    </row>
    <row r="68" spans="1:11" ht="15" x14ac:dyDescent="0.25">
      <c r="A68" s="165" t="s">
        <v>89</v>
      </c>
      <c r="B68" s="337">
        <v>145</v>
      </c>
      <c r="C68" s="352" t="s">
        <v>353</v>
      </c>
      <c r="D68" s="352" t="s">
        <v>353</v>
      </c>
      <c r="E68" s="352" t="s">
        <v>353</v>
      </c>
      <c r="F68" s="352" t="s">
        <v>353</v>
      </c>
      <c r="G68" s="352" t="s">
        <v>353</v>
      </c>
      <c r="H68" s="522"/>
      <c r="I68" s="391"/>
      <c r="K68" s="391"/>
    </row>
    <row r="69" spans="1:11" ht="15" x14ac:dyDescent="0.25">
      <c r="A69" s="165" t="s">
        <v>90</v>
      </c>
      <c r="B69" s="337">
        <v>3035</v>
      </c>
      <c r="C69" s="352">
        <v>519</v>
      </c>
      <c r="D69" s="352">
        <v>442</v>
      </c>
      <c r="E69" s="337">
        <v>340</v>
      </c>
      <c r="F69" s="337">
        <v>1560</v>
      </c>
      <c r="G69" s="338">
        <v>174</v>
      </c>
      <c r="H69" s="522"/>
      <c r="I69" s="391"/>
      <c r="K69" s="391"/>
    </row>
    <row r="70" spans="1:11" ht="15" x14ac:dyDescent="0.25">
      <c r="A70" s="165" t="s">
        <v>91</v>
      </c>
      <c r="B70" s="337">
        <v>7426</v>
      </c>
      <c r="C70" s="337">
        <v>341</v>
      </c>
      <c r="D70" s="337">
        <v>271</v>
      </c>
      <c r="E70" s="337">
        <v>603</v>
      </c>
      <c r="F70" s="337">
        <v>4711</v>
      </c>
      <c r="G70" s="338">
        <v>1500</v>
      </c>
      <c r="H70" s="522"/>
      <c r="I70" s="391"/>
      <c r="K70" s="391"/>
    </row>
    <row r="71" spans="1:11" ht="15" x14ac:dyDescent="0.25">
      <c r="A71" s="165" t="s">
        <v>92</v>
      </c>
      <c r="B71" s="337">
        <v>19671</v>
      </c>
      <c r="C71" s="337">
        <v>802</v>
      </c>
      <c r="D71" s="337">
        <v>838</v>
      </c>
      <c r="E71" s="337">
        <v>1890</v>
      </c>
      <c r="F71" s="337">
        <v>11882</v>
      </c>
      <c r="G71" s="338">
        <v>4259</v>
      </c>
      <c r="H71" s="522"/>
      <c r="I71" s="391"/>
      <c r="K71" s="391"/>
    </row>
    <row r="72" spans="1:11" ht="15" x14ac:dyDescent="0.25">
      <c r="A72" s="165" t="s">
        <v>93</v>
      </c>
      <c r="B72" s="337">
        <v>432</v>
      </c>
      <c r="C72" s="442" t="s">
        <v>353</v>
      </c>
      <c r="D72" s="442" t="s">
        <v>353</v>
      </c>
      <c r="E72" s="442" t="s">
        <v>353</v>
      </c>
      <c r="F72" s="442">
        <v>300</v>
      </c>
      <c r="G72" s="366" t="s">
        <v>353</v>
      </c>
      <c r="H72" s="522"/>
      <c r="I72" s="391"/>
      <c r="K72" s="391"/>
    </row>
    <row r="73" spans="1:11" ht="15" x14ac:dyDescent="0.25">
      <c r="A73" s="165" t="s">
        <v>94</v>
      </c>
      <c r="B73" s="337">
        <v>1371</v>
      </c>
      <c r="C73" s="337">
        <v>43</v>
      </c>
      <c r="D73" s="337">
        <v>71</v>
      </c>
      <c r="E73" s="337">
        <v>138</v>
      </c>
      <c r="F73" s="337">
        <v>1026</v>
      </c>
      <c r="G73" s="338">
        <v>93</v>
      </c>
      <c r="H73" s="522"/>
      <c r="I73" s="391"/>
      <c r="K73" s="391"/>
    </row>
    <row r="74" spans="1:11" ht="15" x14ac:dyDescent="0.25">
      <c r="A74" s="165" t="s">
        <v>95</v>
      </c>
      <c r="B74" s="337">
        <v>947</v>
      </c>
      <c r="C74" s="337">
        <v>21</v>
      </c>
      <c r="D74" s="337">
        <v>27</v>
      </c>
      <c r="E74" s="337">
        <v>77</v>
      </c>
      <c r="F74" s="337">
        <v>747</v>
      </c>
      <c r="G74" s="338">
        <v>75</v>
      </c>
      <c r="H74" s="522"/>
      <c r="I74" s="391"/>
      <c r="K74" s="391"/>
    </row>
    <row r="75" spans="1:11" ht="15" x14ac:dyDescent="0.25">
      <c r="A75" s="165" t="s">
        <v>96</v>
      </c>
      <c r="B75" s="337">
        <v>3506</v>
      </c>
      <c r="C75" s="337">
        <v>126</v>
      </c>
      <c r="D75" s="337">
        <v>113</v>
      </c>
      <c r="E75" s="337">
        <v>201</v>
      </c>
      <c r="F75" s="337">
        <v>2702</v>
      </c>
      <c r="G75" s="338">
        <v>364</v>
      </c>
      <c r="H75" s="522"/>
      <c r="I75" s="391"/>
      <c r="K75" s="391"/>
    </row>
    <row r="76" spans="1:11" ht="15" x14ac:dyDescent="0.25">
      <c r="A76" s="165" t="s">
        <v>97</v>
      </c>
      <c r="B76" s="337">
        <v>5942</v>
      </c>
      <c r="C76" s="337">
        <v>348</v>
      </c>
      <c r="D76" s="337">
        <v>300</v>
      </c>
      <c r="E76" s="337">
        <v>494</v>
      </c>
      <c r="F76" s="337">
        <v>4297</v>
      </c>
      <c r="G76" s="338">
        <v>503</v>
      </c>
      <c r="H76" s="522"/>
      <c r="I76" s="391"/>
      <c r="K76" s="391"/>
    </row>
    <row r="77" spans="1:11" ht="15" x14ac:dyDescent="0.25">
      <c r="A77" s="165" t="s">
        <v>98</v>
      </c>
      <c r="B77" s="337">
        <v>472</v>
      </c>
      <c r="C77" s="337">
        <v>26</v>
      </c>
      <c r="D77" s="337">
        <v>40</v>
      </c>
      <c r="E77" s="337">
        <v>45</v>
      </c>
      <c r="F77" s="337">
        <v>333</v>
      </c>
      <c r="G77" s="338">
        <v>28</v>
      </c>
      <c r="H77" s="522"/>
      <c r="I77" s="391"/>
      <c r="K77" s="391"/>
    </row>
    <row r="78" spans="1:11" ht="15" x14ac:dyDescent="0.25">
      <c r="A78" s="165" t="s">
        <v>99</v>
      </c>
      <c r="B78" s="337">
        <v>461</v>
      </c>
      <c r="C78" s="337">
        <v>17</v>
      </c>
      <c r="D78" s="337">
        <v>23</v>
      </c>
      <c r="E78" s="337">
        <v>29</v>
      </c>
      <c r="F78" s="355">
        <v>354</v>
      </c>
      <c r="G78" s="355">
        <v>38</v>
      </c>
      <c r="H78" s="522"/>
      <c r="I78" s="391"/>
      <c r="K78" s="391"/>
    </row>
    <row r="79" spans="1:11" ht="15" x14ac:dyDescent="0.25">
      <c r="A79" s="165" t="s">
        <v>100</v>
      </c>
      <c r="B79" s="337">
        <v>3077</v>
      </c>
      <c r="C79" s="337">
        <v>331</v>
      </c>
      <c r="D79" s="337">
        <v>175</v>
      </c>
      <c r="E79" s="337">
        <v>376</v>
      </c>
      <c r="F79" s="337">
        <v>1684</v>
      </c>
      <c r="G79" s="338">
        <v>511</v>
      </c>
      <c r="H79" s="522"/>
      <c r="I79" s="391"/>
      <c r="K79" s="391"/>
    </row>
    <row r="80" spans="1:11" ht="15" x14ac:dyDescent="0.25">
      <c r="A80" s="165" t="s">
        <v>101</v>
      </c>
      <c r="B80" s="337">
        <v>945</v>
      </c>
      <c r="C80" s="337">
        <v>15</v>
      </c>
      <c r="D80" s="352">
        <v>34</v>
      </c>
      <c r="E80" s="337">
        <v>56</v>
      </c>
      <c r="F80" s="338">
        <v>767</v>
      </c>
      <c r="G80" s="355">
        <v>73</v>
      </c>
      <c r="H80" s="522"/>
      <c r="I80" s="391"/>
      <c r="K80" s="391"/>
    </row>
    <row r="81" spans="8:9" x14ac:dyDescent="0.2">
      <c r="H81" s="119"/>
      <c r="I81" s="119"/>
    </row>
    <row r="82" spans="8:9" x14ac:dyDescent="0.2">
      <c r="H82" s="119"/>
      <c r="I82" s="119"/>
    </row>
  </sheetData>
  <mergeCells count="15">
    <mergeCell ref="A1:G1"/>
    <mergeCell ref="A3:A8"/>
    <mergeCell ref="C6:C7"/>
    <mergeCell ref="D6:E6"/>
    <mergeCell ref="F6:F7"/>
    <mergeCell ref="B8:G8"/>
    <mergeCell ref="B4:B7"/>
    <mergeCell ref="C4:G4"/>
    <mergeCell ref="C5:F5"/>
    <mergeCell ref="G5:G7"/>
    <mergeCell ref="A27:G27"/>
    <mergeCell ref="A63:G63"/>
    <mergeCell ref="B3:G3"/>
    <mergeCell ref="A45:G45"/>
    <mergeCell ref="A9:G9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sqref="A1:G1"/>
    </sheetView>
  </sheetViews>
  <sheetFormatPr defaultRowHeight="12.75" x14ac:dyDescent="0.2"/>
  <cols>
    <col min="1" max="1" width="25.7109375" style="65" customWidth="1"/>
    <col min="2" max="7" width="13.7109375" style="65" customWidth="1"/>
    <col min="8" max="8" width="10" style="65" customWidth="1"/>
    <col min="9" max="16384" width="9.140625" style="65"/>
  </cols>
  <sheetData>
    <row r="1" spans="1:8" ht="24.95" customHeight="1" x14ac:dyDescent="0.2">
      <c r="A1" s="631" t="s">
        <v>581</v>
      </c>
      <c r="B1" s="632"/>
      <c r="C1" s="632"/>
      <c r="D1" s="632"/>
      <c r="E1" s="632"/>
      <c r="F1" s="632"/>
      <c r="G1" s="632"/>
      <c r="H1" s="51" t="s">
        <v>6</v>
      </c>
    </row>
    <row r="2" spans="1:8" x14ac:dyDescent="0.2">
      <c r="A2" s="621" t="s">
        <v>582</v>
      </c>
      <c r="B2" s="621"/>
      <c r="C2" s="621"/>
      <c r="D2" s="621"/>
      <c r="E2" s="621"/>
      <c r="F2" s="621"/>
      <c r="G2" s="621"/>
    </row>
    <row r="3" spans="1:8" ht="32.25" customHeight="1" x14ac:dyDescent="0.2">
      <c r="A3" s="627" t="s">
        <v>260</v>
      </c>
      <c r="B3" s="589" t="s">
        <v>239</v>
      </c>
      <c r="C3" s="701"/>
      <c r="D3" s="701"/>
      <c r="E3" s="701"/>
      <c r="F3" s="701"/>
      <c r="G3" s="701"/>
      <c r="H3" s="10"/>
    </row>
    <row r="4" spans="1:8" ht="79.5" customHeight="1" x14ac:dyDescent="0.2">
      <c r="A4" s="634"/>
      <c r="B4" s="588" t="s">
        <v>191</v>
      </c>
      <c r="C4" s="588" t="s">
        <v>244</v>
      </c>
      <c r="D4" s="589" t="s">
        <v>450</v>
      </c>
      <c r="E4" s="587"/>
      <c r="F4" s="588" t="s">
        <v>449</v>
      </c>
      <c r="G4" s="589"/>
      <c r="H4" s="10"/>
    </row>
    <row r="5" spans="1:8" ht="38.25" x14ac:dyDescent="0.2">
      <c r="A5" s="634"/>
      <c r="B5" s="588"/>
      <c r="C5" s="588"/>
      <c r="D5" s="168" t="s">
        <v>243</v>
      </c>
      <c r="E5" s="168" t="s">
        <v>244</v>
      </c>
      <c r="F5" s="168" t="s">
        <v>243</v>
      </c>
      <c r="G5" s="169" t="s">
        <v>244</v>
      </c>
      <c r="H5" s="10"/>
    </row>
    <row r="6" spans="1:8" ht="26.25" customHeight="1" x14ac:dyDescent="0.2">
      <c r="A6" s="711"/>
      <c r="B6" s="588" t="s">
        <v>415</v>
      </c>
      <c r="C6" s="588"/>
      <c r="D6" s="588"/>
      <c r="E6" s="588"/>
      <c r="F6" s="588"/>
      <c r="G6" s="589"/>
      <c r="H6" s="10"/>
    </row>
    <row r="7" spans="1:8" x14ac:dyDescent="0.2">
      <c r="A7" s="48" t="s">
        <v>261</v>
      </c>
      <c r="B7" s="336">
        <v>184241</v>
      </c>
      <c r="C7" s="336">
        <v>64758</v>
      </c>
      <c r="D7" s="336">
        <v>79096</v>
      </c>
      <c r="E7" s="336">
        <v>35595</v>
      </c>
      <c r="F7" s="343">
        <v>105145</v>
      </c>
      <c r="G7" s="344">
        <v>29163</v>
      </c>
      <c r="H7" s="10"/>
    </row>
    <row r="8" spans="1:8" x14ac:dyDescent="0.2">
      <c r="A8" s="165" t="s">
        <v>86</v>
      </c>
      <c r="B8" s="337">
        <v>16142</v>
      </c>
      <c r="C8" s="337">
        <v>5579</v>
      </c>
      <c r="D8" s="337">
        <v>6548</v>
      </c>
      <c r="E8" s="337">
        <v>2900</v>
      </c>
      <c r="F8" s="339">
        <v>9594</v>
      </c>
      <c r="G8" s="342">
        <v>2679</v>
      </c>
      <c r="H8" s="10"/>
    </row>
    <row r="9" spans="1:8" x14ac:dyDescent="0.2">
      <c r="A9" s="165" t="s">
        <v>87</v>
      </c>
      <c r="B9" s="337">
        <v>10075</v>
      </c>
      <c r="C9" s="339">
        <v>2899</v>
      </c>
      <c r="D9" s="339">
        <v>3047</v>
      </c>
      <c r="E9" s="339">
        <v>1371</v>
      </c>
      <c r="F9" s="339">
        <v>7028</v>
      </c>
      <c r="G9" s="342">
        <v>1528</v>
      </c>
      <c r="H9" s="10"/>
    </row>
    <row r="10" spans="1:8" x14ac:dyDescent="0.2">
      <c r="A10" s="165" t="s">
        <v>88</v>
      </c>
      <c r="B10" s="337">
        <v>7322</v>
      </c>
      <c r="C10" s="337">
        <v>3419</v>
      </c>
      <c r="D10" s="337">
        <v>4938</v>
      </c>
      <c r="E10" s="337">
        <v>2512</v>
      </c>
      <c r="F10" s="339">
        <v>2384</v>
      </c>
      <c r="G10" s="342">
        <v>907</v>
      </c>
      <c r="H10" s="10"/>
    </row>
    <row r="11" spans="1:8" x14ac:dyDescent="0.2">
      <c r="A11" s="165" t="s">
        <v>89</v>
      </c>
      <c r="B11" s="337">
        <v>1495</v>
      </c>
      <c r="C11" s="337">
        <v>511</v>
      </c>
      <c r="D11" s="337" t="s">
        <v>353</v>
      </c>
      <c r="E11" s="337" t="s">
        <v>353</v>
      </c>
      <c r="F11" s="337" t="s">
        <v>353</v>
      </c>
      <c r="G11" s="338" t="s">
        <v>353</v>
      </c>
      <c r="H11" s="10"/>
    </row>
    <row r="12" spans="1:8" x14ac:dyDescent="0.2">
      <c r="A12" s="165" t="s">
        <v>90</v>
      </c>
      <c r="B12" s="337">
        <v>8174</v>
      </c>
      <c r="C12" s="337">
        <v>3694</v>
      </c>
      <c r="D12" s="337">
        <v>5168</v>
      </c>
      <c r="E12" s="337">
        <v>2555</v>
      </c>
      <c r="F12" s="339">
        <v>3006</v>
      </c>
      <c r="G12" s="342">
        <v>1139</v>
      </c>
      <c r="H12" s="10"/>
    </row>
    <row r="13" spans="1:8" x14ac:dyDescent="0.2">
      <c r="A13" s="165" t="s">
        <v>91</v>
      </c>
      <c r="B13" s="337">
        <v>27731</v>
      </c>
      <c r="C13" s="337">
        <v>8999</v>
      </c>
      <c r="D13" s="337">
        <v>11424</v>
      </c>
      <c r="E13" s="337">
        <v>4970</v>
      </c>
      <c r="F13" s="339">
        <v>16307</v>
      </c>
      <c r="G13" s="342">
        <v>4029</v>
      </c>
      <c r="H13" s="10"/>
    </row>
    <row r="14" spans="1:8" x14ac:dyDescent="0.2">
      <c r="A14" s="165" t="s">
        <v>92</v>
      </c>
      <c r="B14" s="337">
        <v>53330</v>
      </c>
      <c r="C14" s="337">
        <v>18086</v>
      </c>
      <c r="D14" s="337">
        <v>18546</v>
      </c>
      <c r="E14" s="337">
        <v>7889</v>
      </c>
      <c r="F14" s="339">
        <v>34784</v>
      </c>
      <c r="G14" s="342">
        <v>10197</v>
      </c>
      <c r="H14" s="10"/>
    </row>
    <row r="15" spans="1:8" x14ac:dyDescent="0.2">
      <c r="A15" s="165" t="s">
        <v>93</v>
      </c>
      <c r="B15" s="337">
        <v>1912</v>
      </c>
      <c r="C15" s="337">
        <v>707</v>
      </c>
      <c r="D15" s="337">
        <v>986</v>
      </c>
      <c r="E15" s="337">
        <v>418</v>
      </c>
      <c r="F15" s="339">
        <v>926</v>
      </c>
      <c r="G15" s="342">
        <v>289</v>
      </c>
      <c r="H15" s="10"/>
    </row>
    <row r="16" spans="1:8" x14ac:dyDescent="0.2">
      <c r="A16" s="165" t="s">
        <v>94</v>
      </c>
      <c r="B16" s="337">
        <v>5999</v>
      </c>
      <c r="C16" s="337">
        <v>1883</v>
      </c>
      <c r="D16" s="337">
        <v>2099</v>
      </c>
      <c r="E16" s="352">
        <v>885</v>
      </c>
      <c r="F16" s="339">
        <v>3900</v>
      </c>
      <c r="G16" s="366">
        <v>998</v>
      </c>
      <c r="H16" s="10"/>
    </row>
    <row r="17" spans="1:8" x14ac:dyDescent="0.2">
      <c r="A17" s="165" t="s">
        <v>95</v>
      </c>
      <c r="B17" s="337">
        <v>2539</v>
      </c>
      <c r="C17" s="337">
        <v>1120</v>
      </c>
      <c r="D17" s="337">
        <v>1646</v>
      </c>
      <c r="E17" s="337">
        <v>832</v>
      </c>
      <c r="F17" s="339">
        <v>893</v>
      </c>
      <c r="G17" s="342">
        <v>288</v>
      </c>
      <c r="H17" s="10"/>
    </row>
    <row r="18" spans="1:8" x14ac:dyDescent="0.2">
      <c r="A18" s="165" t="s">
        <v>96</v>
      </c>
      <c r="B18" s="337">
        <v>13323</v>
      </c>
      <c r="C18" s="337">
        <v>4657</v>
      </c>
      <c r="D18" s="337">
        <v>4801</v>
      </c>
      <c r="E18" s="337">
        <v>2141</v>
      </c>
      <c r="F18" s="339">
        <v>8522</v>
      </c>
      <c r="G18" s="342">
        <v>2516</v>
      </c>
      <c r="H18" s="10"/>
    </row>
    <row r="19" spans="1:8" x14ac:dyDescent="0.2">
      <c r="A19" s="165" t="s">
        <v>97</v>
      </c>
      <c r="B19" s="337">
        <v>15342</v>
      </c>
      <c r="C19" s="337">
        <v>4976</v>
      </c>
      <c r="D19" s="337">
        <v>7101</v>
      </c>
      <c r="E19" s="337">
        <v>3207</v>
      </c>
      <c r="F19" s="339">
        <v>8241</v>
      </c>
      <c r="G19" s="342">
        <v>1769</v>
      </c>
      <c r="H19" s="10"/>
    </row>
    <row r="20" spans="1:8" x14ac:dyDescent="0.2">
      <c r="A20" s="165" t="s">
        <v>98</v>
      </c>
      <c r="B20" s="337">
        <v>1708</v>
      </c>
      <c r="C20" s="337">
        <v>696</v>
      </c>
      <c r="D20" s="337">
        <v>1017</v>
      </c>
      <c r="E20" s="337">
        <v>466</v>
      </c>
      <c r="F20" s="339">
        <v>691</v>
      </c>
      <c r="G20" s="342">
        <v>230</v>
      </c>
      <c r="H20" s="10"/>
    </row>
    <row r="21" spans="1:8" x14ac:dyDescent="0.2">
      <c r="A21" s="165" t="s">
        <v>99</v>
      </c>
      <c r="B21" s="337">
        <v>3205</v>
      </c>
      <c r="C21" s="339">
        <v>1277</v>
      </c>
      <c r="D21" s="339" t="s">
        <v>353</v>
      </c>
      <c r="E21" s="339" t="s">
        <v>353</v>
      </c>
      <c r="F21" s="339" t="s">
        <v>353</v>
      </c>
      <c r="G21" s="342" t="s">
        <v>353</v>
      </c>
      <c r="H21" s="10"/>
    </row>
    <row r="22" spans="1:8" x14ac:dyDescent="0.2">
      <c r="A22" s="165" t="s">
        <v>100</v>
      </c>
      <c r="B22" s="337">
        <v>11938</v>
      </c>
      <c r="C22" s="337">
        <v>4670</v>
      </c>
      <c r="D22" s="337">
        <v>6780</v>
      </c>
      <c r="E22" s="337">
        <v>3088</v>
      </c>
      <c r="F22" s="339">
        <v>5158</v>
      </c>
      <c r="G22" s="342">
        <v>1582</v>
      </c>
      <c r="H22" s="10"/>
    </row>
    <row r="23" spans="1:8" x14ac:dyDescent="0.2">
      <c r="A23" s="165" t="s">
        <v>101</v>
      </c>
      <c r="B23" s="337">
        <v>4006</v>
      </c>
      <c r="C23" s="337">
        <v>1585</v>
      </c>
      <c r="D23" s="337">
        <v>2389</v>
      </c>
      <c r="E23" s="337">
        <v>1144</v>
      </c>
      <c r="F23" s="339">
        <v>1617</v>
      </c>
      <c r="G23" s="342">
        <v>441</v>
      </c>
      <c r="H23" s="10"/>
    </row>
    <row r="24" spans="1:8" x14ac:dyDescent="0.2">
      <c r="H24" s="119"/>
    </row>
    <row r="25" spans="1:8" x14ac:dyDescent="0.2">
      <c r="H25" s="119"/>
    </row>
    <row r="26" spans="1:8" x14ac:dyDescent="0.2">
      <c r="H26" s="119"/>
    </row>
    <row r="27" spans="1:8" x14ac:dyDescent="0.2">
      <c r="H27" s="119"/>
    </row>
  </sheetData>
  <mergeCells count="9">
    <mergeCell ref="A1:G1"/>
    <mergeCell ref="A2:G2"/>
    <mergeCell ref="F4:G4"/>
    <mergeCell ref="B6:G6"/>
    <mergeCell ref="D4:E4"/>
    <mergeCell ref="A3:A6"/>
    <mergeCell ref="B3:G3"/>
    <mergeCell ref="B4:B5"/>
    <mergeCell ref="C4:C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zoomScale="89" zoomScaleNormal="89" workbookViewId="0">
      <pane ySplit="5" topLeftCell="A28" activePane="bottomLeft" state="frozen"/>
      <selection sqref="A1:E1"/>
      <selection pane="bottomLeft" sqref="A1:G1"/>
    </sheetView>
  </sheetViews>
  <sheetFormatPr defaultRowHeight="12.75" x14ac:dyDescent="0.2"/>
  <cols>
    <col min="1" max="1" width="25.7109375" style="65" customWidth="1"/>
    <col min="2" max="5" width="15.7109375" style="65" customWidth="1"/>
    <col min="6" max="7" width="15.42578125" style="65" customWidth="1"/>
    <col min="8" max="8" width="10.140625" style="65" customWidth="1"/>
    <col min="9" max="16384" width="9.140625" style="65"/>
  </cols>
  <sheetData>
    <row r="1" spans="1:19" ht="24.95" customHeight="1" x14ac:dyDescent="0.2">
      <c r="A1" s="562" t="s">
        <v>583</v>
      </c>
      <c r="B1" s="562"/>
      <c r="C1" s="562"/>
      <c r="D1" s="562"/>
      <c r="E1" s="562"/>
      <c r="F1" s="562"/>
      <c r="G1" s="562"/>
      <c r="H1" s="51" t="s">
        <v>6</v>
      </c>
    </row>
    <row r="2" spans="1:19" x14ac:dyDescent="0.2">
      <c r="A2" s="557" t="s">
        <v>584</v>
      </c>
      <c r="B2" s="557"/>
      <c r="C2" s="557"/>
      <c r="D2" s="557"/>
      <c r="E2" s="557"/>
      <c r="F2" s="557"/>
      <c r="G2" s="557"/>
    </row>
    <row r="3" spans="1:19" ht="32.25" customHeight="1" x14ac:dyDescent="0.2">
      <c r="A3" s="627" t="s">
        <v>260</v>
      </c>
      <c r="B3" s="589" t="s">
        <v>223</v>
      </c>
      <c r="C3" s="587"/>
      <c r="D3" s="588" t="s">
        <v>231</v>
      </c>
      <c r="E3" s="588"/>
      <c r="F3" s="589" t="s">
        <v>230</v>
      </c>
      <c r="G3" s="590"/>
      <c r="H3" s="10"/>
    </row>
    <row r="4" spans="1:19" ht="38.25" x14ac:dyDescent="0.2">
      <c r="A4" s="634"/>
      <c r="B4" s="168" t="s">
        <v>311</v>
      </c>
      <c r="C4" s="168" t="s">
        <v>229</v>
      </c>
      <c r="D4" s="168" t="s">
        <v>208</v>
      </c>
      <c r="E4" s="168" t="s">
        <v>229</v>
      </c>
      <c r="F4" s="168" t="s">
        <v>208</v>
      </c>
      <c r="G4" s="455" t="s">
        <v>229</v>
      </c>
      <c r="H4" s="10"/>
    </row>
    <row r="5" spans="1:19" ht="27" customHeight="1" x14ac:dyDescent="0.2">
      <c r="A5" s="629"/>
      <c r="B5" s="589" t="s">
        <v>227</v>
      </c>
      <c r="C5" s="590"/>
      <c r="D5" s="590"/>
      <c r="E5" s="590"/>
      <c r="F5" s="590"/>
      <c r="G5" s="590"/>
      <c r="H5" s="10"/>
    </row>
    <row r="6" spans="1:19" ht="14.25" customHeight="1" x14ac:dyDescent="0.2">
      <c r="A6" s="662" t="s">
        <v>256</v>
      </c>
      <c r="B6" s="662"/>
      <c r="C6" s="662"/>
      <c r="D6" s="662"/>
      <c r="E6" s="662"/>
      <c r="F6" s="662"/>
      <c r="G6" s="662"/>
      <c r="H6" s="10"/>
    </row>
    <row r="7" spans="1:19" ht="15" x14ac:dyDescent="0.25">
      <c r="A7" s="48" t="s">
        <v>261</v>
      </c>
      <c r="B7" s="332">
        <v>199866.8</v>
      </c>
      <c r="C7" s="332">
        <v>142643.6</v>
      </c>
      <c r="D7" s="332">
        <v>167320.9</v>
      </c>
      <c r="E7" s="333">
        <v>120343.4</v>
      </c>
      <c r="F7" s="332">
        <v>32545.9</v>
      </c>
      <c r="G7" s="333">
        <v>22300.2</v>
      </c>
      <c r="H7" s="531"/>
      <c r="I7" s="444"/>
      <c r="J7" s="444"/>
      <c r="K7" s="444"/>
      <c r="L7" s="390"/>
      <c r="M7" s="390"/>
      <c r="N7" s="67"/>
      <c r="O7" s="67"/>
      <c r="P7" s="67"/>
      <c r="Q7" s="67"/>
      <c r="R7" s="67"/>
      <c r="S7" s="67"/>
    </row>
    <row r="8" spans="1:19" ht="15" x14ac:dyDescent="0.25">
      <c r="A8" s="165" t="s">
        <v>86</v>
      </c>
      <c r="B8" s="334">
        <v>19510.5</v>
      </c>
      <c r="C8" s="334">
        <v>14039.7</v>
      </c>
      <c r="D8" s="334">
        <v>15766.3</v>
      </c>
      <c r="E8" s="335">
        <v>11487.1</v>
      </c>
      <c r="F8" s="334">
        <v>3744.2</v>
      </c>
      <c r="G8" s="335">
        <v>2552.6</v>
      </c>
      <c r="H8" s="531"/>
      <c r="I8" s="444"/>
      <c r="J8" s="444"/>
      <c r="K8" s="444"/>
      <c r="L8" s="391"/>
      <c r="M8" s="391"/>
      <c r="N8" s="67"/>
      <c r="O8" s="67"/>
      <c r="P8" s="67"/>
      <c r="Q8" s="67"/>
      <c r="R8" s="67"/>
      <c r="S8" s="67"/>
    </row>
    <row r="9" spans="1:19" ht="15" x14ac:dyDescent="0.25">
      <c r="A9" s="165" t="s">
        <v>87</v>
      </c>
      <c r="B9" s="351">
        <v>6785.2</v>
      </c>
      <c r="C9" s="334">
        <v>4917</v>
      </c>
      <c r="D9" s="334">
        <v>5619.4</v>
      </c>
      <c r="E9" s="335">
        <v>3916.3</v>
      </c>
      <c r="F9" s="351">
        <v>1165.8</v>
      </c>
      <c r="G9" s="335">
        <v>1000.7</v>
      </c>
      <c r="H9" s="531"/>
      <c r="I9" s="444"/>
      <c r="J9" s="444"/>
      <c r="K9" s="444"/>
      <c r="L9" s="391"/>
      <c r="M9" s="391"/>
      <c r="N9" s="67"/>
      <c r="O9" s="67"/>
      <c r="P9" s="67"/>
      <c r="Q9" s="67"/>
      <c r="R9" s="67"/>
      <c r="S9" s="67"/>
    </row>
    <row r="10" spans="1:19" ht="15" x14ac:dyDescent="0.25">
      <c r="A10" s="165" t="s">
        <v>88</v>
      </c>
      <c r="B10" s="334">
        <v>8019.3</v>
      </c>
      <c r="C10" s="353">
        <v>5377.1</v>
      </c>
      <c r="D10" s="334">
        <v>6825.5</v>
      </c>
      <c r="E10" s="335">
        <v>4467</v>
      </c>
      <c r="F10" s="334">
        <v>1193.8</v>
      </c>
      <c r="G10" s="350">
        <v>910.1</v>
      </c>
      <c r="H10" s="531"/>
      <c r="I10" s="444"/>
      <c r="J10" s="444"/>
      <c r="K10" s="444"/>
      <c r="L10" s="391"/>
      <c r="M10" s="391"/>
      <c r="N10" s="67"/>
      <c r="O10" s="67"/>
      <c r="P10" s="67"/>
      <c r="Q10" s="67"/>
      <c r="R10" s="67"/>
      <c r="S10" s="67"/>
    </row>
    <row r="11" spans="1:19" ht="15" x14ac:dyDescent="0.25">
      <c r="A11" s="165" t="s">
        <v>89</v>
      </c>
      <c r="B11" s="334">
        <v>1209.3</v>
      </c>
      <c r="C11" s="353" t="s">
        <v>353</v>
      </c>
      <c r="D11" s="334">
        <v>1104.5999999999999</v>
      </c>
      <c r="E11" s="335">
        <v>656.1</v>
      </c>
      <c r="F11" s="334">
        <v>104.7</v>
      </c>
      <c r="G11" s="354" t="s">
        <v>353</v>
      </c>
      <c r="H11" s="531"/>
      <c r="I11" s="444"/>
      <c r="J11" s="444"/>
      <c r="K11" s="444"/>
      <c r="L11" s="391"/>
      <c r="M11" s="391"/>
      <c r="N11" s="67"/>
      <c r="O11" s="67"/>
      <c r="P11" s="67"/>
      <c r="Q11" s="67"/>
      <c r="R11" s="67"/>
      <c r="S11" s="67"/>
    </row>
    <row r="12" spans="1:19" ht="15" x14ac:dyDescent="0.25">
      <c r="A12" s="165" t="s">
        <v>90</v>
      </c>
      <c r="B12" s="334">
        <v>9200.7000000000007</v>
      </c>
      <c r="C12" s="334">
        <v>6234.3</v>
      </c>
      <c r="D12" s="334">
        <v>7719.2</v>
      </c>
      <c r="E12" s="335">
        <v>5057.8</v>
      </c>
      <c r="F12" s="334">
        <v>1481.5</v>
      </c>
      <c r="G12" s="335">
        <v>1176.5</v>
      </c>
      <c r="H12" s="531"/>
      <c r="I12" s="444"/>
      <c r="J12" s="444"/>
      <c r="K12" s="444"/>
      <c r="L12" s="391"/>
      <c r="M12" s="391"/>
      <c r="N12" s="67"/>
      <c r="O12" s="67"/>
      <c r="P12" s="67"/>
      <c r="Q12" s="67"/>
      <c r="R12" s="67"/>
      <c r="S12" s="67"/>
    </row>
    <row r="13" spans="1:19" ht="15" x14ac:dyDescent="0.25">
      <c r="A13" s="165" t="s">
        <v>91</v>
      </c>
      <c r="B13" s="334">
        <v>26400.5</v>
      </c>
      <c r="C13" s="334">
        <v>21407.8</v>
      </c>
      <c r="D13" s="334">
        <v>22531.1</v>
      </c>
      <c r="E13" s="335">
        <v>18377.099999999999</v>
      </c>
      <c r="F13" s="334">
        <v>3869.4</v>
      </c>
      <c r="G13" s="335">
        <v>3030.7</v>
      </c>
      <c r="H13" s="531"/>
      <c r="I13" s="444"/>
      <c r="J13" s="444"/>
      <c r="K13" s="444"/>
      <c r="L13" s="391"/>
      <c r="M13" s="391"/>
      <c r="N13" s="67"/>
      <c r="O13" s="67"/>
      <c r="P13" s="67"/>
      <c r="Q13" s="67"/>
      <c r="R13" s="67"/>
      <c r="S13" s="67"/>
    </row>
    <row r="14" spans="1:19" ht="15" x14ac:dyDescent="0.25">
      <c r="A14" s="165" t="s">
        <v>92</v>
      </c>
      <c r="B14" s="334">
        <v>65572.7</v>
      </c>
      <c r="C14" s="334">
        <v>44564.2</v>
      </c>
      <c r="D14" s="334">
        <v>54147.9</v>
      </c>
      <c r="E14" s="335">
        <v>38453.4</v>
      </c>
      <c r="F14" s="334">
        <v>11424.8</v>
      </c>
      <c r="G14" s="335">
        <v>6110.8</v>
      </c>
      <c r="H14" s="531"/>
      <c r="I14" s="444"/>
      <c r="J14" s="444"/>
      <c r="K14" s="444"/>
      <c r="L14" s="391"/>
      <c r="M14" s="391"/>
      <c r="N14" s="67"/>
      <c r="O14" s="67"/>
      <c r="P14" s="67"/>
      <c r="Q14" s="67"/>
      <c r="R14" s="67"/>
      <c r="S14" s="67"/>
    </row>
    <row r="15" spans="1:19" ht="15" x14ac:dyDescent="0.25">
      <c r="A15" s="165" t="s">
        <v>93</v>
      </c>
      <c r="B15" s="334">
        <v>2108.8000000000002</v>
      </c>
      <c r="C15" s="351">
        <v>1515</v>
      </c>
      <c r="D15" s="334">
        <v>1866.9</v>
      </c>
      <c r="E15" s="335">
        <v>1381.3</v>
      </c>
      <c r="F15" s="334">
        <v>241.9</v>
      </c>
      <c r="G15" s="350">
        <v>133.69999999999999</v>
      </c>
      <c r="H15" s="531"/>
      <c r="I15" s="444"/>
      <c r="J15" s="444"/>
      <c r="K15" s="444"/>
      <c r="L15" s="391"/>
      <c r="M15" s="391"/>
      <c r="N15" s="67"/>
      <c r="O15" s="67"/>
      <c r="P15" s="67"/>
      <c r="Q15" s="67"/>
      <c r="R15" s="67"/>
      <c r="S15" s="67"/>
    </row>
    <row r="16" spans="1:19" ht="15" x14ac:dyDescent="0.25">
      <c r="A16" s="165" t="s">
        <v>94</v>
      </c>
      <c r="B16" s="334">
        <v>6382.3</v>
      </c>
      <c r="C16" s="334">
        <v>4295.8</v>
      </c>
      <c r="D16" s="334">
        <v>5633.5</v>
      </c>
      <c r="E16" s="335">
        <v>3722</v>
      </c>
      <c r="F16" s="334">
        <v>748.8</v>
      </c>
      <c r="G16" s="335">
        <v>573.79999999999995</v>
      </c>
      <c r="H16" s="531"/>
      <c r="I16" s="444"/>
      <c r="J16" s="444"/>
      <c r="K16" s="444"/>
      <c r="L16" s="391"/>
      <c r="M16" s="391"/>
      <c r="N16" s="67"/>
      <c r="O16" s="67"/>
      <c r="P16" s="67"/>
      <c r="Q16" s="67"/>
      <c r="R16" s="67"/>
      <c r="S16" s="67"/>
    </row>
    <row r="17" spans="1:19" ht="15" x14ac:dyDescent="0.25">
      <c r="A17" s="165" t="s">
        <v>95</v>
      </c>
      <c r="B17" s="334">
        <v>2780.6</v>
      </c>
      <c r="C17" s="104">
        <v>1843.9</v>
      </c>
      <c r="D17" s="334">
        <v>2356.6</v>
      </c>
      <c r="E17" s="335">
        <v>1458.3</v>
      </c>
      <c r="F17" s="334">
        <v>424</v>
      </c>
      <c r="G17" s="335">
        <v>385.6</v>
      </c>
      <c r="H17" s="531"/>
      <c r="I17" s="444"/>
      <c r="J17" s="444"/>
      <c r="K17" s="444"/>
      <c r="L17" s="391"/>
      <c r="M17" s="391"/>
      <c r="N17" s="67"/>
      <c r="O17" s="67"/>
      <c r="P17" s="67"/>
      <c r="Q17" s="67"/>
      <c r="R17" s="67"/>
      <c r="S17" s="67"/>
    </row>
    <row r="18" spans="1:19" ht="15" x14ac:dyDescent="0.25">
      <c r="A18" s="165" t="s">
        <v>96</v>
      </c>
      <c r="B18" s="334">
        <v>14573.5</v>
      </c>
      <c r="C18" s="334">
        <v>11697.2</v>
      </c>
      <c r="D18" s="334">
        <v>12117.7</v>
      </c>
      <c r="E18" s="335">
        <v>9627.6</v>
      </c>
      <c r="F18" s="334">
        <v>2455.8000000000002</v>
      </c>
      <c r="G18" s="335">
        <v>2069.6</v>
      </c>
      <c r="H18" s="531"/>
      <c r="I18" s="444"/>
      <c r="J18" s="444"/>
      <c r="K18" s="444"/>
      <c r="L18" s="391"/>
      <c r="M18" s="391"/>
      <c r="N18" s="67"/>
      <c r="O18" s="67"/>
      <c r="P18" s="67"/>
      <c r="Q18" s="67"/>
      <c r="R18" s="67"/>
      <c r="S18" s="67"/>
    </row>
    <row r="19" spans="1:19" ht="15" x14ac:dyDescent="0.25">
      <c r="A19" s="165" t="s">
        <v>97</v>
      </c>
      <c r="B19" s="334">
        <v>16506.2</v>
      </c>
      <c r="C19" s="334">
        <v>11892.5</v>
      </c>
      <c r="D19" s="334">
        <v>13709.4</v>
      </c>
      <c r="E19" s="335">
        <v>9894</v>
      </c>
      <c r="F19" s="334">
        <v>2796.8</v>
      </c>
      <c r="G19" s="335">
        <v>1998.5</v>
      </c>
      <c r="H19" s="531"/>
      <c r="I19" s="444"/>
      <c r="J19" s="444"/>
      <c r="K19" s="444"/>
      <c r="L19" s="391"/>
      <c r="M19" s="391"/>
      <c r="N19" s="67"/>
      <c r="O19" s="67"/>
      <c r="P19" s="67"/>
      <c r="Q19" s="67"/>
      <c r="R19" s="67"/>
      <c r="S19" s="67"/>
    </row>
    <row r="20" spans="1:19" ht="15" x14ac:dyDescent="0.25">
      <c r="A20" s="165" t="s">
        <v>98</v>
      </c>
      <c r="B20" s="334">
        <v>1513.6</v>
      </c>
      <c r="C20" s="334">
        <v>1114.7</v>
      </c>
      <c r="D20" s="334">
        <v>1276.4000000000001</v>
      </c>
      <c r="E20" s="335">
        <v>916</v>
      </c>
      <c r="F20" s="334">
        <v>237.2</v>
      </c>
      <c r="G20" s="335">
        <v>198.7</v>
      </c>
      <c r="H20" s="531"/>
      <c r="I20" s="444"/>
      <c r="J20" s="444"/>
      <c r="K20" s="444"/>
      <c r="L20" s="391"/>
      <c r="M20" s="391"/>
      <c r="N20" s="67"/>
      <c r="O20" s="67"/>
      <c r="P20" s="67"/>
      <c r="Q20" s="67"/>
      <c r="R20" s="67"/>
      <c r="S20" s="67"/>
    </row>
    <row r="21" spans="1:19" ht="15" x14ac:dyDescent="0.25">
      <c r="A21" s="165" t="s">
        <v>99</v>
      </c>
      <c r="B21" s="351">
        <v>3127.9</v>
      </c>
      <c r="C21" s="353" t="s">
        <v>353</v>
      </c>
      <c r="D21" s="334">
        <v>2818.4</v>
      </c>
      <c r="E21" s="335">
        <v>1967.6</v>
      </c>
      <c r="F21" s="351">
        <v>309.5</v>
      </c>
      <c r="G21" s="354" t="s">
        <v>353</v>
      </c>
      <c r="H21" s="531"/>
      <c r="I21" s="444"/>
      <c r="J21" s="444"/>
      <c r="K21" s="444"/>
      <c r="L21" s="391"/>
      <c r="M21" s="391"/>
      <c r="N21" s="67"/>
      <c r="O21" s="67"/>
      <c r="P21" s="67"/>
      <c r="Q21" s="67"/>
      <c r="R21" s="67"/>
      <c r="S21" s="67"/>
    </row>
    <row r="22" spans="1:19" ht="15" x14ac:dyDescent="0.25">
      <c r="A22" s="165" t="s">
        <v>100</v>
      </c>
      <c r="B22" s="334">
        <v>12235</v>
      </c>
      <c r="C22" s="334">
        <v>7772.1</v>
      </c>
      <c r="D22" s="334">
        <v>10522.7</v>
      </c>
      <c r="E22" s="335">
        <v>6531.7</v>
      </c>
      <c r="F22" s="334">
        <v>1712.3</v>
      </c>
      <c r="G22" s="335">
        <v>1240.4000000000001</v>
      </c>
      <c r="H22" s="531"/>
      <c r="I22" s="444"/>
      <c r="J22" s="444"/>
      <c r="K22" s="444"/>
      <c r="L22" s="391"/>
      <c r="M22" s="391"/>
      <c r="N22" s="67"/>
      <c r="O22" s="67"/>
      <c r="P22" s="67"/>
      <c r="Q22" s="67"/>
      <c r="R22" s="67"/>
      <c r="S22" s="67"/>
    </row>
    <row r="23" spans="1:19" ht="15" x14ac:dyDescent="0.25">
      <c r="A23" s="165" t="s">
        <v>101</v>
      </c>
      <c r="B23" s="334">
        <v>3940.7</v>
      </c>
      <c r="C23" s="334">
        <v>3010.9</v>
      </c>
      <c r="D23" s="334">
        <v>3305.3</v>
      </c>
      <c r="E23" s="335">
        <v>2430.1</v>
      </c>
      <c r="F23" s="334">
        <v>635.4</v>
      </c>
      <c r="G23" s="335">
        <v>580.79999999999995</v>
      </c>
      <c r="H23" s="531"/>
      <c r="I23" s="444"/>
      <c r="J23" s="444"/>
      <c r="K23" s="444"/>
      <c r="L23" s="391"/>
      <c r="M23" s="391"/>
      <c r="N23" s="67"/>
      <c r="O23" s="67"/>
      <c r="P23" s="67"/>
      <c r="Q23" s="67"/>
      <c r="R23" s="67"/>
      <c r="S23" s="67"/>
    </row>
    <row r="24" spans="1:19" ht="12.75" customHeight="1" x14ac:dyDescent="0.25">
      <c r="A24" s="661" t="s">
        <v>235</v>
      </c>
      <c r="B24" s="661"/>
      <c r="C24" s="661"/>
      <c r="D24" s="661"/>
      <c r="E24" s="661"/>
      <c r="F24" s="661"/>
      <c r="G24" s="661"/>
      <c r="H24" s="531"/>
      <c r="I24" s="444"/>
      <c r="J24" s="444"/>
      <c r="K24" s="444"/>
      <c r="L24" s="67"/>
    </row>
    <row r="25" spans="1:19" ht="15" x14ac:dyDescent="0.25">
      <c r="A25" s="48" t="s">
        <v>261</v>
      </c>
      <c r="B25" s="332">
        <v>72277.7</v>
      </c>
      <c r="C25" s="332">
        <v>48689.1</v>
      </c>
      <c r="D25" s="332">
        <v>60145.1</v>
      </c>
      <c r="E25" s="333">
        <v>40704.699999999997</v>
      </c>
      <c r="F25" s="332">
        <v>12132.6</v>
      </c>
      <c r="G25" s="333">
        <v>7984.4</v>
      </c>
      <c r="H25" s="531"/>
      <c r="I25" s="444"/>
      <c r="J25" s="444"/>
      <c r="K25" s="444"/>
      <c r="L25" s="390"/>
      <c r="M25" s="390"/>
      <c r="N25" s="67"/>
      <c r="O25" s="67"/>
      <c r="P25" s="67"/>
      <c r="Q25" s="67"/>
      <c r="R25" s="67"/>
      <c r="S25" s="67"/>
    </row>
    <row r="26" spans="1:19" ht="15" x14ac:dyDescent="0.25">
      <c r="A26" s="165" t="s">
        <v>86</v>
      </c>
      <c r="B26" s="334">
        <v>6917.3</v>
      </c>
      <c r="C26" s="334">
        <v>4605.6000000000004</v>
      </c>
      <c r="D26" s="334">
        <v>5758.8</v>
      </c>
      <c r="E26" s="334">
        <v>3822</v>
      </c>
      <c r="F26" s="334">
        <v>1158.5</v>
      </c>
      <c r="G26" s="335">
        <v>783.6</v>
      </c>
      <c r="H26" s="531"/>
      <c r="I26" s="444"/>
      <c r="J26" s="444"/>
      <c r="K26" s="444"/>
      <c r="L26" s="391"/>
      <c r="M26" s="391"/>
      <c r="N26" s="67"/>
      <c r="O26" s="67"/>
      <c r="P26" s="67"/>
      <c r="Q26" s="67"/>
      <c r="R26" s="67"/>
      <c r="S26" s="67"/>
    </row>
    <row r="27" spans="1:19" ht="15" x14ac:dyDescent="0.25">
      <c r="A27" s="165" t="s">
        <v>87</v>
      </c>
      <c r="B27" s="334">
        <v>2490</v>
      </c>
      <c r="C27" s="334">
        <v>1837.6</v>
      </c>
      <c r="D27" s="334">
        <v>1944.7</v>
      </c>
      <c r="E27" s="334">
        <v>1338.6</v>
      </c>
      <c r="F27" s="334">
        <v>545.29999999999995</v>
      </c>
      <c r="G27" s="335">
        <v>499</v>
      </c>
      <c r="H27" s="531"/>
      <c r="I27" s="444"/>
      <c r="J27" s="444"/>
      <c r="K27" s="444"/>
      <c r="L27" s="391"/>
      <c r="M27" s="391"/>
      <c r="N27" s="67"/>
      <c r="O27" s="67"/>
      <c r="P27" s="67"/>
      <c r="Q27" s="67"/>
      <c r="R27" s="67"/>
      <c r="S27" s="67"/>
    </row>
    <row r="28" spans="1:19" ht="15" x14ac:dyDescent="0.25">
      <c r="A28" s="165" t="s">
        <v>88</v>
      </c>
      <c r="B28" s="334">
        <v>3844.2</v>
      </c>
      <c r="C28" s="351">
        <v>2448.8000000000002</v>
      </c>
      <c r="D28" s="334">
        <v>3320.6</v>
      </c>
      <c r="E28" s="335">
        <v>2053.3000000000002</v>
      </c>
      <c r="F28" s="334">
        <v>523.6</v>
      </c>
      <c r="G28" s="350">
        <v>395.5</v>
      </c>
      <c r="H28" s="531"/>
      <c r="I28" s="444"/>
      <c r="J28" s="444"/>
      <c r="K28" s="444"/>
      <c r="L28" s="391"/>
      <c r="M28" s="391"/>
      <c r="N28" s="67"/>
      <c r="O28" s="67"/>
      <c r="P28" s="67"/>
      <c r="Q28" s="67"/>
      <c r="R28" s="67"/>
      <c r="S28" s="67"/>
    </row>
    <row r="29" spans="1:19" ht="15" x14ac:dyDescent="0.25">
      <c r="A29" s="165" t="s">
        <v>89</v>
      </c>
      <c r="B29" s="353" t="s">
        <v>353</v>
      </c>
      <c r="C29" s="353" t="s">
        <v>353</v>
      </c>
      <c r="D29" s="334">
        <v>380.3</v>
      </c>
      <c r="E29" s="335">
        <v>208.8</v>
      </c>
      <c r="F29" s="353" t="s">
        <v>353</v>
      </c>
      <c r="G29" s="354" t="s">
        <v>353</v>
      </c>
      <c r="H29" s="531"/>
      <c r="I29" s="444"/>
      <c r="J29" s="444"/>
      <c r="K29" s="444"/>
      <c r="L29" s="391"/>
      <c r="M29" s="391"/>
      <c r="N29" s="67"/>
      <c r="O29" s="67"/>
      <c r="P29" s="67"/>
      <c r="Q29" s="67"/>
      <c r="R29" s="67"/>
      <c r="S29" s="67"/>
    </row>
    <row r="30" spans="1:19" ht="15" x14ac:dyDescent="0.25">
      <c r="A30" s="165" t="s">
        <v>90</v>
      </c>
      <c r="B30" s="334">
        <v>4430.6000000000004</v>
      </c>
      <c r="C30" s="334">
        <v>2920.7</v>
      </c>
      <c r="D30" s="334">
        <v>3725.8</v>
      </c>
      <c r="E30" s="335">
        <v>2336.1</v>
      </c>
      <c r="F30" s="334">
        <v>704.8</v>
      </c>
      <c r="G30" s="335">
        <v>584.6</v>
      </c>
      <c r="H30" s="531"/>
      <c r="I30" s="444"/>
      <c r="J30" s="444"/>
      <c r="K30" s="444"/>
      <c r="L30" s="391"/>
      <c r="M30" s="391"/>
      <c r="N30" s="67"/>
      <c r="O30" s="67"/>
      <c r="P30" s="67"/>
      <c r="Q30" s="67"/>
      <c r="R30" s="67"/>
      <c r="S30" s="67"/>
    </row>
    <row r="31" spans="1:19" ht="15" x14ac:dyDescent="0.25">
      <c r="A31" s="165" t="s">
        <v>91</v>
      </c>
      <c r="B31" s="334">
        <v>8721.1</v>
      </c>
      <c r="C31" s="334">
        <v>6853.8</v>
      </c>
      <c r="D31" s="334">
        <v>7164.3</v>
      </c>
      <c r="E31" s="335">
        <v>5603.5</v>
      </c>
      <c r="F31" s="334">
        <v>1556.8</v>
      </c>
      <c r="G31" s="335">
        <v>1250.3</v>
      </c>
      <c r="H31" s="531"/>
      <c r="I31" s="444"/>
      <c r="J31" s="444"/>
      <c r="K31" s="444"/>
      <c r="L31" s="391"/>
      <c r="M31" s="391"/>
      <c r="N31" s="67"/>
      <c r="O31" s="67"/>
      <c r="P31" s="67"/>
      <c r="Q31" s="67"/>
      <c r="R31" s="67"/>
      <c r="S31" s="67"/>
    </row>
    <row r="32" spans="1:19" ht="15" x14ac:dyDescent="0.25">
      <c r="A32" s="165" t="s">
        <v>92</v>
      </c>
      <c r="B32" s="334">
        <v>23060.400000000001</v>
      </c>
      <c r="C32" s="334">
        <v>14439.3</v>
      </c>
      <c r="D32" s="334">
        <v>18844.400000000001</v>
      </c>
      <c r="E32" s="335">
        <v>12573.8</v>
      </c>
      <c r="F32" s="334">
        <v>4216</v>
      </c>
      <c r="G32" s="335">
        <v>1865.5</v>
      </c>
      <c r="H32" s="531"/>
      <c r="I32" s="444"/>
      <c r="J32" s="444"/>
      <c r="K32" s="444"/>
      <c r="L32" s="391"/>
      <c r="M32" s="391"/>
      <c r="N32" s="67"/>
      <c r="O32" s="67"/>
      <c r="P32" s="67"/>
      <c r="Q32" s="67"/>
      <c r="R32" s="67"/>
      <c r="S32" s="67"/>
    </row>
    <row r="33" spans="1:19" ht="15" x14ac:dyDescent="0.25">
      <c r="A33" s="165" t="s">
        <v>93</v>
      </c>
      <c r="B33" s="334">
        <v>706.7</v>
      </c>
      <c r="C33" s="351" t="s">
        <v>353</v>
      </c>
      <c r="D33" s="334">
        <v>611.5</v>
      </c>
      <c r="E33" s="335">
        <v>495.5</v>
      </c>
      <c r="F33" s="334">
        <v>95.2</v>
      </c>
      <c r="G33" s="350" t="s">
        <v>353</v>
      </c>
      <c r="H33" s="531"/>
      <c r="I33" s="444"/>
      <c r="J33" s="444"/>
      <c r="K33" s="444"/>
      <c r="L33" s="391"/>
      <c r="M33" s="391"/>
      <c r="N33" s="67"/>
      <c r="O33" s="67"/>
      <c r="P33" s="67"/>
      <c r="Q33" s="67"/>
      <c r="R33" s="67"/>
      <c r="S33" s="67"/>
    </row>
    <row r="34" spans="1:19" ht="15" x14ac:dyDescent="0.25">
      <c r="A34" s="165" t="s">
        <v>94</v>
      </c>
      <c r="B34" s="334">
        <v>1780.7</v>
      </c>
      <c r="C34" s="334">
        <v>1151.5</v>
      </c>
      <c r="D34" s="334">
        <v>1655.7</v>
      </c>
      <c r="E34" s="335">
        <v>1090.8</v>
      </c>
      <c r="F34" s="334">
        <v>125</v>
      </c>
      <c r="G34" s="335">
        <v>60.7</v>
      </c>
      <c r="H34" s="531"/>
      <c r="I34" s="444"/>
      <c r="J34" s="444"/>
      <c r="K34" s="444"/>
      <c r="L34" s="391"/>
      <c r="M34" s="391"/>
      <c r="N34" s="67"/>
      <c r="O34" s="67"/>
      <c r="P34" s="67"/>
      <c r="Q34" s="67"/>
      <c r="R34" s="67"/>
      <c r="S34" s="67"/>
    </row>
    <row r="35" spans="1:19" ht="15" x14ac:dyDescent="0.25">
      <c r="A35" s="165" t="s">
        <v>95</v>
      </c>
      <c r="B35" s="334">
        <v>1304.5999999999999</v>
      </c>
      <c r="C35" s="334">
        <v>825</v>
      </c>
      <c r="D35" s="334">
        <v>1118.3</v>
      </c>
      <c r="E35" s="335">
        <v>655</v>
      </c>
      <c r="F35" s="334">
        <v>186.3</v>
      </c>
      <c r="G35" s="335">
        <v>170</v>
      </c>
      <c r="H35" s="531"/>
      <c r="I35" s="444"/>
      <c r="J35" s="444"/>
      <c r="K35" s="444"/>
      <c r="L35" s="391"/>
      <c r="M35" s="391"/>
      <c r="N35" s="67"/>
      <c r="O35" s="67"/>
      <c r="P35" s="67"/>
      <c r="Q35" s="67"/>
      <c r="R35" s="67"/>
      <c r="S35" s="67"/>
    </row>
    <row r="36" spans="1:19" ht="15" x14ac:dyDescent="0.25">
      <c r="A36" s="165" t="s">
        <v>96</v>
      </c>
      <c r="B36" s="334">
        <v>4671</v>
      </c>
      <c r="C36" s="334">
        <v>3522.6</v>
      </c>
      <c r="D36" s="334">
        <v>4022.5</v>
      </c>
      <c r="E36" s="335">
        <v>3004.7</v>
      </c>
      <c r="F36" s="104">
        <v>648.5</v>
      </c>
      <c r="G36" s="345">
        <v>517.9</v>
      </c>
      <c r="H36" s="531"/>
      <c r="I36" s="444"/>
      <c r="J36" s="444"/>
      <c r="K36" s="444"/>
      <c r="L36" s="391"/>
      <c r="M36" s="391"/>
      <c r="N36" s="67"/>
      <c r="O36" s="67"/>
      <c r="P36" s="67"/>
      <c r="Q36" s="67"/>
      <c r="R36" s="67"/>
      <c r="S36" s="67"/>
    </row>
    <row r="37" spans="1:19" ht="15" x14ac:dyDescent="0.25">
      <c r="A37" s="165" t="s">
        <v>97</v>
      </c>
      <c r="B37" s="334">
        <v>5523.5</v>
      </c>
      <c r="C37" s="104" t="s">
        <v>353</v>
      </c>
      <c r="D37" s="334">
        <v>4341</v>
      </c>
      <c r="E37" s="335">
        <v>3108.9</v>
      </c>
      <c r="F37" s="334">
        <v>1182.5</v>
      </c>
      <c r="G37" s="345" t="s">
        <v>353</v>
      </c>
      <c r="H37" s="531"/>
      <c r="I37" s="444"/>
      <c r="J37" s="444"/>
      <c r="K37" s="444"/>
      <c r="L37" s="391"/>
      <c r="M37" s="391"/>
      <c r="N37" s="67"/>
      <c r="O37" s="67"/>
      <c r="P37" s="67"/>
      <c r="Q37" s="67"/>
      <c r="R37" s="67"/>
      <c r="S37" s="67"/>
    </row>
    <row r="38" spans="1:19" ht="15" x14ac:dyDescent="0.25">
      <c r="A38" s="165" t="s">
        <v>98</v>
      </c>
      <c r="B38" s="351">
        <v>570.20000000000005</v>
      </c>
      <c r="C38" s="351">
        <v>439</v>
      </c>
      <c r="D38" s="334">
        <v>470.4</v>
      </c>
      <c r="E38" s="335">
        <v>352.2</v>
      </c>
      <c r="F38" s="354">
        <v>99.8</v>
      </c>
      <c r="G38" s="345">
        <v>86.8</v>
      </c>
      <c r="H38" s="531"/>
      <c r="I38" s="444"/>
      <c r="J38" s="444"/>
      <c r="K38" s="444"/>
      <c r="L38" s="391"/>
      <c r="M38" s="391"/>
      <c r="N38" s="67"/>
      <c r="O38" s="67"/>
      <c r="P38" s="67"/>
      <c r="Q38" s="67"/>
      <c r="R38" s="67"/>
      <c r="S38" s="67"/>
    </row>
    <row r="39" spans="1:19" ht="15" x14ac:dyDescent="0.25">
      <c r="A39" s="165" t="s">
        <v>99</v>
      </c>
      <c r="B39" s="353" t="s">
        <v>353</v>
      </c>
      <c r="C39" s="353" t="s">
        <v>353</v>
      </c>
      <c r="D39" s="334">
        <v>1122</v>
      </c>
      <c r="E39" s="335">
        <v>728.3</v>
      </c>
      <c r="F39" s="354" t="s">
        <v>353</v>
      </c>
      <c r="G39" s="345" t="s">
        <v>353</v>
      </c>
      <c r="H39" s="531"/>
      <c r="I39" s="444"/>
      <c r="J39" s="444"/>
      <c r="K39" s="444"/>
      <c r="L39" s="391"/>
      <c r="M39" s="391"/>
      <c r="N39" s="67"/>
      <c r="O39" s="67"/>
      <c r="P39" s="67"/>
      <c r="Q39" s="67"/>
      <c r="R39" s="67"/>
      <c r="S39" s="67"/>
    </row>
    <row r="40" spans="1:19" ht="15" x14ac:dyDescent="0.25">
      <c r="A40" s="165" t="s">
        <v>100</v>
      </c>
      <c r="B40" s="334">
        <v>5037.5</v>
      </c>
      <c r="C40" s="334">
        <v>2938.4</v>
      </c>
      <c r="D40" s="334">
        <v>4362.6000000000004</v>
      </c>
      <c r="E40" s="335">
        <v>2437.1999999999998</v>
      </c>
      <c r="F40" s="334">
        <v>674.9</v>
      </c>
      <c r="G40" s="335">
        <v>501.2</v>
      </c>
      <c r="H40" s="531"/>
      <c r="I40" s="444"/>
      <c r="J40" s="444"/>
      <c r="K40" s="444"/>
      <c r="L40" s="391"/>
      <c r="M40" s="391"/>
      <c r="N40" s="67"/>
      <c r="O40" s="67"/>
      <c r="P40" s="67"/>
      <c r="Q40" s="67"/>
      <c r="R40" s="67"/>
      <c r="S40" s="67"/>
    </row>
    <row r="41" spans="1:19" ht="15" x14ac:dyDescent="0.25">
      <c r="A41" s="165" t="s">
        <v>101</v>
      </c>
      <c r="B41" s="334">
        <v>1550.4</v>
      </c>
      <c r="C41" s="351">
        <v>1129.5</v>
      </c>
      <c r="D41" s="334">
        <v>1302.2</v>
      </c>
      <c r="E41" s="335">
        <v>896</v>
      </c>
      <c r="F41" s="334">
        <v>248.2</v>
      </c>
      <c r="G41" s="350">
        <v>233.5</v>
      </c>
      <c r="H41" s="531"/>
      <c r="I41" s="444"/>
      <c r="J41" s="444"/>
      <c r="K41" s="444"/>
      <c r="L41" s="391"/>
      <c r="M41" s="391"/>
      <c r="N41" s="67"/>
      <c r="O41" s="67"/>
      <c r="P41" s="67"/>
      <c r="Q41" s="67"/>
      <c r="R41" s="67"/>
      <c r="S41" s="67"/>
    </row>
    <row r="42" spans="1:19" x14ac:dyDescent="0.2">
      <c r="H42" s="119"/>
    </row>
    <row r="43" spans="1:19" x14ac:dyDescent="0.2">
      <c r="B43" s="67"/>
      <c r="C43" s="67"/>
      <c r="D43" s="67"/>
      <c r="E43" s="67"/>
      <c r="F43" s="67"/>
      <c r="G43" s="67"/>
    </row>
    <row r="44" spans="1:19" x14ac:dyDescent="0.2">
      <c r="B44" s="67"/>
      <c r="C44" s="67"/>
      <c r="D44" s="67"/>
      <c r="E44" s="67"/>
      <c r="F44" s="67"/>
      <c r="G44" s="67"/>
    </row>
    <row r="46" spans="1:19" x14ac:dyDescent="0.2">
      <c r="B46" s="119"/>
    </row>
    <row r="47" spans="1:19" x14ac:dyDescent="0.2">
      <c r="A47" s="253"/>
      <c r="B47" s="383"/>
      <c r="C47" s="67"/>
      <c r="D47" s="67"/>
      <c r="E47" s="67"/>
      <c r="F47" s="67"/>
      <c r="G47" s="67"/>
    </row>
    <row r="48" spans="1:19" x14ac:dyDescent="0.2">
      <c r="A48" s="530"/>
      <c r="B48" s="383"/>
      <c r="C48" s="67"/>
      <c r="D48" s="67"/>
      <c r="E48" s="67"/>
      <c r="F48" s="67"/>
      <c r="G48" s="67"/>
    </row>
    <row r="49" spans="1:7" x14ac:dyDescent="0.2">
      <c r="A49" s="530"/>
      <c r="B49" s="383"/>
      <c r="C49" s="67"/>
      <c r="D49" s="67"/>
      <c r="E49" s="67"/>
      <c r="F49" s="67"/>
      <c r="G49" s="67"/>
    </row>
    <row r="50" spans="1:7" x14ac:dyDescent="0.2">
      <c r="A50" s="530"/>
      <c r="B50" s="383"/>
      <c r="C50" s="67"/>
      <c r="D50" s="67"/>
      <c r="E50" s="67"/>
      <c r="F50" s="67"/>
      <c r="G50" s="67"/>
    </row>
    <row r="51" spans="1:7" x14ac:dyDescent="0.2">
      <c r="A51" s="530"/>
      <c r="B51" s="383"/>
      <c r="C51" s="67"/>
      <c r="D51" s="67"/>
      <c r="E51" s="67"/>
      <c r="F51" s="67"/>
      <c r="G51" s="67"/>
    </row>
    <row r="52" spans="1:7" x14ac:dyDescent="0.2">
      <c r="A52" s="530"/>
      <c r="B52" s="383"/>
      <c r="C52" s="67"/>
      <c r="D52" s="67"/>
      <c r="E52" s="67"/>
      <c r="F52" s="67"/>
      <c r="G52" s="67"/>
    </row>
    <row r="53" spans="1:7" x14ac:dyDescent="0.2">
      <c r="A53" s="530"/>
      <c r="B53" s="383"/>
      <c r="C53" s="67"/>
      <c r="D53" s="67"/>
      <c r="E53" s="67"/>
      <c r="F53" s="67"/>
      <c r="G53" s="67"/>
    </row>
    <row r="54" spans="1:7" x14ac:dyDescent="0.2">
      <c r="A54" s="530"/>
      <c r="B54" s="383"/>
      <c r="C54" s="67"/>
      <c r="D54" s="67"/>
      <c r="E54" s="67"/>
      <c r="F54" s="67"/>
      <c r="G54" s="67"/>
    </row>
    <row r="55" spans="1:7" x14ac:dyDescent="0.2">
      <c r="A55" s="530"/>
      <c r="B55" s="383"/>
      <c r="C55" s="67"/>
      <c r="D55" s="67"/>
      <c r="E55" s="67"/>
      <c r="F55" s="67"/>
      <c r="G55" s="67"/>
    </row>
    <row r="56" spans="1:7" x14ac:dyDescent="0.2">
      <c r="A56" s="530"/>
      <c r="B56" s="383"/>
      <c r="C56" s="67"/>
      <c r="D56" s="67"/>
      <c r="E56" s="67"/>
      <c r="F56" s="67"/>
      <c r="G56" s="67"/>
    </row>
    <row r="57" spans="1:7" x14ac:dyDescent="0.2">
      <c r="A57" s="530"/>
      <c r="B57" s="383"/>
      <c r="C57" s="67"/>
      <c r="D57" s="67"/>
      <c r="E57" s="67"/>
      <c r="F57" s="67"/>
      <c r="G57" s="67"/>
    </row>
    <row r="58" spans="1:7" x14ac:dyDescent="0.2">
      <c r="A58" s="530"/>
      <c r="B58" s="383"/>
      <c r="C58" s="67"/>
      <c r="D58" s="67"/>
      <c r="E58" s="67"/>
      <c r="F58" s="67"/>
      <c r="G58" s="67"/>
    </row>
    <row r="59" spans="1:7" x14ac:dyDescent="0.2">
      <c r="A59" s="530"/>
      <c r="B59" s="383"/>
      <c r="C59" s="67"/>
      <c r="D59" s="67"/>
      <c r="E59" s="67"/>
      <c r="F59" s="67"/>
      <c r="G59" s="67"/>
    </row>
    <row r="60" spans="1:7" x14ac:dyDescent="0.2">
      <c r="A60" s="530"/>
      <c r="B60" s="383"/>
      <c r="C60" s="67"/>
      <c r="D60" s="67"/>
      <c r="E60" s="67"/>
      <c r="F60" s="67"/>
      <c r="G60" s="67"/>
    </row>
    <row r="61" spans="1:7" x14ac:dyDescent="0.2">
      <c r="A61" s="530"/>
      <c r="B61" s="383"/>
      <c r="C61" s="67"/>
      <c r="D61" s="67"/>
      <c r="E61" s="67"/>
      <c r="F61" s="67"/>
      <c r="G61" s="67"/>
    </row>
    <row r="62" spans="1:7" x14ac:dyDescent="0.2">
      <c r="A62" s="530"/>
      <c r="B62" s="383"/>
      <c r="C62" s="67"/>
      <c r="D62" s="67"/>
      <c r="E62" s="67"/>
      <c r="F62" s="67"/>
      <c r="G62" s="67"/>
    </row>
    <row r="63" spans="1:7" x14ac:dyDescent="0.2">
      <c r="A63" s="530"/>
      <c r="B63" s="383"/>
      <c r="C63" s="67"/>
      <c r="D63" s="67"/>
      <c r="E63" s="67"/>
      <c r="F63" s="67"/>
      <c r="G63" s="67"/>
    </row>
    <row r="64" spans="1:7" x14ac:dyDescent="0.2">
      <c r="B64" s="119"/>
    </row>
    <row r="65" spans="1:7" x14ac:dyDescent="0.2">
      <c r="A65" s="253"/>
      <c r="B65" s="383"/>
      <c r="C65" s="67"/>
      <c r="D65" s="67"/>
      <c r="E65" s="67"/>
      <c r="F65" s="67"/>
      <c r="G65" s="67"/>
    </row>
    <row r="66" spans="1:7" x14ac:dyDescent="0.2">
      <c r="A66" s="530"/>
      <c r="B66" s="383"/>
      <c r="C66" s="67"/>
      <c r="D66" s="67"/>
      <c r="E66" s="67"/>
      <c r="F66" s="67"/>
      <c r="G66" s="67"/>
    </row>
    <row r="67" spans="1:7" x14ac:dyDescent="0.2">
      <c r="A67" s="530"/>
      <c r="B67" s="383"/>
      <c r="C67" s="67"/>
      <c r="D67" s="67"/>
      <c r="E67" s="67"/>
      <c r="F67" s="67"/>
      <c r="G67" s="67"/>
    </row>
    <row r="68" spans="1:7" x14ac:dyDescent="0.2">
      <c r="A68" s="530"/>
      <c r="B68" s="383"/>
      <c r="C68" s="67"/>
      <c r="D68" s="67"/>
      <c r="E68" s="67"/>
      <c r="F68" s="67"/>
      <c r="G68" s="67"/>
    </row>
    <row r="69" spans="1:7" x14ac:dyDescent="0.2">
      <c r="A69" s="530"/>
      <c r="B69" s="383"/>
      <c r="C69" s="67"/>
      <c r="D69" s="67"/>
      <c r="E69" s="67"/>
      <c r="F69" s="67"/>
      <c r="G69" s="67"/>
    </row>
    <row r="70" spans="1:7" x14ac:dyDescent="0.2">
      <c r="A70" s="530"/>
      <c r="B70" s="383"/>
      <c r="C70" s="67"/>
      <c r="D70" s="67"/>
      <c r="E70" s="67"/>
      <c r="F70" s="67"/>
      <c r="G70" s="67"/>
    </row>
    <row r="71" spans="1:7" x14ac:dyDescent="0.2">
      <c r="A71" s="530"/>
      <c r="B71" s="383"/>
      <c r="C71" s="67"/>
      <c r="D71" s="67"/>
      <c r="E71" s="67"/>
      <c r="F71" s="67"/>
      <c r="G71" s="67"/>
    </row>
    <row r="72" spans="1:7" x14ac:dyDescent="0.2">
      <c r="A72" s="530"/>
      <c r="B72" s="383"/>
      <c r="C72" s="67"/>
      <c r="D72" s="67"/>
      <c r="E72" s="67"/>
      <c r="F72" s="67"/>
      <c r="G72" s="67"/>
    </row>
    <row r="73" spans="1:7" x14ac:dyDescent="0.2">
      <c r="A73" s="530"/>
      <c r="B73" s="383"/>
      <c r="C73" s="67"/>
      <c r="D73" s="67"/>
      <c r="E73" s="67"/>
      <c r="F73" s="67"/>
      <c r="G73" s="67"/>
    </row>
    <row r="74" spans="1:7" x14ac:dyDescent="0.2">
      <c r="A74" s="530"/>
      <c r="B74" s="383"/>
      <c r="C74" s="67"/>
      <c r="D74" s="67"/>
      <c r="E74" s="67"/>
      <c r="F74" s="67"/>
      <c r="G74" s="67"/>
    </row>
    <row r="75" spans="1:7" x14ac:dyDescent="0.2">
      <c r="A75" s="530"/>
      <c r="B75" s="383"/>
      <c r="C75" s="67"/>
      <c r="D75" s="67"/>
      <c r="E75" s="67"/>
      <c r="F75" s="67"/>
      <c r="G75" s="67"/>
    </row>
    <row r="76" spans="1:7" x14ac:dyDescent="0.2">
      <c r="A76" s="530"/>
      <c r="B76" s="383"/>
      <c r="C76" s="67"/>
      <c r="D76" s="67"/>
      <c r="E76" s="67"/>
      <c r="F76" s="67"/>
      <c r="G76" s="67"/>
    </row>
    <row r="77" spans="1:7" x14ac:dyDescent="0.2">
      <c r="A77" s="530"/>
      <c r="B77" s="383"/>
      <c r="C77" s="67"/>
      <c r="D77" s="67"/>
      <c r="E77" s="67"/>
      <c r="F77" s="67"/>
      <c r="G77" s="67"/>
    </row>
    <row r="78" spans="1:7" x14ac:dyDescent="0.2">
      <c r="A78" s="530"/>
      <c r="B78" s="383"/>
      <c r="C78" s="67"/>
      <c r="D78" s="67"/>
      <c r="E78" s="67"/>
      <c r="F78" s="67"/>
      <c r="G78" s="67"/>
    </row>
    <row r="79" spans="1:7" x14ac:dyDescent="0.2">
      <c r="A79" s="530"/>
      <c r="B79" s="383"/>
      <c r="C79" s="67"/>
      <c r="D79" s="67"/>
      <c r="E79" s="67"/>
      <c r="F79" s="67"/>
      <c r="G79" s="67"/>
    </row>
    <row r="80" spans="1:7" x14ac:dyDescent="0.2">
      <c r="A80" s="530"/>
      <c r="B80" s="383"/>
      <c r="C80" s="67"/>
      <c r="D80" s="67"/>
      <c r="E80" s="67"/>
      <c r="F80" s="67"/>
      <c r="G80" s="67"/>
    </row>
    <row r="81" spans="1:7" x14ac:dyDescent="0.2">
      <c r="A81" s="432"/>
      <c r="B81" s="67"/>
      <c r="C81" s="67"/>
      <c r="D81" s="67"/>
      <c r="E81" s="67"/>
      <c r="F81" s="67"/>
      <c r="G81" s="67"/>
    </row>
  </sheetData>
  <mergeCells count="9">
    <mergeCell ref="A24:G24"/>
    <mergeCell ref="F3:G3"/>
    <mergeCell ref="B5:G5"/>
    <mergeCell ref="A3:A5"/>
    <mergeCell ref="A1:G1"/>
    <mergeCell ref="A2:G2"/>
    <mergeCell ref="B3:C3"/>
    <mergeCell ref="D3:E3"/>
    <mergeCell ref="A6:G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sqref="A1:E1"/>
    </sheetView>
  </sheetViews>
  <sheetFormatPr defaultRowHeight="12.75" x14ac:dyDescent="0.2"/>
  <cols>
    <col min="1" max="1" width="25.7109375" style="65" customWidth="1"/>
    <col min="2" max="4" width="17.85546875" style="65" customWidth="1"/>
    <col min="5" max="5" width="10.28515625" style="65" customWidth="1"/>
    <col min="6" max="6" width="9.140625" style="65"/>
    <col min="7" max="9" width="10.5703125" style="65" bestFit="1" customWidth="1"/>
    <col min="10" max="16384" width="9.140625" style="65"/>
  </cols>
  <sheetData>
    <row r="1" spans="1:12" s="47" customFormat="1" ht="39.950000000000003" customHeight="1" x14ac:dyDescent="0.25">
      <c r="A1" s="631" t="s">
        <v>569</v>
      </c>
      <c r="B1" s="631"/>
      <c r="C1" s="631"/>
      <c r="D1" s="631"/>
      <c r="E1" s="51" t="s">
        <v>6</v>
      </c>
    </row>
    <row r="2" spans="1:12" x14ac:dyDescent="0.2">
      <c r="A2" s="703" t="s">
        <v>570</v>
      </c>
      <c r="B2" s="703"/>
      <c r="C2" s="703"/>
      <c r="D2" s="703"/>
    </row>
    <row r="3" spans="1:12" ht="28.5" customHeight="1" x14ac:dyDescent="0.2">
      <c r="A3" s="587" t="s">
        <v>260</v>
      </c>
      <c r="B3" s="588" t="s">
        <v>202</v>
      </c>
      <c r="C3" s="635" t="s">
        <v>272</v>
      </c>
      <c r="D3" s="670"/>
      <c r="E3" s="10"/>
    </row>
    <row r="4" spans="1:12" ht="94.5" customHeight="1" x14ac:dyDescent="0.2">
      <c r="A4" s="587"/>
      <c r="B4" s="588"/>
      <c r="C4" s="304" t="s">
        <v>414</v>
      </c>
      <c r="D4" s="230" t="s">
        <v>356</v>
      </c>
      <c r="E4" s="10"/>
    </row>
    <row r="5" spans="1:12" ht="30.75" customHeight="1" x14ac:dyDescent="0.2">
      <c r="A5" s="587"/>
      <c r="B5" s="635" t="s">
        <v>467</v>
      </c>
      <c r="C5" s="635"/>
      <c r="D5" s="670"/>
      <c r="E5" s="10"/>
      <c r="F5" s="119"/>
      <c r="G5" s="119"/>
      <c r="H5" s="119"/>
      <c r="I5" s="119"/>
      <c r="J5" s="119"/>
      <c r="K5" s="119"/>
    </row>
    <row r="6" spans="1:12" x14ac:dyDescent="0.2">
      <c r="A6" s="48" t="s">
        <v>261</v>
      </c>
      <c r="B6" s="323">
        <v>265.8</v>
      </c>
      <c r="C6" s="323">
        <v>144.4</v>
      </c>
      <c r="D6" s="326">
        <v>83.8</v>
      </c>
      <c r="E6" s="10"/>
      <c r="F6" s="537"/>
      <c r="G6" s="537"/>
      <c r="H6" s="537"/>
      <c r="I6" s="384"/>
      <c r="J6" s="384"/>
      <c r="K6" s="384"/>
      <c r="L6" s="384"/>
    </row>
    <row r="7" spans="1:12" x14ac:dyDescent="0.2">
      <c r="A7" s="165" t="s">
        <v>86</v>
      </c>
      <c r="B7" s="318">
        <v>241.1</v>
      </c>
      <c r="C7" s="318">
        <v>143.80000000000001</v>
      </c>
      <c r="D7" s="327">
        <v>72.400000000000006</v>
      </c>
      <c r="E7" s="10"/>
      <c r="F7" s="538"/>
      <c r="G7" s="538"/>
      <c r="H7" s="538"/>
      <c r="I7" s="384"/>
      <c r="J7" s="384"/>
      <c r="K7" s="384"/>
      <c r="L7" s="384"/>
    </row>
    <row r="8" spans="1:12" x14ac:dyDescent="0.2">
      <c r="A8" s="165" t="s">
        <v>87</v>
      </c>
      <c r="B8" s="353">
        <v>180.6</v>
      </c>
      <c r="C8" s="354">
        <v>95.6</v>
      </c>
      <c r="D8" s="354">
        <v>72.7</v>
      </c>
      <c r="E8" s="10"/>
      <c r="F8" s="539"/>
      <c r="G8" s="539"/>
      <c r="H8" s="539"/>
      <c r="I8" s="384"/>
      <c r="J8" s="384"/>
      <c r="K8" s="384"/>
      <c r="L8" s="384"/>
    </row>
    <row r="9" spans="1:12" x14ac:dyDescent="0.2">
      <c r="A9" s="165" t="s">
        <v>88</v>
      </c>
      <c r="B9" s="318">
        <v>216.1</v>
      </c>
      <c r="C9" s="318">
        <v>110.1</v>
      </c>
      <c r="D9" s="345" t="s">
        <v>353</v>
      </c>
      <c r="E9" s="10"/>
      <c r="F9" s="538"/>
      <c r="G9" s="538"/>
      <c r="H9" s="540"/>
      <c r="I9" s="384"/>
      <c r="J9" s="384"/>
      <c r="K9" s="384"/>
      <c r="L9" s="384"/>
    </row>
    <row r="10" spans="1:12" x14ac:dyDescent="0.2">
      <c r="A10" s="165" t="s">
        <v>89</v>
      </c>
      <c r="B10" s="318">
        <v>262.7</v>
      </c>
      <c r="C10" s="318">
        <v>110</v>
      </c>
      <c r="D10" s="345" t="s">
        <v>353</v>
      </c>
      <c r="E10" s="10"/>
      <c r="F10" s="538"/>
      <c r="G10" s="538"/>
      <c r="H10" s="540"/>
      <c r="I10" s="384"/>
      <c r="J10" s="384"/>
      <c r="K10" s="384"/>
      <c r="L10" s="384"/>
    </row>
    <row r="11" spans="1:12" x14ac:dyDescent="0.2">
      <c r="A11" s="165" t="s">
        <v>90</v>
      </c>
      <c r="B11" s="318">
        <v>220.4</v>
      </c>
      <c r="C11" s="318">
        <v>111.7</v>
      </c>
      <c r="D11" s="345">
        <v>103</v>
      </c>
      <c r="E11" s="10"/>
      <c r="F11" s="538"/>
      <c r="G11" s="538"/>
      <c r="H11" s="540"/>
      <c r="I11" s="384"/>
      <c r="J11" s="384"/>
      <c r="K11" s="384"/>
      <c r="L11" s="384"/>
    </row>
    <row r="12" spans="1:12" x14ac:dyDescent="0.2">
      <c r="A12" s="165" t="s">
        <v>91</v>
      </c>
      <c r="B12" s="318">
        <v>284.8</v>
      </c>
      <c r="C12" s="318">
        <v>158.6</v>
      </c>
      <c r="D12" s="345">
        <v>78.2</v>
      </c>
      <c r="E12" s="10"/>
      <c r="F12" s="538"/>
      <c r="G12" s="538"/>
      <c r="H12" s="540"/>
      <c r="I12" s="384"/>
      <c r="J12" s="384"/>
      <c r="K12" s="384"/>
      <c r="L12" s="384"/>
    </row>
    <row r="13" spans="1:12" x14ac:dyDescent="0.2">
      <c r="A13" s="165" t="s">
        <v>92</v>
      </c>
      <c r="B13" s="318">
        <v>274.2</v>
      </c>
      <c r="C13" s="318">
        <v>154.19999999999999</v>
      </c>
      <c r="D13" s="345">
        <v>84.6</v>
      </c>
      <c r="E13" s="10"/>
      <c r="F13" s="538"/>
      <c r="G13" s="538"/>
      <c r="H13" s="540"/>
      <c r="I13" s="384"/>
      <c r="J13" s="384"/>
      <c r="K13" s="384"/>
      <c r="L13" s="384"/>
    </row>
    <row r="14" spans="1:12" x14ac:dyDescent="0.2">
      <c r="A14" s="165" t="s">
        <v>93</v>
      </c>
      <c r="B14" s="318">
        <v>247.4</v>
      </c>
      <c r="C14" s="318">
        <v>113.9</v>
      </c>
      <c r="D14" s="345">
        <v>82.2</v>
      </c>
      <c r="E14" s="10"/>
      <c r="F14" s="538"/>
      <c r="G14" s="538"/>
      <c r="H14" s="540"/>
      <c r="I14" s="384"/>
      <c r="J14" s="384"/>
      <c r="K14" s="384"/>
      <c r="L14" s="384"/>
    </row>
    <row r="15" spans="1:12" x14ac:dyDescent="0.2">
      <c r="A15" s="165" t="s">
        <v>94</v>
      </c>
      <c r="B15" s="318">
        <v>241.8</v>
      </c>
      <c r="C15" s="318">
        <v>142.80000000000001</v>
      </c>
      <c r="D15" s="345">
        <v>50.3</v>
      </c>
      <c r="E15" s="10"/>
      <c r="F15" s="538"/>
      <c r="G15" s="538"/>
      <c r="H15" s="540"/>
      <c r="I15" s="384"/>
      <c r="J15" s="384"/>
      <c r="K15" s="384"/>
      <c r="L15" s="384"/>
    </row>
    <row r="16" spans="1:12" x14ac:dyDescent="0.2">
      <c r="A16" s="165" t="s">
        <v>95</v>
      </c>
      <c r="B16" s="318">
        <v>252.8</v>
      </c>
      <c r="C16" s="318">
        <v>125.7</v>
      </c>
      <c r="D16" s="345">
        <v>111.4</v>
      </c>
      <c r="E16" s="10"/>
      <c r="F16" s="538"/>
      <c r="G16" s="538"/>
      <c r="H16" s="540"/>
      <c r="I16" s="384"/>
      <c r="J16" s="384"/>
      <c r="K16" s="384"/>
      <c r="L16" s="384"/>
    </row>
    <row r="17" spans="1:12" x14ac:dyDescent="0.2">
      <c r="A17" s="165" t="s">
        <v>96</v>
      </c>
      <c r="B17" s="318">
        <v>325.5</v>
      </c>
      <c r="C17" s="318">
        <v>194.8</v>
      </c>
      <c r="D17" s="345">
        <v>63.7</v>
      </c>
      <c r="E17" s="10"/>
      <c r="F17" s="538"/>
      <c r="G17" s="538"/>
      <c r="H17" s="540"/>
      <c r="I17" s="384"/>
      <c r="J17" s="384"/>
      <c r="K17" s="384"/>
      <c r="L17" s="384"/>
    </row>
    <row r="18" spans="1:12" x14ac:dyDescent="0.2">
      <c r="A18" s="165" t="s">
        <v>97</v>
      </c>
      <c r="B18" s="318">
        <v>244.7</v>
      </c>
      <c r="C18" s="318">
        <v>129.9</v>
      </c>
      <c r="D18" s="345">
        <v>74.5</v>
      </c>
      <c r="E18" s="10"/>
      <c r="F18" s="538"/>
      <c r="G18" s="538"/>
      <c r="H18" s="540"/>
      <c r="I18" s="384"/>
      <c r="J18" s="384"/>
      <c r="K18" s="384"/>
      <c r="L18" s="384"/>
    </row>
    <row r="19" spans="1:12" x14ac:dyDescent="0.2">
      <c r="A19" s="165" t="s">
        <v>98</v>
      </c>
      <c r="B19" s="318">
        <v>328.5</v>
      </c>
      <c r="C19" s="318">
        <v>99.1</v>
      </c>
      <c r="D19" s="345">
        <v>104.2</v>
      </c>
      <c r="E19" s="10"/>
      <c r="F19" s="538"/>
      <c r="G19" s="538"/>
      <c r="H19" s="540"/>
      <c r="I19" s="384"/>
      <c r="J19" s="384"/>
      <c r="K19" s="384"/>
      <c r="L19" s="384"/>
    </row>
    <row r="20" spans="1:12" x14ac:dyDescent="0.2">
      <c r="A20" s="165" t="s">
        <v>99</v>
      </c>
      <c r="B20" s="353">
        <v>258.60000000000002</v>
      </c>
      <c r="C20" s="354">
        <v>106</v>
      </c>
      <c r="D20" s="354" t="s">
        <v>353</v>
      </c>
      <c r="E20" s="10"/>
      <c r="F20" s="539"/>
      <c r="G20" s="539"/>
      <c r="H20" s="539"/>
      <c r="I20" s="384"/>
      <c r="J20" s="384"/>
      <c r="K20" s="384"/>
      <c r="L20" s="384"/>
    </row>
    <row r="21" spans="1:12" x14ac:dyDescent="0.2">
      <c r="A21" s="165" t="s">
        <v>100</v>
      </c>
      <c r="B21" s="318">
        <v>313</v>
      </c>
      <c r="C21" s="318">
        <v>134.1</v>
      </c>
      <c r="D21" s="327">
        <v>112.2</v>
      </c>
      <c r="E21" s="10"/>
      <c r="F21" s="538"/>
      <c r="G21" s="538"/>
      <c r="H21" s="538"/>
      <c r="I21" s="384"/>
      <c r="J21" s="384"/>
      <c r="K21" s="384"/>
      <c r="L21" s="384"/>
    </row>
    <row r="22" spans="1:12" x14ac:dyDescent="0.2">
      <c r="A22" s="165" t="s">
        <v>101</v>
      </c>
      <c r="B22" s="318">
        <v>234.7</v>
      </c>
      <c r="C22" s="318">
        <v>115.7</v>
      </c>
      <c r="D22" s="327">
        <v>84.4</v>
      </c>
      <c r="E22" s="10"/>
      <c r="F22" s="538"/>
      <c r="G22" s="538"/>
      <c r="H22" s="538"/>
      <c r="I22" s="384"/>
      <c r="J22" s="384"/>
      <c r="K22" s="384"/>
      <c r="L22" s="384"/>
    </row>
    <row r="23" spans="1:12" x14ac:dyDescent="0.2">
      <c r="A23" s="30"/>
      <c r="E23" s="119"/>
      <c r="F23" s="119"/>
      <c r="G23" s="119"/>
      <c r="H23" s="119"/>
      <c r="I23" s="119"/>
      <c r="J23" s="119"/>
      <c r="K23" s="119"/>
    </row>
    <row r="24" spans="1:12" x14ac:dyDescent="0.2">
      <c r="A24" s="651"/>
      <c r="B24" s="651"/>
      <c r="C24" s="651"/>
      <c r="D24" s="651"/>
      <c r="F24" s="119"/>
      <c r="G24" s="119"/>
      <c r="H24" s="119"/>
      <c r="I24" s="119"/>
      <c r="J24" s="119"/>
      <c r="K24" s="119"/>
    </row>
    <row r="25" spans="1:12" x14ac:dyDescent="0.2">
      <c r="A25" s="712"/>
      <c r="B25" s="712"/>
      <c r="C25" s="712"/>
      <c r="D25" s="712"/>
    </row>
  </sheetData>
  <mergeCells count="8">
    <mergeCell ref="A1:D1"/>
    <mergeCell ref="A2:D2"/>
    <mergeCell ref="A24:D24"/>
    <mergeCell ref="A25:D25"/>
    <mergeCell ref="B5:D5"/>
    <mergeCell ref="A3:A5"/>
    <mergeCell ref="B3:B4"/>
    <mergeCell ref="C3:D3"/>
  </mergeCells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zoomScaleNormal="100" workbookViewId="0">
      <selection activeCell="K21" sqref="K21"/>
    </sheetView>
  </sheetViews>
  <sheetFormatPr defaultRowHeight="14.25" x14ac:dyDescent="0.25"/>
  <cols>
    <col min="1" max="1" width="34.42578125" style="134" customWidth="1"/>
    <col min="2" max="3" width="12.7109375" style="138" customWidth="1"/>
    <col min="4" max="6" width="12.7109375" style="30" customWidth="1"/>
    <col min="7" max="7" width="39" style="134" customWidth="1"/>
    <col min="8" max="8" width="11.85546875" style="134" bestFit="1" customWidth="1"/>
    <col min="9" max="16384" width="9.140625" style="134"/>
  </cols>
  <sheetData>
    <row r="1" spans="1:8" ht="28.5" customHeight="1" x14ac:dyDescent="0.25">
      <c r="A1" s="564" t="s">
        <v>478</v>
      </c>
      <c r="B1" s="564"/>
      <c r="C1" s="564"/>
      <c r="D1" s="564"/>
      <c r="E1" s="564"/>
      <c r="F1" s="564"/>
      <c r="G1" s="564"/>
      <c r="H1" s="110" t="s">
        <v>6</v>
      </c>
    </row>
    <row r="2" spans="1:8" x14ac:dyDescent="0.25">
      <c r="A2" s="565" t="s">
        <v>479</v>
      </c>
      <c r="B2" s="565"/>
      <c r="C2" s="565"/>
      <c r="D2" s="565"/>
      <c r="E2" s="565"/>
      <c r="F2" s="565"/>
      <c r="G2" s="565"/>
    </row>
    <row r="3" spans="1:8" ht="21.75" customHeight="1" x14ac:dyDescent="0.25">
      <c r="A3" s="310" t="s">
        <v>431</v>
      </c>
      <c r="B3" s="306">
        <v>2019</v>
      </c>
      <c r="C3" s="306">
        <v>2020</v>
      </c>
      <c r="D3" s="306">
        <v>2021</v>
      </c>
      <c r="E3" s="306">
        <v>2022</v>
      </c>
      <c r="F3" s="306">
        <v>2023</v>
      </c>
      <c r="G3" s="308" t="s">
        <v>432</v>
      </c>
    </row>
    <row r="4" spans="1:8" ht="14.25" customHeight="1" x14ac:dyDescent="0.25">
      <c r="A4" s="566" t="s">
        <v>460</v>
      </c>
      <c r="B4" s="566"/>
      <c r="C4" s="566"/>
      <c r="D4" s="566"/>
      <c r="E4" s="566"/>
      <c r="F4" s="566"/>
      <c r="G4" s="567"/>
    </row>
    <row r="5" spans="1:8" x14ac:dyDescent="0.25">
      <c r="A5" s="187" t="s">
        <v>7</v>
      </c>
      <c r="B5" s="219">
        <v>30284822.100000001</v>
      </c>
      <c r="C5" s="219">
        <v>32402089.100000001</v>
      </c>
      <c r="D5" s="219">
        <v>37675849.200000003</v>
      </c>
      <c r="E5" s="417">
        <v>44702389.200000003</v>
      </c>
      <c r="F5" s="532">
        <v>53115940</v>
      </c>
      <c r="G5" s="188" t="s">
        <v>8</v>
      </c>
      <c r="H5" s="138"/>
    </row>
    <row r="6" spans="1:8" s="136" customFormat="1" ht="15" x14ac:dyDescent="0.25">
      <c r="A6" s="187" t="s">
        <v>9</v>
      </c>
      <c r="B6" s="219">
        <v>6830115.5</v>
      </c>
      <c r="C6" s="219">
        <v>7546123.7999999998</v>
      </c>
      <c r="D6" s="219">
        <v>9495397.6999999993</v>
      </c>
      <c r="E6" s="91">
        <v>11303414.199999999</v>
      </c>
      <c r="F6" s="532">
        <v>14091461.1</v>
      </c>
      <c r="G6" s="188" t="s">
        <v>10</v>
      </c>
      <c r="H6" s="138"/>
    </row>
    <row r="7" spans="1:8" x14ac:dyDescent="0.25">
      <c r="A7" s="189" t="s">
        <v>20</v>
      </c>
      <c r="B7" s="211">
        <v>617900.69999999995</v>
      </c>
      <c r="C7" s="211">
        <v>660154.30000000005</v>
      </c>
      <c r="D7" s="211">
        <v>364230.5</v>
      </c>
      <c r="E7" s="418">
        <v>423838.7</v>
      </c>
      <c r="F7" s="533">
        <v>473831.6</v>
      </c>
      <c r="G7" s="190" t="s">
        <v>110</v>
      </c>
    </row>
    <row r="8" spans="1:8" x14ac:dyDescent="0.25">
      <c r="A8" s="189" t="s">
        <v>21</v>
      </c>
      <c r="B8" s="211">
        <v>2991582.5</v>
      </c>
      <c r="C8" s="211">
        <v>3576839.8</v>
      </c>
      <c r="D8" s="211">
        <v>5253718.0999999996</v>
      </c>
      <c r="E8" s="418">
        <v>6834481.5</v>
      </c>
      <c r="F8" s="533">
        <v>8680704.9000000004</v>
      </c>
      <c r="G8" s="190" t="s">
        <v>111</v>
      </c>
    </row>
    <row r="9" spans="1:8" x14ac:dyDescent="0.25">
      <c r="A9" s="189" t="s">
        <v>22</v>
      </c>
      <c r="B9" s="211">
        <v>861102.7</v>
      </c>
      <c r="C9" s="211">
        <v>1117768.1000000001</v>
      </c>
      <c r="D9" s="211">
        <v>912769</v>
      </c>
      <c r="E9" s="418">
        <v>959681.9</v>
      </c>
      <c r="F9" s="533">
        <v>1235430.8999999999</v>
      </c>
      <c r="G9" s="190" t="s">
        <v>112</v>
      </c>
    </row>
    <row r="10" spans="1:8" x14ac:dyDescent="0.25">
      <c r="A10" s="189" t="s">
        <v>23</v>
      </c>
      <c r="B10" s="211">
        <v>823865.4</v>
      </c>
      <c r="C10" s="211">
        <v>793039.4</v>
      </c>
      <c r="D10" s="211">
        <v>1226627.8999999999</v>
      </c>
      <c r="E10" s="418">
        <v>1142547.6000000001</v>
      </c>
      <c r="F10" s="533">
        <v>1252749.2</v>
      </c>
      <c r="G10" s="190" t="s">
        <v>113</v>
      </c>
    </row>
    <row r="11" spans="1:8" x14ac:dyDescent="0.25">
      <c r="A11" s="189" t="s">
        <v>158</v>
      </c>
      <c r="B11" s="211">
        <v>493554.9</v>
      </c>
      <c r="C11" s="211">
        <v>490746.7</v>
      </c>
      <c r="D11" s="211">
        <v>540349.69999999995</v>
      </c>
      <c r="E11" s="418">
        <v>641943.80000000005</v>
      </c>
      <c r="F11" s="533">
        <v>685058</v>
      </c>
      <c r="G11" s="190" t="s">
        <v>159</v>
      </c>
    </row>
    <row r="12" spans="1:8" x14ac:dyDescent="0.25">
      <c r="A12" s="189" t="s">
        <v>24</v>
      </c>
      <c r="B12" s="211">
        <v>855007.2</v>
      </c>
      <c r="C12" s="211">
        <v>772162.2</v>
      </c>
      <c r="D12" s="211">
        <v>985973.8</v>
      </c>
      <c r="E12" s="418">
        <v>1034228.8</v>
      </c>
      <c r="F12" s="533">
        <v>1327259.7</v>
      </c>
      <c r="G12" s="190" t="s">
        <v>114</v>
      </c>
    </row>
    <row r="13" spans="1:8" x14ac:dyDescent="0.25">
      <c r="A13" s="189" t="s">
        <v>25</v>
      </c>
      <c r="B13" s="211">
        <v>187102.1</v>
      </c>
      <c r="C13" s="211">
        <v>135413.29999999999</v>
      </c>
      <c r="D13" s="211">
        <v>211728.7</v>
      </c>
      <c r="E13" s="418">
        <v>266691.90000000002</v>
      </c>
      <c r="F13" s="533">
        <v>436426.7</v>
      </c>
      <c r="G13" s="190" t="s">
        <v>115</v>
      </c>
      <c r="H13" s="138"/>
    </row>
    <row r="14" spans="1:8" s="136" customFormat="1" ht="15" x14ac:dyDescent="0.25">
      <c r="A14" s="187" t="s">
        <v>11</v>
      </c>
      <c r="B14" s="219">
        <v>15317834.6</v>
      </c>
      <c r="C14" s="219">
        <v>16099177.699999999</v>
      </c>
      <c r="D14" s="219">
        <v>18114583.5</v>
      </c>
      <c r="E14" s="91">
        <v>22075575.5</v>
      </c>
      <c r="F14" s="532">
        <v>25640484.800000001</v>
      </c>
      <c r="G14" s="188" t="s">
        <v>12</v>
      </c>
      <c r="H14" s="138"/>
    </row>
    <row r="15" spans="1:8" x14ac:dyDescent="0.25">
      <c r="A15" s="189" t="s">
        <v>26</v>
      </c>
      <c r="B15" s="211">
        <v>437526.6</v>
      </c>
      <c r="C15" s="211">
        <v>582014.5</v>
      </c>
      <c r="D15" s="211">
        <v>654570</v>
      </c>
      <c r="E15" s="418">
        <v>810469.4</v>
      </c>
      <c r="F15" s="533">
        <v>824463.1</v>
      </c>
      <c r="G15" s="190" t="s">
        <v>116</v>
      </c>
    </row>
    <row r="16" spans="1:8" ht="25.5" x14ac:dyDescent="0.25">
      <c r="A16" s="189" t="s">
        <v>161</v>
      </c>
      <c r="B16" s="211">
        <v>4814607.2</v>
      </c>
      <c r="C16" s="211">
        <v>4943980.7</v>
      </c>
      <c r="D16" s="211">
        <v>5014358.3</v>
      </c>
      <c r="E16" s="418">
        <v>5972520.4000000004</v>
      </c>
      <c r="F16" s="533">
        <v>7002779</v>
      </c>
      <c r="G16" s="190" t="s">
        <v>117</v>
      </c>
    </row>
    <row r="17" spans="1:8" x14ac:dyDescent="0.25">
      <c r="A17" s="189" t="s">
        <v>27</v>
      </c>
      <c r="B17" s="211">
        <v>2654098.7000000002</v>
      </c>
      <c r="C17" s="211">
        <v>2358037.6</v>
      </c>
      <c r="D17" s="211">
        <v>2485488.9</v>
      </c>
      <c r="E17" s="418">
        <v>3045578.5</v>
      </c>
      <c r="F17" s="533">
        <v>3758093.3</v>
      </c>
      <c r="G17" s="190" t="s">
        <v>118</v>
      </c>
    </row>
    <row r="18" spans="1:8" x14ac:dyDescent="0.25">
      <c r="A18" s="189" t="s">
        <v>28</v>
      </c>
      <c r="B18" s="211">
        <v>666096.80000000005</v>
      </c>
      <c r="C18" s="211">
        <v>604066</v>
      </c>
      <c r="D18" s="211">
        <v>751959.2</v>
      </c>
      <c r="E18" s="418">
        <v>1082489.8</v>
      </c>
      <c r="F18" s="533">
        <v>1212815.6000000001</v>
      </c>
      <c r="G18" s="190" t="s">
        <v>119</v>
      </c>
    </row>
    <row r="19" spans="1:8" x14ac:dyDescent="0.25">
      <c r="A19" s="189" t="s">
        <v>29</v>
      </c>
      <c r="B19" s="211">
        <v>1451624.4</v>
      </c>
      <c r="C19" s="211">
        <v>1418969.2</v>
      </c>
      <c r="D19" s="211">
        <v>1592748.8</v>
      </c>
      <c r="E19" s="418">
        <v>1744389</v>
      </c>
      <c r="F19" s="533">
        <v>2085453.4</v>
      </c>
      <c r="G19" s="190" t="s">
        <v>120</v>
      </c>
    </row>
    <row r="20" spans="1:8" x14ac:dyDescent="0.25">
      <c r="A20" s="189" t="s">
        <v>30</v>
      </c>
      <c r="B20" s="211">
        <v>174535.2</v>
      </c>
      <c r="C20" s="211">
        <v>183862.3</v>
      </c>
      <c r="D20" s="211">
        <v>300468</v>
      </c>
      <c r="E20" s="418">
        <v>303580.3</v>
      </c>
      <c r="F20" s="533">
        <v>299248.2</v>
      </c>
      <c r="G20" s="190" t="s">
        <v>121</v>
      </c>
    </row>
    <row r="21" spans="1:8" x14ac:dyDescent="0.25">
      <c r="A21" s="189" t="s">
        <v>31</v>
      </c>
      <c r="B21" s="211">
        <v>482736</v>
      </c>
      <c r="C21" s="211">
        <v>493698.1</v>
      </c>
      <c r="D21" s="211">
        <v>564228.5</v>
      </c>
      <c r="E21" s="418">
        <v>641138.19999999995</v>
      </c>
      <c r="F21" s="533">
        <v>683209.2</v>
      </c>
      <c r="G21" s="190" t="s">
        <v>122</v>
      </c>
    </row>
    <row r="22" spans="1:8" x14ac:dyDescent="0.25">
      <c r="A22" s="189" t="s">
        <v>32</v>
      </c>
      <c r="B22" s="211">
        <v>57086.3</v>
      </c>
      <c r="C22" s="211">
        <v>120692.7</v>
      </c>
      <c r="D22" s="211">
        <v>87381.4</v>
      </c>
      <c r="E22" s="418">
        <v>181747.3</v>
      </c>
      <c r="F22" s="533">
        <v>160486.29999999999</v>
      </c>
      <c r="G22" s="190" t="s">
        <v>123</v>
      </c>
    </row>
    <row r="23" spans="1:8" x14ac:dyDescent="0.25">
      <c r="A23" s="189" t="s">
        <v>33</v>
      </c>
      <c r="B23" s="211">
        <v>165928.1</v>
      </c>
      <c r="C23" s="211">
        <v>244043.5</v>
      </c>
      <c r="D23" s="211">
        <v>188369.4</v>
      </c>
      <c r="E23" s="418">
        <v>400645.8</v>
      </c>
      <c r="F23" s="533">
        <v>171754.6</v>
      </c>
      <c r="G23" s="190" t="s">
        <v>124</v>
      </c>
    </row>
    <row r="24" spans="1:8" x14ac:dyDescent="0.25">
      <c r="A24" s="189" t="s">
        <v>34</v>
      </c>
      <c r="B24" s="211">
        <v>221973.7</v>
      </c>
      <c r="C24" s="211">
        <v>182755.6</v>
      </c>
      <c r="D24" s="211">
        <v>188484.9</v>
      </c>
      <c r="E24" s="418">
        <v>199401.1</v>
      </c>
      <c r="F24" s="533">
        <v>192120.9</v>
      </c>
      <c r="G24" s="190" t="s">
        <v>125</v>
      </c>
    </row>
    <row r="25" spans="1:8" x14ac:dyDescent="0.25">
      <c r="A25" s="189" t="s">
        <v>35</v>
      </c>
      <c r="B25" s="211">
        <v>4191621.6</v>
      </c>
      <c r="C25" s="211">
        <v>4967057.5</v>
      </c>
      <c r="D25" s="211">
        <v>6286526.0999999996</v>
      </c>
      <c r="E25" s="418">
        <v>7693615.7000000002</v>
      </c>
      <c r="F25" s="533">
        <v>9250061.1999999993</v>
      </c>
      <c r="G25" s="190" t="s">
        <v>126</v>
      </c>
      <c r="H25" s="138"/>
    </row>
    <row r="26" spans="1:8" s="136" customFormat="1" ht="15" x14ac:dyDescent="0.25">
      <c r="A26" s="187" t="s">
        <v>13</v>
      </c>
      <c r="B26" s="219">
        <v>3557419</v>
      </c>
      <c r="C26" s="219">
        <v>4055591.9</v>
      </c>
      <c r="D26" s="219">
        <v>4868107.5999999996</v>
      </c>
      <c r="E26" s="91">
        <v>5535326</v>
      </c>
      <c r="F26" s="532">
        <v>6814662.5</v>
      </c>
      <c r="G26" s="307" t="s">
        <v>14</v>
      </c>
      <c r="H26" s="138"/>
    </row>
    <row r="27" spans="1:8" x14ac:dyDescent="0.25">
      <c r="A27" s="189" t="s">
        <v>36</v>
      </c>
      <c r="B27" s="211">
        <v>764400.9</v>
      </c>
      <c r="C27" s="211">
        <v>992250.9</v>
      </c>
      <c r="D27" s="211">
        <v>1308934.8</v>
      </c>
      <c r="E27" s="418">
        <v>1370139.7</v>
      </c>
      <c r="F27" s="533">
        <v>1688214.9</v>
      </c>
      <c r="G27" s="190" t="s">
        <v>127</v>
      </c>
    </row>
    <row r="28" spans="1:8" x14ac:dyDescent="0.25">
      <c r="A28" s="189" t="s">
        <v>37</v>
      </c>
      <c r="B28" s="211">
        <v>849443.9</v>
      </c>
      <c r="C28" s="211">
        <v>1080503.8999999999</v>
      </c>
      <c r="D28" s="211">
        <v>1350766.4</v>
      </c>
      <c r="E28" s="418">
        <v>1702626.8</v>
      </c>
      <c r="F28" s="533">
        <v>1818546.5</v>
      </c>
      <c r="G28" s="190" t="s">
        <v>128</v>
      </c>
    </row>
    <row r="29" spans="1:8" x14ac:dyDescent="0.25">
      <c r="A29" s="189" t="s">
        <v>38</v>
      </c>
      <c r="B29" s="211">
        <v>466783.3</v>
      </c>
      <c r="C29" s="211">
        <v>422455.2</v>
      </c>
      <c r="D29" s="211">
        <v>531519.9</v>
      </c>
      <c r="E29" s="418">
        <v>580539.9</v>
      </c>
      <c r="F29" s="533">
        <v>800111.4</v>
      </c>
      <c r="G29" s="190" t="s">
        <v>129</v>
      </c>
    </row>
    <row r="30" spans="1:8" x14ac:dyDescent="0.25">
      <c r="A30" s="189" t="s">
        <v>39</v>
      </c>
      <c r="B30" s="211">
        <v>781156.6</v>
      </c>
      <c r="C30" s="211">
        <v>775714.3</v>
      </c>
      <c r="D30" s="211">
        <v>742372.4</v>
      </c>
      <c r="E30" s="418">
        <v>901925.5</v>
      </c>
      <c r="F30" s="533">
        <v>1324525.6000000001</v>
      </c>
      <c r="G30" s="190" t="s">
        <v>130</v>
      </c>
    </row>
    <row r="31" spans="1:8" x14ac:dyDescent="0.25">
      <c r="A31" s="189" t="s">
        <v>40</v>
      </c>
      <c r="B31" s="211">
        <v>695634.2</v>
      </c>
      <c r="C31" s="211">
        <v>784667.6</v>
      </c>
      <c r="D31" s="211">
        <v>934514.1</v>
      </c>
      <c r="E31" s="418">
        <v>980094.1</v>
      </c>
      <c r="F31" s="533">
        <v>1183264.2</v>
      </c>
      <c r="G31" s="190" t="s">
        <v>131</v>
      </c>
      <c r="H31" s="138"/>
    </row>
    <row r="32" spans="1:8" s="136" customFormat="1" ht="15" x14ac:dyDescent="0.25">
      <c r="A32" s="187" t="s">
        <v>15</v>
      </c>
      <c r="B32" s="219">
        <v>1379691.6</v>
      </c>
      <c r="C32" s="219">
        <v>1327976.8</v>
      </c>
      <c r="D32" s="219">
        <v>1447955</v>
      </c>
      <c r="E32" s="91">
        <v>1592358.4</v>
      </c>
      <c r="F32" s="532">
        <v>1763819.8</v>
      </c>
      <c r="G32" s="188" t="s">
        <v>16</v>
      </c>
      <c r="H32" s="138"/>
    </row>
    <row r="33" spans="1:8" x14ac:dyDescent="0.25">
      <c r="A33" s="189" t="s">
        <v>162</v>
      </c>
      <c r="B33" s="211">
        <v>531468.30000000005</v>
      </c>
      <c r="C33" s="211">
        <v>619891.80000000005</v>
      </c>
      <c r="D33" s="211">
        <v>633050.9</v>
      </c>
      <c r="E33" s="418">
        <v>719010.7</v>
      </c>
      <c r="F33" s="533">
        <v>844745.3</v>
      </c>
      <c r="G33" s="190" t="s">
        <v>132</v>
      </c>
    </row>
    <row r="34" spans="1:8" x14ac:dyDescent="0.25">
      <c r="A34" s="189" t="s">
        <v>41</v>
      </c>
      <c r="B34" s="211">
        <v>260343.9</v>
      </c>
      <c r="C34" s="211">
        <v>178702.8</v>
      </c>
      <c r="D34" s="211">
        <v>188729.5</v>
      </c>
      <c r="E34" s="418">
        <v>225686.5</v>
      </c>
      <c r="F34" s="533">
        <v>234933.2</v>
      </c>
      <c r="G34" s="190" t="s">
        <v>133</v>
      </c>
    </row>
    <row r="35" spans="1:8" x14ac:dyDescent="0.25">
      <c r="A35" s="189" t="s">
        <v>42</v>
      </c>
      <c r="B35" s="211">
        <v>183669.2</v>
      </c>
      <c r="C35" s="211">
        <v>145322.70000000001</v>
      </c>
      <c r="D35" s="211">
        <v>155234.6</v>
      </c>
      <c r="E35" s="418">
        <v>167201.79999999999</v>
      </c>
      <c r="F35" s="533">
        <v>192683.7</v>
      </c>
      <c r="G35" s="190" t="s">
        <v>134</v>
      </c>
    </row>
    <row r="36" spans="1:8" x14ac:dyDescent="0.25">
      <c r="A36" s="189" t="s">
        <v>43</v>
      </c>
      <c r="B36" s="211">
        <v>206385</v>
      </c>
      <c r="C36" s="211">
        <v>112764.1</v>
      </c>
      <c r="D36" s="211">
        <v>172480.3</v>
      </c>
      <c r="E36" s="418">
        <v>169246</v>
      </c>
      <c r="F36" s="533">
        <v>162826.5</v>
      </c>
      <c r="G36" s="190" t="s">
        <v>135</v>
      </c>
    </row>
    <row r="37" spans="1:8" x14ac:dyDescent="0.25">
      <c r="A37" s="189" t="s">
        <v>44</v>
      </c>
      <c r="B37" s="211">
        <v>197825.2</v>
      </c>
      <c r="C37" s="211">
        <v>271295.40000000002</v>
      </c>
      <c r="D37" s="211">
        <v>298459.7</v>
      </c>
      <c r="E37" s="418">
        <v>311213.40000000002</v>
      </c>
      <c r="F37" s="533">
        <v>328631.09999999998</v>
      </c>
      <c r="G37" s="190" t="s">
        <v>136</v>
      </c>
      <c r="H37" s="138"/>
    </row>
    <row r="38" spans="1:8" s="136" customFormat="1" ht="15" x14ac:dyDescent="0.25">
      <c r="A38" s="187" t="s">
        <v>17</v>
      </c>
      <c r="B38" s="219">
        <v>1974124</v>
      </c>
      <c r="C38" s="219">
        <v>2136197.6</v>
      </c>
      <c r="D38" s="219">
        <v>2326323.9</v>
      </c>
      <c r="E38" s="91">
        <v>2608299.7999999998</v>
      </c>
      <c r="F38" s="532">
        <v>3061304.4</v>
      </c>
      <c r="G38" s="188" t="s">
        <v>18</v>
      </c>
      <c r="H38" s="138"/>
    </row>
    <row r="39" spans="1:8" x14ac:dyDescent="0.25">
      <c r="A39" s="189" t="s">
        <v>163</v>
      </c>
      <c r="B39" s="211">
        <v>139382</v>
      </c>
      <c r="C39" s="211">
        <v>185327.2</v>
      </c>
      <c r="D39" s="211">
        <v>241175.2</v>
      </c>
      <c r="E39" s="418">
        <v>284404.59999999998</v>
      </c>
      <c r="F39" s="533">
        <v>319978.40000000002</v>
      </c>
      <c r="G39" s="190" t="s">
        <v>137</v>
      </c>
    </row>
    <row r="40" spans="1:8" x14ac:dyDescent="0.25">
      <c r="A40" s="189" t="s">
        <v>45</v>
      </c>
      <c r="B40" s="211">
        <v>765087.5</v>
      </c>
      <c r="C40" s="211">
        <v>898120.7</v>
      </c>
      <c r="D40" s="211">
        <v>807131.2</v>
      </c>
      <c r="E40" s="418">
        <v>840244.1</v>
      </c>
      <c r="F40" s="533">
        <v>994337.5</v>
      </c>
      <c r="G40" s="190" t="s">
        <v>138</v>
      </c>
    </row>
    <row r="41" spans="1:8" x14ac:dyDescent="0.25">
      <c r="A41" s="189" t="s">
        <v>46</v>
      </c>
      <c r="B41" s="211">
        <v>172092.5</v>
      </c>
      <c r="C41" s="211">
        <v>177039.2</v>
      </c>
      <c r="D41" s="211">
        <v>206052.1</v>
      </c>
      <c r="E41" s="418">
        <v>202510.2</v>
      </c>
      <c r="F41" s="533">
        <v>248081.6</v>
      </c>
      <c r="G41" s="190" t="s">
        <v>139</v>
      </c>
    </row>
    <row r="42" spans="1:8" x14ac:dyDescent="0.25">
      <c r="A42" s="189" t="s">
        <v>47</v>
      </c>
      <c r="B42" s="211">
        <v>144260.29999999999</v>
      </c>
      <c r="C42" s="211">
        <v>126555.2</v>
      </c>
      <c r="D42" s="211">
        <v>156619.79999999999</v>
      </c>
      <c r="E42" s="418">
        <v>193372.1</v>
      </c>
      <c r="F42" s="533">
        <v>223320.6</v>
      </c>
      <c r="G42" s="190" t="s">
        <v>140</v>
      </c>
    </row>
    <row r="43" spans="1:8" x14ac:dyDescent="0.25">
      <c r="A43" s="189" t="s">
        <v>183</v>
      </c>
      <c r="B43" s="211">
        <v>231812.9</v>
      </c>
      <c r="C43" s="211">
        <v>219589.6</v>
      </c>
      <c r="D43" s="211">
        <v>254398.5</v>
      </c>
      <c r="E43" s="418">
        <v>286596.8</v>
      </c>
      <c r="F43" s="533">
        <v>355404.4</v>
      </c>
      <c r="G43" s="190" t="s">
        <v>141</v>
      </c>
    </row>
    <row r="44" spans="1:8" x14ac:dyDescent="0.25">
      <c r="A44" s="189" t="s">
        <v>48</v>
      </c>
      <c r="B44" s="211">
        <v>163604.29999999999</v>
      </c>
      <c r="C44" s="211">
        <v>131098.6</v>
      </c>
      <c r="D44" s="211">
        <v>157478.5</v>
      </c>
      <c r="E44" s="418">
        <v>180832.9</v>
      </c>
      <c r="F44" s="533">
        <v>204519.3</v>
      </c>
      <c r="G44" s="190" t="s">
        <v>142</v>
      </c>
    </row>
    <row r="45" spans="1:8" x14ac:dyDescent="0.25">
      <c r="A45" s="189" t="s">
        <v>49</v>
      </c>
      <c r="B45" s="211">
        <v>64865.3</v>
      </c>
      <c r="C45" s="211">
        <v>69825.899999999994</v>
      </c>
      <c r="D45" s="211">
        <v>92007.2</v>
      </c>
      <c r="E45" s="418">
        <v>105450.2</v>
      </c>
      <c r="F45" s="533">
        <v>105169.9</v>
      </c>
      <c r="G45" s="190" t="s">
        <v>143</v>
      </c>
    </row>
    <row r="46" spans="1:8" x14ac:dyDescent="0.25">
      <c r="A46" s="189" t="s">
        <v>164</v>
      </c>
      <c r="B46" s="211">
        <v>69806</v>
      </c>
      <c r="C46" s="211">
        <v>100365.1</v>
      </c>
      <c r="D46" s="211">
        <v>115435.5</v>
      </c>
      <c r="E46" s="418">
        <v>146347.4</v>
      </c>
      <c r="F46" s="533">
        <v>164370.9</v>
      </c>
      <c r="G46" s="190" t="s">
        <v>144</v>
      </c>
    </row>
    <row r="47" spans="1:8" x14ac:dyDescent="0.25">
      <c r="A47" s="189" t="s">
        <v>50</v>
      </c>
      <c r="B47" s="211">
        <v>223213.3</v>
      </c>
      <c r="C47" s="211">
        <v>228276.1</v>
      </c>
      <c r="D47" s="211">
        <v>296025.90000000002</v>
      </c>
      <c r="E47" s="418">
        <v>368541.5</v>
      </c>
      <c r="F47" s="533">
        <v>446121.8</v>
      </c>
      <c r="G47" s="190" t="s">
        <v>145</v>
      </c>
      <c r="H47" s="138"/>
    </row>
    <row r="48" spans="1:8" s="136" customFormat="1" ht="15" x14ac:dyDescent="0.25">
      <c r="A48" s="187" t="s">
        <v>19</v>
      </c>
      <c r="B48" s="232">
        <v>1225637.3999999999</v>
      </c>
      <c r="C48" s="232">
        <v>1237021.3</v>
      </c>
      <c r="D48" s="232">
        <v>1423481.5</v>
      </c>
      <c r="E48" s="419">
        <v>1587415.3</v>
      </c>
      <c r="F48" s="534">
        <v>1744207.4</v>
      </c>
      <c r="G48" s="188" t="s">
        <v>419</v>
      </c>
      <c r="H48" s="138"/>
    </row>
    <row r="49" spans="1:8" x14ac:dyDescent="0.25">
      <c r="A49" s="189" t="s">
        <v>51</v>
      </c>
      <c r="B49" s="211">
        <v>280872.90000000002</v>
      </c>
      <c r="C49" s="211">
        <v>264392.2</v>
      </c>
      <c r="D49" s="211">
        <v>334325.8</v>
      </c>
      <c r="E49" s="418">
        <v>350197.4</v>
      </c>
      <c r="F49" s="533">
        <v>399100.6</v>
      </c>
      <c r="G49" s="190" t="s">
        <v>146</v>
      </c>
    </row>
    <row r="50" spans="1:8" x14ac:dyDescent="0.25">
      <c r="A50" s="189" t="s">
        <v>156</v>
      </c>
      <c r="B50" s="211">
        <v>334470.3</v>
      </c>
      <c r="C50" s="211">
        <v>362521.4</v>
      </c>
      <c r="D50" s="211">
        <v>441736.3</v>
      </c>
      <c r="E50" s="418">
        <v>512949.1</v>
      </c>
      <c r="F50" s="533">
        <v>565912.1</v>
      </c>
      <c r="G50" s="190" t="s">
        <v>147</v>
      </c>
    </row>
    <row r="51" spans="1:8" x14ac:dyDescent="0.25">
      <c r="A51" s="191" t="s">
        <v>165</v>
      </c>
      <c r="B51" s="211">
        <v>156603.4</v>
      </c>
      <c r="C51" s="211">
        <v>158022.5</v>
      </c>
      <c r="D51" s="211">
        <v>175285</v>
      </c>
      <c r="E51" s="418">
        <v>200821</v>
      </c>
      <c r="F51" s="533">
        <v>221903.1</v>
      </c>
      <c r="G51" s="190" t="s">
        <v>157</v>
      </c>
    </row>
    <row r="52" spans="1:8" x14ac:dyDescent="0.25">
      <c r="A52" s="189" t="s">
        <v>197</v>
      </c>
      <c r="B52" s="211">
        <v>305257.90000000002</v>
      </c>
      <c r="C52" s="211">
        <v>314603.7</v>
      </c>
      <c r="D52" s="211">
        <v>349933</v>
      </c>
      <c r="E52" s="418">
        <v>367261.3</v>
      </c>
      <c r="F52" s="533">
        <v>385437</v>
      </c>
      <c r="G52" s="190" t="s">
        <v>198</v>
      </c>
    </row>
    <row r="53" spans="1:8" x14ac:dyDescent="0.25">
      <c r="A53" s="192" t="s">
        <v>52</v>
      </c>
      <c r="B53" s="211">
        <v>148433</v>
      </c>
      <c r="C53" s="211">
        <v>137481.5</v>
      </c>
      <c r="D53" s="211">
        <v>122201.4</v>
      </c>
      <c r="E53" s="418">
        <v>156186.5</v>
      </c>
      <c r="F53" s="533">
        <v>171854.6</v>
      </c>
      <c r="G53" s="190" t="s">
        <v>148</v>
      </c>
      <c r="H53" s="138"/>
    </row>
    <row r="54" spans="1:8" x14ac:dyDescent="0.25">
      <c r="A54" s="2"/>
      <c r="B54" s="137"/>
      <c r="C54" s="30"/>
      <c r="D54" s="134"/>
      <c r="E54" s="134"/>
      <c r="F54" s="134"/>
    </row>
    <row r="55" spans="1:8" x14ac:dyDescent="0.25">
      <c r="A55" s="535" t="s">
        <v>196</v>
      </c>
      <c r="B55" s="144"/>
      <c r="C55" s="144"/>
      <c r="D55" s="134"/>
      <c r="E55" s="134"/>
      <c r="F55" s="134"/>
    </row>
    <row r="56" spans="1:8" x14ac:dyDescent="0.25">
      <c r="A56" s="536" t="s">
        <v>160</v>
      </c>
      <c r="B56" s="145"/>
      <c r="C56" s="145"/>
      <c r="D56" s="134"/>
      <c r="E56" s="134"/>
      <c r="F56" s="134"/>
    </row>
    <row r="57" spans="1:8" x14ac:dyDescent="0.25">
      <c r="D57" s="134"/>
      <c r="E57" s="134"/>
      <c r="F57" s="134"/>
    </row>
    <row r="58" spans="1:8" x14ac:dyDescent="0.25">
      <c r="D58" s="134"/>
      <c r="E58" s="134"/>
      <c r="F58" s="134"/>
    </row>
    <row r="59" spans="1:8" x14ac:dyDescent="0.25">
      <c r="D59" s="134"/>
      <c r="E59" s="134"/>
      <c r="F59" s="134"/>
    </row>
    <row r="60" spans="1:8" x14ac:dyDescent="0.25">
      <c r="D60" s="134"/>
      <c r="E60" s="134"/>
      <c r="F60" s="134"/>
    </row>
    <row r="61" spans="1:8" x14ac:dyDescent="0.25">
      <c r="D61" s="134"/>
      <c r="E61" s="134"/>
      <c r="F61" s="134"/>
    </row>
    <row r="62" spans="1:8" x14ac:dyDescent="0.25">
      <c r="D62" s="134"/>
      <c r="E62" s="134"/>
      <c r="F62" s="134"/>
    </row>
    <row r="63" spans="1:8" x14ac:dyDescent="0.25">
      <c r="D63" s="134"/>
      <c r="E63" s="134"/>
      <c r="F63" s="134"/>
    </row>
    <row r="64" spans="1:8" x14ac:dyDescent="0.25">
      <c r="D64" s="134"/>
      <c r="E64" s="134"/>
      <c r="F64" s="134"/>
    </row>
    <row r="65" spans="4:6" x14ac:dyDescent="0.25">
      <c r="D65" s="134"/>
      <c r="E65" s="134"/>
      <c r="F65" s="134"/>
    </row>
    <row r="66" spans="4:6" x14ac:dyDescent="0.25">
      <c r="D66" s="134"/>
      <c r="E66" s="134"/>
      <c r="F66" s="134"/>
    </row>
    <row r="67" spans="4:6" x14ac:dyDescent="0.25">
      <c r="D67" s="134"/>
      <c r="E67" s="134"/>
      <c r="F67" s="134"/>
    </row>
    <row r="68" spans="4:6" x14ac:dyDescent="0.25">
      <c r="D68" s="134"/>
      <c r="E68" s="134"/>
      <c r="F68" s="134"/>
    </row>
    <row r="69" spans="4:6" x14ac:dyDescent="0.25">
      <c r="D69" s="134"/>
      <c r="E69" s="134"/>
      <c r="F69" s="134"/>
    </row>
    <row r="70" spans="4:6" x14ac:dyDescent="0.25">
      <c r="D70" s="134"/>
      <c r="E70" s="134"/>
      <c r="F70" s="134"/>
    </row>
    <row r="71" spans="4:6" x14ac:dyDescent="0.25">
      <c r="D71" s="134"/>
      <c r="E71" s="134"/>
      <c r="F71" s="134"/>
    </row>
    <row r="72" spans="4:6" x14ac:dyDescent="0.25">
      <c r="D72" s="134"/>
      <c r="E72" s="134"/>
      <c r="F72" s="134"/>
    </row>
    <row r="73" spans="4:6" x14ac:dyDescent="0.25">
      <c r="D73" s="134"/>
      <c r="E73" s="134"/>
      <c r="F73" s="134"/>
    </row>
    <row r="74" spans="4:6" x14ac:dyDescent="0.25">
      <c r="D74" s="134"/>
      <c r="E74" s="134"/>
      <c r="F74" s="134"/>
    </row>
    <row r="75" spans="4:6" x14ac:dyDescent="0.25">
      <c r="D75" s="134"/>
      <c r="E75" s="134"/>
      <c r="F75" s="134"/>
    </row>
    <row r="76" spans="4:6" x14ac:dyDescent="0.25">
      <c r="D76" s="134"/>
      <c r="E76" s="134"/>
      <c r="F76" s="134"/>
    </row>
    <row r="77" spans="4:6" x14ac:dyDescent="0.25">
      <c r="D77" s="134"/>
      <c r="E77" s="134"/>
      <c r="F77" s="134"/>
    </row>
    <row r="78" spans="4:6" x14ac:dyDescent="0.25">
      <c r="D78" s="134"/>
      <c r="E78" s="134"/>
      <c r="F78" s="134"/>
    </row>
    <row r="79" spans="4:6" x14ac:dyDescent="0.25">
      <c r="D79" s="134"/>
      <c r="E79" s="134"/>
      <c r="F79" s="134"/>
    </row>
    <row r="80" spans="4:6" x14ac:dyDescent="0.25">
      <c r="D80" s="134"/>
      <c r="E80" s="134"/>
      <c r="F80" s="134"/>
    </row>
    <row r="81" spans="4:6" x14ac:dyDescent="0.25">
      <c r="D81" s="134"/>
      <c r="E81" s="134"/>
      <c r="F81" s="134"/>
    </row>
    <row r="82" spans="4:6" x14ac:dyDescent="0.25">
      <c r="D82" s="134"/>
      <c r="E82" s="134"/>
      <c r="F82" s="134"/>
    </row>
    <row r="83" spans="4:6" x14ac:dyDescent="0.25">
      <c r="D83" s="134"/>
      <c r="E83" s="134"/>
      <c r="F83" s="134"/>
    </row>
    <row r="84" spans="4:6" x14ac:dyDescent="0.25">
      <c r="D84" s="134"/>
      <c r="E84" s="134"/>
      <c r="F84" s="134"/>
    </row>
    <row r="85" spans="4:6" x14ac:dyDescent="0.25">
      <c r="D85" s="134"/>
      <c r="E85" s="134"/>
      <c r="F85" s="134"/>
    </row>
    <row r="86" spans="4:6" x14ac:dyDescent="0.25">
      <c r="D86" s="134"/>
      <c r="E86" s="134"/>
      <c r="F86" s="134"/>
    </row>
    <row r="87" spans="4:6" x14ac:dyDescent="0.25">
      <c r="D87" s="134"/>
      <c r="E87" s="134"/>
      <c r="F87" s="134"/>
    </row>
    <row r="88" spans="4:6" x14ac:dyDescent="0.25">
      <c r="D88" s="134"/>
      <c r="E88" s="134"/>
      <c r="F88" s="134"/>
    </row>
    <row r="89" spans="4:6" x14ac:dyDescent="0.25">
      <c r="D89" s="134"/>
      <c r="E89" s="134"/>
      <c r="F89" s="134"/>
    </row>
  </sheetData>
  <mergeCells count="3">
    <mergeCell ref="A1:G1"/>
    <mergeCell ref="A2:G2"/>
    <mergeCell ref="A4:G4"/>
  </mergeCells>
  <conditionalFormatting sqref="H6:H4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workbookViewId="0">
      <pane ySplit="5" topLeftCell="A6" activePane="bottomLeft" state="frozen"/>
      <selection activeCell="K21" sqref="K21"/>
      <selection pane="bottomLeft" activeCell="B11" sqref="B11"/>
    </sheetView>
  </sheetViews>
  <sheetFormatPr defaultRowHeight="12.75" x14ac:dyDescent="0.25"/>
  <cols>
    <col min="1" max="1" width="34.5703125" style="30" customWidth="1"/>
    <col min="2" max="2" width="11.28515625" style="30" customWidth="1"/>
    <col min="3" max="5" width="13.7109375" style="30" customWidth="1"/>
    <col min="6" max="6" width="16.28515625" style="30" customWidth="1"/>
    <col min="7" max="7" width="13.7109375" style="30" customWidth="1"/>
    <col min="8" max="8" width="13" style="139" customWidth="1"/>
    <col min="9" max="10" width="9.140625" style="30"/>
    <col min="11" max="11" width="9.5703125" style="30" bestFit="1" customWidth="1"/>
    <col min="12" max="16384" width="9.140625" style="30"/>
  </cols>
  <sheetData>
    <row r="1" spans="1:12" ht="24.95" customHeight="1" x14ac:dyDescent="0.25">
      <c r="A1" s="584" t="s">
        <v>493</v>
      </c>
      <c r="B1" s="585"/>
      <c r="C1" s="585"/>
      <c r="D1" s="585"/>
      <c r="E1" s="585"/>
      <c r="F1" s="585"/>
      <c r="G1" s="585"/>
      <c r="H1" s="110" t="s">
        <v>6</v>
      </c>
    </row>
    <row r="2" spans="1:12" x14ac:dyDescent="0.25">
      <c r="A2" s="586" t="s">
        <v>494</v>
      </c>
      <c r="B2" s="586"/>
      <c r="C2" s="586"/>
      <c r="D2" s="586"/>
      <c r="E2" s="586"/>
      <c r="F2" s="586"/>
      <c r="G2" s="586"/>
    </row>
    <row r="3" spans="1:12" ht="35.25" customHeight="1" x14ac:dyDescent="0.25">
      <c r="A3" s="587" t="s">
        <v>195</v>
      </c>
      <c r="B3" s="588"/>
      <c r="C3" s="588" t="s">
        <v>190</v>
      </c>
      <c r="D3" s="589" t="s">
        <v>438</v>
      </c>
      <c r="E3" s="590"/>
      <c r="F3" s="590"/>
      <c r="G3" s="590"/>
    </row>
    <row r="4" spans="1:12" ht="24" customHeight="1" x14ac:dyDescent="0.25">
      <c r="A4" s="587"/>
      <c r="B4" s="588"/>
      <c r="C4" s="588"/>
      <c r="D4" s="588" t="s">
        <v>191</v>
      </c>
      <c r="E4" s="588" t="s">
        <v>194</v>
      </c>
      <c r="F4" s="588"/>
      <c r="G4" s="589" t="s">
        <v>193</v>
      </c>
    </row>
    <row r="5" spans="1:12" ht="54" customHeight="1" x14ac:dyDescent="0.25">
      <c r="A5" s="587"/>
      <c r="B5" s="588"/>
      <c r="C5" s="588"/>
      <c r="D5" s="588"/>
      <c r="E5" s="121" t="s">
        <v>192</v>
      </c>
      <c r="F5" s="222" t="s">
        <v>474</v>
      </c>
      <c r="G5" s="589"/>
    </row>
    <row r="6" spans="1:12" x14ac:dyDescent="0.25">
      <c r="A6" s="591" t="s">
        <v>460</v>
      </c>
      <c r="B6" s="592"/>
      <c r="C6" s="592"/>
      <c r="D6" s="592"/>
      <c r="E6" s="592"/>
      <c r="F6" s="592"/>
      <c r="G6" s="593"/>
    </row>
    <row r="7" spans="1:12" s="259" customFormat="1" x14ac:dyDescent="0.25">
      <c r="A7" s="72" t="s">
        <v>7</v>
      </c>
      <c r="B7" s="98">
        <v>2019</v>
      </c>
      <c r="C7" s="98">
        <v>5863</v>
      </c>
      <c r="D7" s="98">
        <v>30284822.100000001</v>
      </c>
      <c r="E7" s="98">
        <v>24962926.800000001</v>
      </c>
      <c r="F7" s="98">
        <v>14412467.1</v>
      </c>
      <c r="G7" s="99">
        <v>5321895.3</v>
      </c>
      <c r="H7" s="211"/>
      <c r="I7" s="217"/>
    </row>
    <row r="8" spans="1:12" x14ac:dyDescent="0.25">
      <c r="A8" s="312" t="s">
        <v>53</v>
      </c>
      <c r="B8" s="98">
        <v>2020</v>
      </c>
      <c r="C8" s="5">
        <v>6381</v>
      </c>
      <c r="D8" s="19">
        <v>32402089.100000001</v>
      </c>
      <c r="E8" s="19">
        <v>27286656.399999999</v>
      </c>
      <c r="F8" s="19">
        <v>16265889.9</v>
      </c>
      <c r="G8" s="12">
        <v>5115432.7</v>
      </c>
      <c r="H8" s="211"/>
      <c r="I8" s="217"/>
    </row>
    <row r="9" spans="1:12" x14ac:dyDescent="0.25">
      <c r="A9" s="44"/>
      <c r="B9" s="337">
        <v>2021</v>
      </c>
      <c r="C9" s="78">
        <v>7370</v>
      </c>
      <c r="D9" s="320">
        <v>37675849.200000003</v>
      </c>
      <c r="E9" s="118">
        <v>31815127.699999999</v>
      </c>
      <c r="F9" s="316">
        <v>18732720.399999999</v>
      </c>
      <c r="G9" s="316">
        <v>5860721.5</v>
      </c>
      <c r="H9" s="211"/>
      <c r="I9" s="217"/>
      <c r="J9" s="217"/>
      <c r="K9" s="217"/>
      <c r="L9" s="217"/>
    </row>
    <row r="10" spans="1:12" x14ac:dyDescent="0.25">
      <c r="A10" s="44"/>
      <c r="B10" s="338">
        <v>2022</v>
      </c>
      <c r="C10" s="314">
        <v>7431</v>
      </c>
      <c r="D10" s="314">
        <v>44702389.200000003</v>
      </c>
      <c r="E10" s="118">
        <v>38059489</v>
      </c>
      <c r="F10" s="316">
        <v>22125874.699999999</v>
      </c>
      <c r="G10" s="316">
        <v>6642900.2000000002</v>
      </c>
      <c r="H10" s="211"/>
      <c r="I10" s="217"/>
      <c r="J10" s="217"/>
      <c r="K10" s="217"/>
      <c r="L10" s="217"/>
    </row>
    <row r="11" spans="1:12" x14ac:dyDescent="0.25">
      <c r="A11" s="44"/>
      <c r="B11" s="336">
        <v>2023</v>
      </c>
      <c r="C11" s="8">
        <v>7549</v>
      </c>
      <c r="D11" s="8">
        <v>53115940</v>
      </c>
      <c r="E11" s="319">
        <v>43668526.899999999</v>
      </c>
      <c r="F11" s="317">
        <v>25997718.399999999</v>
      </c>
      <c r="G11" s="317">
        <v>9447413.0999999996</v>
      </c>
      <c r="H11" s="211"/>
      <c r="I11" s="217"/>
      <c r="J11" s="217"/>
      <c r="K11" s="217"/>
      <c r="L11" s="217"/>
    </row>
    <row r="12" spans="1:12" x14ac:dyDescent="0.25">
      <c r="A12" s="44"/>
      <c r="B12" s="213"/>
      <c r="C12" s="8"/>
      <c r="D12" s="16"/>
      <c r="E12" s="317"/>
      <c r="F12" s="317"/>
      <c r="G12" s="317"/>
      <c r="H12" s="211"/>
      <c r="I12" s="217"/>
      <c r="J12" s="139"/>
      <c r="K12" s="139"/>
    </row>
    <row r="13" spans="1:12" s="134" customFormat="1" ht="14.25" x14ac:dyDescent="0.25">
      <c r="A13" s="574" t="s">
        <v>185</v>
      </c>
      <c r="B13" s="575"/>
      <c r="C13" s="54"/>
      <c r="D13" s="54"/>
      <c r="E13" s="54"/>
      <c r="F13" s="54"/>
      <c r="G13" s="138"/>
      <c r="H13" s="211"/>
      <c r="I13" s="217"/>
    </row>
    <row r="14" spans="1:12" s="134" customFormat="1" ht="14.25" x14ac:dyDescent="0.25">
      <c r="A14" s="576" t="s">
        <v>186</v>
      </c>
      <c r="B14" s="577"/>
      <c r="C14" s="22"/>
      <c r="D14" s="22"/>
      <c r="E14" s="22"/>
      <c r="F14" s="22"/>
      <c r="G14" s="139"/>
      <c r="H14" s="211"/>
      <c r="I14" s="217"/>
    </row>
    <row r="15" spans="1:12" s="134" customFormat="1" ht="14.25" x14ac:dyDescent="0.25">
      <c r="A15" s="578" t="s">
        <v>273</v>
      </c>
      <c r="B15" s="579"/>
      <c r="C15" s="423">
        <v>2035</v>
      </c>
      <c r="D15" s="194">
        <v>1554692.9</v>
      </c>
      <c r="E15" s="194">
        <v>1308496.8</v>
      </c>
      <c r="F15" s="194">
        <v>411224.4</v>
      </c>
      <c r="G15" s="424">
        <v>246196.1</v>
      </c>
      <c r="H15" s="211"/>
      <c r="I15" s="217"/>
      <c r="J15" s="217"/>
      <c r="K15" s="217"/>
      <c r="L15" s="217"/>
    </row>
    <row r="16" spans="1:12" s="134" customFormat="1" ht="14.25" x14ac:dyDescent="0.25">
      <c r="A16" s="580" t="s">
        <v>274</v>
      </c>
      <c r="B16" s="581"/>
      <c r="C16" s="423"/>
      <c r="D16" s="422"/>
      <c r="E16" s="422"/>
      <c r="F16" s="422"/>
      <c r="G16" s="424"/>
      <c r="H16" s="211"/>
      <c r="I16" s="217"/>
      <c r="J16" s="152"/>
    </row>
    <row r="17" spans="1:13" s="134" customFormat="1" ht="14.25" x14ac:dyDescent="0.25">
      <c r="A17" s="582" t="s">
        <v>277</v>
      </c>
      <c r="B17" s="583"/>
      <c r="C17" s="423">
        <v>2123</v>
      </c>
      <c r="D17" s="194">
        <v>4068527.6</v>
      </c>
      <c r="E17" s="194">
        <v>3564943</v>
      </c>
      <c r="F17" s="194">
        <v>1655963.2</v>
      </c>
      <c r="G17" s="424">
        <v>503584.6</v>
      </c>
      <c r="H17" s="211"/>
      <c r="I17" s="217"/>
      <c r="J17" s="217"/>
      <c r="K17" s="217"/>
      <c r="L17" s="217"/>
    </row>
    <row r="18" spans="1:13" s="134" customFormat="1" ht="14.25" x14ac:dyDescent="0.25">
      <c r="A18" s="580" t="s">
        <v>277</v>
      </c>
      <c r="B18" s="581"/>
      <c r="C18" s="423"/>
      <c r="D18" s="422"/>
      <c r="E18" s="422"/>
      <c r="F18" s="422"/>
      <c r="G18" s="424"/>
      <c r="H18" s="211"/>
      <c r="I18" s="217"/>
      <c r="J18" s="152"/>
    </row>
    <row r="19" spans="1:13" s="134" customFormat="1" ht="14.25" x14ac:dyDescent="0.25">
      <c r="A19" s="582" t="s">
        <v>282</v>
      </c>
      <c r="B19" s="583"/>
      <c r="C19" s="423">
        <v>2066</v>
      </c>
      <c r="D19" s="194">
        <v>8732103.5</v>
      </c>
      <c r="E19" s="194">
        <v>7222973.4000000004</v>
      </c>
      <c r="F19" s="194">
        <v>4158272.7</v>
      </c>
      <c r="G19" s="424">
        <v>1509130.1</v>
      </c>
      <c r="H19" s="211"/>
      <c r="I19" s="217"/>
      <c r="J19" s="217"/>
      <c r="K19" s="217"/>
      <c r="L19" s="217"/>
    </row>
    <row r="20" spans="1:13" s="134" customFormat="1" ht="14.25" x14ac:dyDescent="0.25">
      <c r="A20" s="580" t="s">
        <v>282</v>
      </c>
      <c r="B20" s="581"/>
      <c r="C20" s="423"/>
      <c r="D20" s="422"/>
      <c r="E20" s="422"/>
      <c r="F20" s="422"/>
      <c r="G20" s="424"/>
      <c r="H20" s="211"/>
      <c r="I20" s="217"/>
      <c r="J20" s="152"/>
    </row>
    <row r="21" spans="1:13" s="134" customFormat="1" ht="14.25" x14ac:dyDescent="0.25">
      <c r="A21" s="582" t="s">
        <v>519</v>
      </c>
      <c r="B21" s="583"/>
      <c r="C21" s="423">
        <v>625</v>
      </c>
      <c r="D21" s="194">
        <v>6556302.4000000004</v>
      </c>
      <c r="E21" s="194">
        <v>5476319.4000000004</v>
      </c>
      <c r="F21" s="194">
        <v>3075203.2</v>
      </c>
      <c r="G21" s="424">
        <v>1079983</v>
      </c>
      <c r="H21" s="211"/>
      <c r="I21" s="217"/>
      <c r="J21" s="217"/>
      <c r="K21" s="217"/>
      <c r="L21" s="217"/>
    </row>
    <row r="22" spans="1:13" s="134" customFormat="1" ht="14.25" x14ac:dyDescent="0.25">
      <c r="A22" s="580" t="s">
        <v>520</v>
      </c>
      <c r="B22" s="581"/>
      <c r="C22" s="22"/>
      <c r="D22" s="22"/>
      <c r="E22" s="22"/>
      <c r="F22" s="22"/>
      <c r="G22" s="23"/>
      <c r="H22" s="211"/>
      <c r="I22" s="217"/>
    </row>
    <row r="23" spans="1:13" s="134" customFormat="1" ht="14.25" x14ac:dyDescent="0.25">
      <c r="A23" s="582" t="s">
        <v>521</v>
      </c>
      <c r="B23" s="583"/>
      <c r="C23" s="481">
        <v>611</v>
      </c>
      <c r="D23" s="22">
        <v>20382396.399999999</v>
      </c>
      <c r="E23" s="22">
        <v>15818173.800000001</v>
      </c>
      <c r="F23" s="22">
        <v>10362423.699999999</v>
      </c>
      <c r="G23" s="23">
        <v>4564222.5999999996</v>
      </c>
      <c r="H23" s="211"/>
      <c r="I23" s="217"/>
    </row>
    <row r="24" spans="1:13" s="134" customFormat="1" ht="14.25" x14ac:dyDescent="0.25">
      <c r="A24" s="580" t="s">
        <v>520</v>
      </c>
      <c r="B24" s="581"/>
      <c r="C24" s="481"/>
      <c r="D24" s="22"/>
      <c r="E24" s="22"/>
      <c r="F24" s="22"/>
      <c r="G24" s="23"/>
      <c r="H24" s="211"/>
      <c r="I24" s="217"/>
    </row>
    <row r="25" spans="1:13" s="134" customFormat="1" ht="14.25" x14ac:dyDescent="0.25">
      <c r="A25" s="582" t="s">
        <v>522</v>
      </c>
      <c r="B25" s="583"/>
      <c r="C25" s="481">
        <v>89</v>
      </c>
      <c r="D25" s="22">
        <v>11821917.199999999</v>
      </c>
      <c r="E25" s="22">
        <v>10277620.5</v>
      </c>
      <c r="F25" s="22">
        <v>6334631.2000000002</v>
      </c>
      <c r="G25" s="23">
        <v>1544296.7</v>
      </c>
      <c r="H25" s="211"/>
      <c r="I25" s="217"/>
    </row>
    <row r="26" spans="1:13" s="134" customFormat="1" ht="14.25" x14ac:dyDescent="0.25">
      <c r="A26" s="580" t="s">
        <v>523</v>
      </c>
      <c r="B26" s="581"/>
      <c r="C26" s="22"/>
      <c r="D26" s="22"/>
      <c r="E26" s="22"/>
      <c r="F26" s="22"/>
      <c r="G26" s="23"/>
      <c r="H26" s="211"/>
      <c r="I26" s="217"/>
    </row>
    <row r="27" spans="1:13" s="134" customFormat="1" ht="14.25" x14ac:dyDescent="0.25">
      <c r="A27" s="568"/>
      <c r="B27" s="569"/>
      <c r="C27" s="481"/>
      <c r="D27" s="22"/>
      <c r="E27" s="22"/>
      <c r="F27" s="22"/>
      <c r="G27" s="23"/>
      <c r="H27" s="211"/>
      <c r="I27" s="217"/>
    </row>
    <row r="28" spans="1:13" x14ac:dyDescent="0.25">
      <c r="A28" s="570" t="s">
        <v>54</v>
      </c>
      <c r="B28" s="571"/>
      <c r="C28" s="94">
        <v>6957</v>
      </c>
      <c r="D28" s="320">
        <v>34288689.5</v>
      </c>
      <c r="E28" s="320">
        <v>28992917.199999999</v>
      </c>
      <c r="F28" s="320">
        <v>17132907.899999999</v>
      </c>
      <c r="G28" s="316">
        <v>5295772.3</v>
      </c>
      <c r="H28" s="211"/>
      <c r="I28" s="217"/>
      <c r="J28" s="139"/>
      <c r="K28" s="139"/>
      <c r="L28" s="139"/>
      <c r="M28" s="139"/>
    </row>
    <row r="29" spans="1:13" x14ac:dyDescent="0.25">
      <c r="A29" s="572" t="s">
        <v>55</v>
      </c>
      <c r="B29" s="573"/>
      <c r="C29" s="5"/>
      <c r="D29" s="19"/>
      <c r="E29" s="19"/>
      <c r="F29" s="19"/>
      <c r="G29" s="12"/>
      <c r="H29" s="211"/>
      <c r="I29" s="217"/>
      <c r="J29" s="139"/>
      <c r="K29" s="139"/>
    </row>
    <row r="30" spans="1:13" x14ac:dyDescent="0.25">
      <c r="A30" s="570" t="s">
        <v>56</v>
      </c>
      <c r="B30" s="571"/>
      <c r="C30" s="5">
        <v>213</v>
      </c>
      <c r="D30" s="19">
        <v>962047.8</v>
      </c>
      <c r="E30" s="19">
        <v>725693</v>
      </c>
      <c r="F30" s="19">
        <v>422266.9</v>
      </c>
      <c r="G30" s="12">
        <v>236354.8</v>
      </c>
      <c r="H30" s="211"/>
      <c r="I30" s="217"/>
      <c r="J30" s="139"/>
      <c r="K30" s="139"/>
    </row>
    <row r="31" spans="1:13" x14ac:dyDescent="0.25">
      <c r="A31" s="572" t="s">
        <v>57</v>
      </c>
      <c r="B31" s="573"/>
      <c r="C31" s="5"/>
      <c r="D31" s="19"/>
      <c r="E31" s="19"/>
      <c r="F31" s="19"/>
      <c r="G31" s="12"/>
      <c r="H31" s="211"/>
      <c r="I31" s="217"/>
      <c r="J31" s="139"/>
      <c r="K31" s="139"/>
    </row>
    <row r="32" spans="1:13" x14ac:dyDescent="0.25">
      <c r="A32" s="570" t="s">
        <v>58</v>
      </c>
      <c r="B32" s="571"/>
      <c r="C32" s="5">
        <v>259</v>
      </c>
      <c r="D32" s="19">
        <v>17751446.600000001</v>
      </c>
      <c r="E32" s="19">
        <v>13840386.6</v>
      </c>
      <c r="F32" s="19">
        <v>8388844.5</v>
      </c>
      <c r="G32" s="12">
        <v>3911060</v>
      </c>
      <c r="H32" s="211"/>
      <c r="I32" s="217"/>
      <c r="J32" s="139"/>
      <c r="K32" s="139"/>
    </row>
    <row r="33" spans="1:11" x14ac:dyDescent="0.25">
      <c r="A33" s="572" t="s">
        <v>59</v>
      </c>
      <c r="B33" s="573"/>
      <c r="C33" s="5"/>
      <c r="D33" s="19"/>
      <c r="E33" s="19"/>
      <c r="F33" s="19"/>
      <c r="G33" s="12"/>
      <c r="H33" s="211"/>
      <c r="I33" s="217"/>
      <c r="J33" s="139"/>
      <c r="K33" s="139"/>
    </row>
    <row r="34" spans="1:11" x14ac:dyDescent="0.25">
      <c r="A34" s="603" t="s">
        <v>184</v>
      </c>
      <c r="B34" s="604"/>
      <c r="C34" s="5">
        <v>184</v>
      </c>
      <c r="D34" s="19">
        <v>14500395.699999999</v>
      </c>
      <c r="E34" s="164">
        <v>11793955</v>
      </c>
      <c r="F34" s="164">
        <v>7272940.7000000002</v>
      </c>
      <c r="G34" s="84">
        <v>2706440.7</v>
      </c>
      <c r="H34" s="211"/>
      <c r="I34" s="217"/>
      <c r="J34" s="139"/>
      <c r="K34" s="139"/>
    </row>
    <row r="35" spans="1:11" x14ac:dyDescent="0.25">
      <c r="A35" s="601" t="s">
        <v>363</v>
      </c>
      <c r="B35" s="602"/>
      <c r="C35" s="5"/>
      <c r="D35" s="19"/>
      <c r="E35" s="19"/>
      <c r="F35" s="19"/>
      <c r="G35" s="12"/>
      <c r="H35" s="211"/>
      <c r="I35" s="217"/>
      <c r="J35" s="139"/>
      <c r="K35" s="139"/>
    </row>
    <row r="36" spans="1:11" x14ac:dyDescent="0.25">
      <c r="A36" s="596" t="s">
        <v>60</v>
      </c>
      <c r="B36" s="597"/>
      <c r="C36" s="5">
        <v>115</v>
      </c>
      <c r="D36" s="19">
        <v>14003546.1</v>
      </c>
      <c r="E36" s="19">
        <v>11332703.800000001</v>
      </c>
      <c r="F36" s="19">
        <v>6984968.5</v>
      </c>
      <c r="G36" s="12">
        <v>2670842.2999999998</v>
      </c>
      <c r="H36" s="211"/>
      <c r="I36" s="217"/>
      <c r="J36" s="139"/>
      <c r="K36" s="139"/>
    </row>
    <row r="37" spans="1:11" x14ac:dyDescent="0.25">
      <c r="A37" s="594" t="s">
        <v>61</v>
      </c>
      <c r="B37" s="595"/>
      <c r="C37" s="5"/>
      <c r="D37" s="19"/>
      <c r="E37" s="19"/>
      <c r="F37" s="19"/>
      <c r="G37" s="12"/>
      <c r="H37" s="211"/>
      <c r="I37" s="217"/>
      <c r="J37" s="139"/>
      <c r="K37" s="139"/>
    </row>
    <row r="38" spans="1:11" x14ac:dyDescent="0.25">
      <c r="A38" s="596" t="s">
        <v>62</v>
      </c>
      <c r="B38" s="597"/>
      <c r="C38" s="5">
        <v>69</v>
      </c>
      <c r="D38" s="19">
        <v>496849.6</v>
      </c>
      <c r="E38" s="19">
        <v>461251.2</v>
      </c>
      <c r="F38" s="19">
        <v>287972.2</v>
      </c>
      <c r="G38" s="12">
        <v>35598.400000000001</v>
      </c>
      <c r="H38" s="211"/>
      <c r="I38" s="217"/>
      <c r="J38" s="139"/>
      <c r="K38" s="139"/>
    </row>
    <row r="39" spans="1:11" x14ac:dyDescent="0.25">
      <c r="A39" s="594" t="s">
        <v>63</v>
      </c>
      <c r="B39" s="595"/>
      <c r="C39" s="5"/>
      <c r="D39" s="19"/>
      <c r="E39" s="19"/>
      <c r="F39" s="19"/>
      <c r="G39" s="12"/>
      <c r="H39" s="211"/>
      <c r="I39" s="217"/>
      <c r="J39" s="139"/>
      <c r="K39" s="139"/>
    </row>
    <row r="40" spans="1:11" x14ac:dyDescent="0.25">
      <c r="A40" s="570" t="s">
        <v>64</v>
      </c>
      <c r="B40" s="571"/>
      <c r="C40" s="5">
        <v>120</v>
      </c>
      <c r="D40" s="19">
        <v>113756.1</v>
      </c>
      <c r="E40" s="19">
        <v>109530.1</v>
      </c>
      <c r="F40" s="19">
        <v>53699.1</v>
      </c>
      <c r="G40" s="12">
        <v>4226</v>
      </c>
      <c r="H40" s="211"/>
      <c r="I40" s="217"/>
      <c r="J40" s="139"/>
    </row>
    <row r="41" spans="1:11" x14ac:dyDescent="0.25">
      <c r="A41" s="572" t="s">
        <v>65</v>
      </c>
      <c r="B41" s="573"/>
      <c r="C41" s="5"/>
      <c r="D41" s="5"/>
      <c r="E41" s="5"/>
      <c r="F41" s="5"/>
      <c r="G41" s="6"/>
      <c r="H41" s="211"/>
      <c r="J41" s="143"/>
    </row>
    <row r="42" spans="1:11" x14ac:dyDescent="0.25">
      <c r="A42" s="599"/>
      <c r="B42" s="599"/>
      <c r="C42" s="599"/>
      <c r="D42" s="599"/>
      <c r="E42" s="599"/>
      <c r="F42" s="599"/>
      <c r="G42" s="599"/>
    </row>
    <row r="43" spans="1:11" x14ac:dyDescent="0.25">
      <c r="A43" s="600" t="s">
        <v>501</v>
      </c>
      <c r="B43" s="600"/>
      <c r="C43" s="600"/>
      <c r="D43" s="600"/>
      <c r="E43" s="600"/>
      <c r="F43" s="600"/>
      <c r="G43" s="600"/>
    </row>
    <row r="44" spans="1:11" x14ac:dyDescent="0.25">
      <c r="A44" s="598" t="s">
        <v>502</v>
      </c>
      <c r="B44" s="598"/>
      <c r="C44" s="598"/>
      <c r="D44" s="598"/>
      <c r="E44" s="598"/>
      <c r="F44" s="598"/>
      <c r="G44" s="598"/>
    </row>
    <row r="45" spans="1:11" x14ac:dyDescent="0.25">
      <c r="A45" s="2"/>
      <c r="B45" s="2"/>
      <c r="C45" s="2"/>
      <c r="D45" s="2"/>
      <c r="E45" s="2"/>
      <c r="F45" s="2"/>
      <c r="G45" s="2"/>
    </row>
    <row r="46" spans="1:11" x14ac:dyDescent="0.25">
      <c r="C46" s="482"/>
      <c r="D46" s="482"/>
      <c r="E46" s="482"/>
      <c r="F46" s="482"/>
      <c r="G46" s="482"/>
    </row>
    <row r="47" spans="1:11" x14ac:dyDescent="0.25">
      <c r="C47" s="482"/>
      <c r="D47" s="482"/>
      <c r="E47" s="482"/>
      <c r="F47" s="482"/>
      <c r="G47" s="482"/>
    </row>
  </sheetData>
  <mergeCells count="41">
    <mergeCell ref="A30:B30"/>
    <mergeCell ref="A31:B31"/>
    <mergeCell ref="A32:B32"/>
    <mergeCell ref="A35:B35"/>
    <mergeCell ref="A36:B36"/>
    <mergeCell ref="A33:B33"/>
    <mergeCell ref="A34:B34"/>
    <mergeCell ref="A37:B37"/>
    <mergeCell ref="A38:B38"/>
    <mergeCell ref="A39:B39"/>
    <mergeCell ref="A44:G44"/>
    <mergeCell ref="A42:G42"/>
    <mergeCell ref="A43:G43"/>
    <mergeCell ref="A40:B40"/>
    <mergeCell ref="A41:B41"/>
    <mergeCell ref="A26:B26"/>
    <mergeCell ref="A1:G1"/>
    <mergeCell ref="A2:G2"/>
    <mergeCell ref="A3:B5"/>
    <mergeCell ref="C3:C5"/>
    <mergeCell ref="D3:G3"/>
    <mergeCell ref="D4:D5"/>
    <mergeCell ref="E4:F4"/>
    <mergeCell ref="G4:G5"/>
    <mergeCell ref="A6:G6"/>
    <mergeCell ref="A27:B27"/>
    <mergeCell ref="A28:B28"/>
    <mergeCell ref="A29:B29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zoomScaleNormal="100" workbookViewId="0">
      <selection activeCell="B11" sqref="B11"/>
    </sheetView>
  </sheetViews>
  <sheetFormatPr defaultRowHeight="14.25" x14ac:dyDescent="0.2"/>
  <cols>
    <col min="1" max="1" width="34" style="20" customWidth="1"/>
    <col min="2" max="2" width="12.140625" style="20" customWidth="1"/>
    <col min="3" max="7" width="15.85546875" style="20" customWidth="1"/>
    <col min="8" max="8" width="10.42578125" style="20" customWidth="1"/>
    <col min="9" max="9" width="10.7109375" style="20" bestFit="1" customWidth="1"/>
    <col min="10" max="15" width="13.7109375" style="20" customWidth="1"/>
    <col min="16" max="16384" width="9.140625" style="20"/>
  </cols>
  <sheetData>
    <row r="1" spans="1:17" ht="24.75" customHeight="1" x14ac:dyDescent="0.2">
      <c r="A1" s="608" t="s">
        <v>495</v>
      </c>
      <c r="B1" s="608"/>
      <c r="C1" s="609"/>
      <c r="D1" s="609"/>
      <c r="E1" s="609"/>
      <c r="F1" s="609"/>
      <c r="G1" s="610"/>
      <c r="H1" s="51" t="s">
        <v>6</v>
      </c>
    </row>
    <row r="2" spans="1:17" x14ac:dyDescent="0.2">
      <c r="A2" s="611" t="s">
        <v>496</v>
      </c>
      <c r="B2" s="611"/>
      <c r="C2" s="612"/>
      <c r="D2" s="612"/>
      <c r="E2" s="612"/>
      <c r="F2" s="612"/>
      <c r="G2" s="613"/>
    </row>
    <row r="3" spans="1:17" ht="29.25" customHeight="1" x14ac:dyDescent="0.2">
      <c r="A3" s="587" t="s">
        <v>195</v>
      </c>
      <c r="B3" s="588"/>
      <c r="C3" s="614" t="s">
        <v>199</v>
      </c>
      <c r="D3" s="589" t="s">
        <v>441</v>
      </c>
      <c r="E3" s="590"/>
      <c r="F3" s="590"/>
      <c r="G3" s="590"/>
    </row>
    <row r="4" spans="1:17" ht="37.5" customHeight="1" x14ac:dyDescent="0.2">
      <c r="A4" s="587"/>
      <c r="B4" s="588"/>
      <c r="C4" s="615"/>
      <c r="D4" s="614" t="s">
        <v>357</v>
      </c>
      <c r="E4" s="589" t="s">
        <v>358</v>
      </c>
      <c r="F4" s="587"/>
      <c r="G4" s="617" t="s">
        <v>200</v>
      </c>
    </row>
    <row r="5" spans="1:17" ht="76.5" customHeight="1" x14ac:dyDescent="0.2">
      <c r="A5" s="587"/>
      <c r="B5" s="588"/>
      <c r="C5" s="616"/>
      <c r="D5" s="616"/>
      <c r="E5" s="121" t="s">
        <v>192</v>
      </c>
      <c r="F5" s="121" t="s">
        <v>613</v>
      </c>
      <c r="G5" s="618"/>
    </row>
    <row r="6" spans="1:17" x14ac:dyDescent="0.2">
      <c r="A6" s="605" t="s">
        <v>460</v>
      </c>
      <c r="B6" s="605"/>
      <c r="C6" s="606"/>
      <c r="D6" s="606"/>
      <c r="E6" s="606"/>
      <c r="F6" s="606"/>
      <c r="G6" s="607"/>
      <c r="H6" s="70"/>
    </row>
    <row r="7" spans="1:17" s="250" customFormat="1" x14ac:dyDescent="0.2">
      <c r="A7" s="72" t="s">
        <v>7</v>
      </c>
      <c r="B7" s="337">
        <v>2019</v>
      </c>
      <c r="C7" s="337">
        <v>5321895.3</v>
      </c>
      <c r="D7" s="337">
        <v>1064564.8999999999</v>
      </c>
      <c r="E7" s="334">
        <v>3547407</v>
      </c>
      <c r="F7" s="337">
        <v>1497649.9</v>
      </c>
      <c r="G7" s="338">
        <v>709923.39999999944</v>
      </c>
      <c r="H7" s="118"/>
    </row>
    <row r="8" spans="1:17" x14ac:dyDescent="0.2">
      <c r="A8" s="245" t="s">
        <v>8</v>
      </c>
      <c r="B8" s="214">
        <v>2020</v>
      </c>
      <c r="C8" s="320">
        <v>5115432.7</v>
      </c>
      <c r="D8" s="320">
        <v>1160020.5</v>
      </c>
      <c r="E8" s="320">
        <v>3112617</v>
      </c>
      <c r="F8" s="320">
        <v>1497630.5</v>
      </c>
      <c r="G8" s="316">
        <v>842795.2</v>
      </c>
      <c r="H8" s="118"/>
      <c r="I8" s="52"/>
      <c r="J8" s="52"/>
      <c r="K8" s="52"/>
      <c r="M8" s="52"/>
      <c r="N8" s="52"/>
      <c r="O8" s="52"/>
      <c r="P8" s="52"/>
      <c r="Q8" s="52"/>
    </row>
    <row r="9" spans="1:17" x14ac:dyDescent="0.2">
      <c r="A9" s="70"/>
      <c r="B9" s="214">
        <v>2021</v>
      </c>
      <c r="C9" s="320">
        <v>5860721.5</v>
      </c>
      <c r="D9" s="320">
        <v>1367886.8</v>
      </c>
      <c r="E9" s="320">
        <v>3569363.8</v>
      </c>
      <c r="F9" s="320">
        <v>1860891.2</v>
      </c>
      <c r="G9" s="316">
        <v>923470.9</v>
      </c>
      <c r="H9" s="118"/>
      <c r="I9" s="52"/>
      <c r="J9" s="52"/>
      <c r="K9" s="52"/>
      <c r="M9" s="52"/>
      <c r="N9" s="52"/>
      <c r="O9" s="52"/>
      <c r="P9" s="52"/>
      <c r="Q9" s="52"/>
    </row>
    <row r="10" spans="1:17" x14ac:dyDescent="0.2">
      <c r="A10" s="70"/>
      <c r="B10" s="214">
        <v>2022</v>
      </c>
      <c r="C10" s="247">
        <v>6642900.2000000002</v>
      </c>
      <c r="D10" s="320">
        <v>1557809.4</v>
      </c>
      <c r="E10" s="320">
        <v>4393205.8</v>
      </c>
      <c r="F10" s="320">
        <v>2005998.1</v>
      </c>
      <c r="G10" s="316">
        <v>691885</v>
      </c>
      <c r="H10" s="118"/>
      <c r="I10" s="52"/>
      <c r="J10" s="52"/>
      <c r="K10" s="52"/>
      <c r="M10" s="52"/>
      <c r="N10" s="52"/>
      <c r="O10" s="52"/>
      <c r="P10" s="52"/>
      <c r="Q10" s="52"/>
    </row>
    <row r="11" spans="1:17" x14ac:dyDescent="0.2">
      <c r="A11" s="70"/>
      <c r="B11" s="298">
        <v>2023</v>
      </c>
      <c r="C11" s="246">
        <v>9447413.0999999996</v>
      </c>
      <c r="D11" s="246">
        <v>2090775.5</v>
      </c>
      <c r="E11" s="246">
        <v>6521004.5999999996</v>
      </c>
      <c r="F11" s="246">
        <v>2994136.9</v>
      </c>
      <c r="G11" s="212">
        <v>835633</v>
      </c>
      <c r="H11" s="118"/>
      <c r="I11" s="52"/>
      <c r="J11" s="52"/>
      <c r="K11" s="52"/>
      <c r="M11" s="52"/>
      <c r="N11" s="52"/>
      <c r="O11" s="52"/>
      <c r="P11" s="52"/>
      <c r="Q11" s="52"/>
    </row>
    <row r="12" spans="1:17" x14ac:dyDescent="0.2">
      <c r="A12" s="70"/>
      <c r="B12" s="149"/>
      <c r="C12" s="246"/>
      <c r="D12" s="246"/>
      <c r="E12" s="246"/>
      <c r="F12" s="246"/>
      <c r="G12" s="212"/>
      <c r="H12" s="118"/>
      <c r="I12" s="52"/>
      <c r="J12" s="52"/>
      <c r="K12" s="52"/>
      <c r="M12" s="52"/>
      <c r="N12" s="52"/>
      <c r="O12" s="52"/>
      <c r="P12" s="52"/>
    </row>
    <row r="13" spans="1:17" ht="15" customHeight="1" x14ac:dyDescent="0.2">
      <c r="A13" s="574" t="s">
        <v>185</v>
      </c>
      <c r="B13" s="575"/>
      <c r="C13" s="246"/>
      <c r="D13" s="246"/>
      <c r="E13" s="246"/>
      <c r="F13" s="246"/>
      <c r="G13" s="212"/>
      <c r="H13" s="118"/>
      <c r="I13" s="52"/>
      <c r="J13" s="52"/>
      <c r="K13" s="52"/>
      <c r="M13" s="52"/>
      <c r="N13" s="52"/>
      <c r="O13" s="52"/>
      <c r="P13" s="52"/>
    </row>
    <row r="14" spans="1:17" ht="15" customHeight="1" x14ac:dyDescent="0.2">
      <c r="A14" s="576" t="s">
        <v>186</v>
      </c>
      <c r="B14" s="577"/>
      <c r="C14" s="246"/>
      <c r="D14" s="319"/>
      <c r="E14" s="319"/>
      <c r="F14" s="319"/>
      <c r="G14" s="317"/>
      <c r="H14" s="118"/>
      <c r="I14" s="52"/>
      <c r="J14" s="52"/>
      <c r="K14" s="52"/>
      <c r="M14" s="52"/>
      <c r="N14" s="52"/>
      <c r="O14" s="52"/>
      <c r="P14" s="52"/>
    </row>
    <row r="15" spans="1:17" ht="15" customHeight="1" x14ac:dyDescent="0.2">
      <c r="A15" s="578" t="s">
        <v>273</v>
      </c>
      <c r="B15" s="579"/>
      <c r="C15" s="247">
        <v>246196.1</v>
      </c>
      <c r="D15" s="351">
        <v>56454.2</v>
      </c>
      <c r="E15" s="320">
        <v>141893.79999999999</v>
      </c>
      <c r="F15" s="320">
        <v>75614.2</v>
      </c>
      <c r="G15" s="350">
        <v>47848.1</v>
      </c>
      <c r="H15" s="118"/>
      <c r="I15" s="52"/>
      <c r="J15" s="52"/>
      <c r="K15" s="52"/>
      <c r="L15" s="52"/>
      <c r="M15" s="52"/>
      <c r="N15" s="52"/>
      <c r="O15" s="52"/>
      <c r="P15" s="52"/>
    </row>
    <row r="16" spans="1:17" ht="15" customHeight="1" x14ac:dyDescent="0.2">
      <c r="A16" s="580" t="s">
        <v>274</v>
      </c>
      <c r="B16" s="581"/>
      <c r="C16" s="247"/>
      <c r="D16" s="320"/>
      <c r="E16" s="320"/>
      <c r="F16" s="320"/>
      <c r="G16" s="316"/>
      <c r="H16" s="118"/>
      <c r="I16" s="52"/>
      <c r="J16" s="52"/>
      <c r="K16" s="52"/>
      <c r="L16" s="118"/>
      <c r="M16" s="52"/>
      <c r="N16" s="52"/>
      <c r="O16" s="52"/>
      <c r="P16" s="52"/>
    </row>
    <row r="17" spans="1:17" ht="15" customHeight="1" x14ac:dyDescent="0.2">
      <c r="A17" s="582" t="s">
        <v>277</v>
      </c>
      <c r="B17" s="583"/>
      <c r="C17" s="247">
        <v>503584.6</v>
      </c>
      <c r="D17" s="351">
        <v>101539.2</v>
      </c>
      <c r="E17" s="334">
        <v>270131</v>
      </c>
      <c r="F17" s="320">
        <v>67870.7</v>
      </c>
      <c r="G17" s="350">
        <v>131914.4</v>
      </c>
      <c r="H17" s="118"/>
      <c r="I17" s="52"/>
      <c r="J17" s="52"/>
      <c r="K17" s="52"/>
      <c r="M17" s="52"/>
      <c r="N17" s="52"/>
      <c r="O17" s="52"/>
      <c r="P17" s="52"/>
    </row>
    <row r="18" spans="1:17" ht="15" customHeight="1" x14ac:dyDescent="0.2">
      <c r="A18" s="580" t="s">
        <v>277</v>
      </c>
      <c r="B18" s="581"/>
      <c r="C18" s="247"/>
      <c r="D18" s="334"/>
      <c r="E18" s="334"/>
      <c r="F18" s="320"/>
      <c r="G18" s="316"/>
      <c r="H18" s="118"/>
      <c r="I18" s="52"/>
      <c r="J18" s="52"/>
      <c r="K18" s="52"/>
      <c r="M18" s="52"/>
      <c r="N18" s="52"/>
      <c r="O18" s="52"/>
      <c r="P18" s="52"/>
    </row>
    <row r="19" spans="1:17" ht="15" customHeight="1" x14ac:dyDescent="0.2">
      <c r="A19" s="582" t="s">
        <v>282</v>
      </c>
      <c r="B19" s="583"/>
      <c r="C19" s="247">
        <v>1509130.1</v>
      </c>
      <c r="D19" s="334">
        <v>449821.7</v>
      </c>
      <c r="E19" s="334">
        <v>929569.7</v>
      </c>
      <c r="F19" s="320">
        <v>549480.9</v>
      </c>
      <c r="G19" s="316">
        <v>129738.70000000001</v>
      </c>
      <c r="H19" s="118"/>
      <c r="I19" s="52"/>
      <c r="J19" s="52"/>
      <c r="K19" s="52"/>
      <c r="M19" s="52"/>
      <c r="N19" s="52"/>
      <c r="O19" s="52"/>
      <c r="P19" s="52"/>
    </row>
    <row r="20" spans="1:17" ht="15" customHeight="1" x14ac:dyDescent="0.2">
      <c r="A20" s="580" t="s">
        <v>282</v>
      </c>
      <c r="B20" s="581"/>
      <c r="C20" s="247"/>
      <c r="D20" s="334"/>
      <c r="E20" s="334"/>
      <c r="F20" s="320"/>
      <c r="G20" s="316"/>
      <c r="H20" s="118"/>
      <c r="I20" s="52"/>
      <c r="J20" s="52"/>
      <c r="K20" s="52"/>
      <c r="M20" s="52"/>
      <c r="N20" s="52"/>
      <c r="O20" s="52"/>
      <c r="P20" s="52"/>
    </row>
    <row r="21" spans="1:17" ht="15" customHeight="1" x14ac:dyDescent="0.2">
      <c r="A21" s="582" t="s">
        <v>519</v>
      </c>
      <c r="B21" s="583"/>
      <c r="C21" s="247">
        <v>1079983</v>
      </c>
      <c r="D21" s="320">
        <v>293318.59999999998</v>
      </c>
      <c r="E21" s="320">
        <v>678004.8</v>
      </c>
      <c r="F21" s="334">
        <v>322534.2</v>
      </c>
      <c r="G21" s="316">
        <v>108659.6</v>
      </c>
      <c r="H21" s="118"/>
      <c r="I21" s="52"/>
      <c r="J21" s="52"/>
      <c r="K21" s="52"/>
      <c r="M21" s="52"/>
      <c r="N21" s="52"/>
      <c r="O21" s="52"/>
      <c r="P21" s="52"/>
    </row>
    <row r="22" spans="1:17" ht="15" customHeight="1" x14ac:dyDescent="0.2">
      <c r="A22" s="580" t="s">
        <v>520</v>
      </c>
      <c r="B22" s="581"/>
      <c r="C22" s="247"/>
      <c r="D22" s="320"/>
      <c r="E22" s="320"/>
      <c r="F22" s="334"/>
      <c r="G22" s="118"/>
      <c r="H22" s="118"/>
      <c r="I22" s="52"/>
      <c r="J22" s="52"/>
      <c r="K22" s="52"/>
      <c r="M22" s="52"/>
      <c r="N22" s="52"/>
      <c r="O22" s="52"/>
      <c r="P22" s="52"/>
    </row>
    <row r="23" spans="1:17" ht="15" customHeight="1" x14ac:dyDescent="0.2">
      <c r="A23" s="582" t="s">
        <v>521</v>
      </c>
      <c r="B23" s="583"/>
      <c r="C23" s="247">
        <v>4564222.5999999996</v>
      </c>
      <c r="D23" s="247">
        <v>940610.7</v>
      </c>
      <c r="E23" s="247">
        <v>3335938.3</v>
      </c>
      <c r="F23" s="261">
        <v>1010098.4</v>
      </c>
      <c r="G23" s="118">
        <v>287673.59999999998</v>
      </c>
      <c r="H23" s="118"/>
      <c r="I23" s="52"/>
      <c r="J23" s="52"/>
      <c r="K23" s="52"/>
      <c r="M23" s="52"/>
      <c r="N23" s="52"/>
      <c r="O23" s="52"/>
      <c r="P23" s="52"/>
    </row>
    <row r="24" spans="1:17" ht="15" customHeight="1" x14ac:dyDescent="0.2">
      <c r="A24" s="580" t="s">
        <v>520</v>
      </c>
      <c r="B24" s="581"/>
      <c r="C24" s="247"/>
      <c r="D24" s="247"/>
      <c r="E24" s="247"/>
      <c r="F24" s="261"/>
      <c r="G24" s="118"/>
      <c r="H24" s="118"/>
      <c r="I24" s="52"/>
      <c r="J24" s="52"/>
      <c r="K24" s="52"/>
      <c r="M24" s="52"/>
      <c r="N24" s="52"/>
      <c r="O24" s="52"/>
      <c r="P24" s="52"/>
    </row>
    <row r="25" spans="1:17" ht="15" customHeight="1" x14ac:dyDescent="0.2">
      <c r="A25" s="582" t="s">
        <v>522</v>
      </c>
      <c r="B25" s="583"/>
      <c r="C25" s="247">
        <v>1544296.7</v>
      </c>
      <c r="D25" s="247">
        <v>249031.1</v>
      </c>
      <c r="E25" s="247">
        <v>1165467</v>
      </c>
      <c r="F25" s="261">
        <v>968538.5</v>
      </c>
      <c r="G25" s="118">
        <v>129798.6</v>
      </c>
      <c r="H25" s="118"/>
      <c r="I25" s="52"/>
      <c r="J25" s="52"/>
      <c r="K25" s="52"/>
      <c r="M25" s="52"/>
      <c r="N25" s="52"/>
      <c r="O25" s="52"/>
      <c r="P25" s="52"/>
    </row>
    <row r="26" spans="1:17" ht="15" customHeight="1" x14ac:dyDescent="0.2">
      <c r="A26" s="580" t="s">
        <v>523</v>
      </c>
      <c r="B26" s="581"/>
      <c r="C26" s="247"/>
      <c r="D26" s="247"/>
      <c r="E26" s="247"/>
      <c r="F26" s="247"/>
      <c r="G26" s="118"/>
      <c r="H26" s="118"/>
      <c r="I26" s="52"/>
      <c r="J26" s="52"/>
      <c r="K26" s="52"/>
      <c r="M26" s="52"/>
      <c r="N26" s="52"/>
      <c r="O26" s="52"/>
      <c r="P26" s="52"/>
    </row>
    <row r="27" spans="1:17" ht="15" customHeight="1" x14ac:dyDescent="0.2">
      <c r="A27" s="568"/>
      <c r="B27" s="569"/>
      <c r="C27" s="247"/>
      <c r="D27" s="247"/>
      <c r="E27" s="247"/>
      <c r="F27" s="247"/>
      <c r="G27" s="118"/>
      <c r="H27" s="118"/>
      <c r="I27" s="52"/>
      <c r="J27" s="52"/>
      <c r="K27" s="52"/>
      <c r="M27" s="52"/>
      <c r="N27" s="52"/>
      <c r="O27" s="52"/>
      <c r="P27" s="52"/>
    </row>
    <row r="28" spans="1:17" ht="15" customHeight="1" x14ac:dyDescent="0.2">
      <c r="A28" s="570" t="s">
        <v>54</v>
      </c>
      <c r="B28" s="571"/>
      <c r="C28" s="247">
        <v>5295772.3</v>
      </c>
      <c r="D28" s="320">
        <v>1026908.6</v>
      </c>
      <c r="E28" s="320">
        <v>3627920.6</v>
      </c>
      <c r="F28" s="320">
        <v>1172657.7</v>
      </c>
      <c r="G28" s="316">
        <v>640943.10000000009</v>
      </c>
      <c r="H28" s="118"/>
      <c r="I28" s="52"/>
      <c r="J28" s="52"/>
      <c r="K28" s="52"/>
      <c r="M28" s="52"/>
      <c r="N28" s="52"/>
      <c r="O28" s="52"/>
      <c r="P28" s="52"/>
      <c r="Q28" s="52"/>
    </row>
    <row r="29" spans="1:17" ht="15" customHeight="1" x14ac:dyDescent="0.2">
      <c r="A29" s="572" t="s">
        <v>55</v>
      </c>
      <c r="B29" s="573"/>
      <c r="C29" s="247"/>
      <c r="D29" s="334"/>
      <c r="E29" s="334"/>
      <c r="F29" s="320"/>
      <c r="G29" s="335"/>
      <c r="H29" s="118"/>
      <c r="I29" s="52"/>
      <c r="J29" s="52"/>
      <c r="K29" s="52"/>
      <c r="L29" s="90"/>
      <c r="M29" s="52"/>
      <c r="N29" s="52"/>
      <c r="O29" s="52"/>
      <c r="P29" s="52"/>
    </row>
    <row r="30" spans="1:17" x14ac:dyDescent="0.2">
      <c r="A30" s="570" t="s">
        <v>56</v>
      </c>
      <c r="B30" s="571"/>
      <c r="C30" s="235">
        <v>236354.8</v>
      </c>
      <c r="D30" s="104" t="s">
        <v>353</v>
      </c>
      <c r="E30" s="104">
        <v>132583.6</v>
      </c>
      <c r="F30" s="318">
        <v>116194.1</v>
      </c>
      <c r="G30" s="345" t="s">
        <v>353</v>
      </c>
      <c r="H30" s="118"/>
      <c r="I30" s="52"/>
      <c r="J30" s="52"/>
      <c r="K30" s="52"/>
      <c r="L30" s="90"/>
      <c r="M30" s="52"/>
      <c r="N30" s="52"/>
      <c r="O30" s="52"/>
      <c r="P30" s="52"/>
      <c r="Q30" s="52"/>
    </row>
    <row r="31" spans="1:17" ht="15" customHeight="1" x14ac:dyDescent="0.2">
      <c r="A31" s="572" t="s">
        <v>57</v>
      </c>
      <c r="B31" s="573"/>
      <c r="C31" s="248"/>
      <c r="D31" s="104"/>
      <c r="E31" s="334"/>
      <c r="F31" s="318"/>
      <c r="G31" s="345"/>
      <c r="H31" s="118"/>
      <c r="I31" s="52"/>
      <c r="J31" s="52"/>
      <c r="K31" s="52"/>
      <c r="M31" s="52"/>
      <c r="N31" s="52"/>
      <c r="O31" s="52"/>
      <c r="P31" s="52"/>
    </row>
    <row r="32" spans="1:17" x14ac:dyDescent="0.2">
      <c r="A32" s="570" t="s">
        <v>58</v>
      </c>
      <c r="B32" s="571"/>
      <c r="C32" s="247">
        <v>3911060</v>
      </c>
      <c r="D32" s="104">
        <v>966385.3</v>
      </c>
      <c r="E32" s="334">
        <v>2758868.2</v>
      </c>
      <c r="F32" s="318">
        <v>1704010.5</v>
      </c>
      <c r="G32" s="345">
        <v>185806.5</v>
      </c>
      <c r="H32" s="118"/>
      <c r="I32" s="52"/>
      <c r="J32" s="52"/>
      <c r="K32" s="52"/>
      <c r="M32" s="52"/>
      <c r="N32" s="52"/>
      <c r="O32" s="52"/>
      <c r="P32" s="52"/>
      <c r="Q32" s="52"/>
    </row>
    <row r="33" spans="1:17" x14ac:dyDescent="0.2">
      <c r="A33" s="572" t="s">
        <v>59</v>
      </c>
      <c r="B33" s="573"/>
      <c r="C33" s="247"/>
      <c r="D33" s="334"/>
      <c r="E33" s="334"/>
      <c r="F33" s="320"/>
      <c r="G33" s="335"/>
      <c r="H33" s="118"/>
      <c r="I33" s="52"/>
      <c r="J33" s="52"/>
      <c r="K33" s="52"/>
      <c r="M33" s="52"/>
      <c r="N33" s="52"/>
      <c r="O33" s="52"/>
      <c r="P33" s="52"/>
    </row>
    <row r="34" spans="1:17" x14ac:dyDescent="0.2">
      <c r="A34" s="603" t="s">
        <v>184</v>
      </c>
      <c r="B34" s="604"/>
      <c r="C34" s="247">
        <v>2706440.7</v>
      </c>
      <c r="D34" s="334">
        <v>801391.8</v>
      </c>
      <c r="E34" s="334">
        <v>1828900.2</v>
      </c>
      <c r="F34" s="320">
        <v>1413160.2</v>
      </c>
      <c r="G34" s="335">
        <v>76148.7</v>
      </c>
      <c r="H34" s="118"/>
      <c r="I34" s="52"/>
      <c r="J34" s="52"/>
      <c r="K34" s="52"/>
      <c r="L34" s="90"/>
      <c r="M34" s="52"/>
      <c r="N34" s="52"/>
      <c r="O34" s="52"/>
      <c r="P34" s="52"/>
      <c r="Q34" s="52"/>
    </row>
    <row r="35" spans="1:17" x14ac:dyDescent="0.2">
      <c r="A35" s="601" t="s">
        <v>363</v>
      </c>
      <c r="B35" s="602"/>
      <c r="C35" s="247"/>
      <c r="D35" s="334"/>
      <c r="E35" s="334"/>
      <c r="F35" s="320"/>
      <c r="G35" s="335"/>
      <c r="H35" s="118"/>
      <c r="I35" s="52"/>
      <c r="J35" s="52"/>
      <c r="K35" s="52"/>
      <c r="L35" s="90"/>
      <c r="M35" s="52"/>
      <c r="N35" s="52"/>
      <c r="O35" s="52"/>
      <c r="P35" s="52"/>
    </row>
    <row r="36" spans="1:17" x14ac:dyDescent="0.2">
      <c r="A36" s="596" t="s">
        <v>60</v>
      </c>
      <c r="B36" s="597"/>
      <c r="C36" s="247">
        <v>2670842.2999999998</v>
      </c>
      <c r="D36" s="334">
        <v>792010.6</v>
      </c>
      <c r="E36" s="334">
        <v>1807209.6</v>
      </c>
      <c r="F36" s="320">
        <v>1402619.7</v>
      </c>
      <c r="G36" s="335">
        <v>71622.100000000006</v>
      </c>
      <c r="H36" s="118"/>
      <c r="I36" s="52"/>
      <c r="J36" s="52"/>
      <c r="K36" s="52"/>
      <c r="M36" s="52"/>
      <c r="N36" s="52"/>
      <c r="O36" s="52"/>
      <c r="P36" s="52"/>
      <c r="Q36" s="52"/>
    </row>
    <row r="37" spans="1:17" ht="15" customHeight="1" x14ac:dyDescent="0.2">
      <c r="A37" s="594" t="s">
        <v>61</v>
      </c>
      <c r="B37" s="595"/>
      <c r="C37" s="247"/>
      <c r="D37" s="334"/>
      <c r="E37" s="334"/>
      <c r="F37" s="320"/>
      <c r="G37" s="335"/>
      <c r="H37" s="118"/>
      <c r="I37" s="52"/>
      <c r="J37" s="52"/>
      <c r="K37" s="52"/>
      <c r="M37" s="52"/>
      <c r="N37" s="52"/>
      <c r="O37" s="52"/>
      <c r="P37" s="52"/>
    </row>
    <row r="38" spans="1:17" x14ac:dyDescent="0.2">
      <c r="A38" s="596" t="s">
        <v>62</v>
      </c>
      <c r="B38" s="597"/>
      <c r="C38" s="247">
        <v>35598.400000000001</v>
      </c>
      <c r="D38" s="334">
        <v>9381.2000000000007</v>
      </c>
      <c r="E38" s="334">
        <v>21690.6</v>
      </c>
      <c r="F38" s="320">
        <v>10540.5</v>
      </c>
      <c r="G38" s="335">
        <v>4526.6000000000004</v>
      </c>
      <c r="H38" s="118"/>
      <c r="I38" s="52"/>
      <c r="J38" s="52"/>
      <c r="K38" s="52"/>
      <c r="M38" s="52"/>
      <c r="N38" s="52"/>
      <c r="O38" s="52"/>
      <c r="P38" s="52"/>
      <c r="Q38" s="52"/>
    </row>
    <row r="39" spans="1:17" x14ac:dyDescent="0.2">
      <c r="A39" s="594" t="s">
        <v>63</v>
      </c>
      <c r="B39" s="595"/>
      <c r="C39" s="249"/>
      <c r="D39" s="337"/>
      <c r="E39" s="484"/>
      <c r="F39" s="27"/>
      <c r="G39" s="483"/>
      <c r="H39" s="118"/>
      <c r="I39" s="52"/>
      <c r="J39" s="52"/>
      <c r="K39" s="52"/>
    </row>
    <row r="40" spans="1:17" ht="14.25" customHeight="1" x14ac:dyDescent="0.2">
      <c r="A40" s="570" t="s">
        <v>64</v>
      </c>
      <c r="B40" s="571"/>
      <c r="C40" s="247">
        <v>4226</v>
      </c>
      <c r="D40" s="104" t="s">
        <v>353</v>
      </c>
      <c r="E40" s="334">
        <v>1632.2</v>
      </c>
      <c r="F40" s="318">
        <v>1274.5999999999999</v>
      </c>
      <c r="G40" s="345" t="s">
        <v>353</v>
      </c>
      <c r="H40" s="118"/>
      <c r="I40" s="52"/>
      <c r="J40" s="52"/>
      <c r="K40" s="52"/>
    </row>
    <row r="41" spans="1:17" x14ac:dyDescent="0.2">
      <c r="A41" s="572" t="s">
        <v>65</v>
      </c>
      <c r="B41" s="573"/>
      <c r="C41" s="249"/>
      <c r="D41" s="314"/>
      <c r="E41" s="27"/>
      <c r="F41" s="27"/>
      <c r="G41" s="28"/>
      <c r="H41" s="118"/>
      <c r="I41" s="52"/>
      <c r="J41" s="52"/>
      <c r="K41" s="52"/>
    </row>
    <row r="43" spans="1:17" x14ac:dyDescent="0.2">
      <c r="C43" s="52"/>
      <c r="D43" s="52"/>
      <c r="E43" s="52"/>
      <c r="F43" s="52"/>
      <c r="G43" s="52"/>
    </row>
    <row r="44" spans="1:17" x14ac:dyDescent="0.2">
      <c r="C44" s="52"/>
      <c r="D44" s="52"/>
      <c r="E44" s="52"/>
      <c r="F44" s="52"/>
      <c r="G44" s="52"/>
    </row>
    <row r="45" spans="1:17" x14ac:dyDescent="0.2">
      <c r="C45" s="52"/>
      <c r="D45" s="52"/>
      <c r="E45" s="52"/>
      <c r="F45" s="52"/>
      <c r="G45" s="52"/>
    </row>
    <row r="46" spans="1:17" x14ac:dyDescent="0.2">
      <c r="C46" s="52"/>
      <c r="D46" s="52"/>
      <c r="E46" s="52"/>
      <c r="F46" s="52"/>
      <c r="G46" s="52"/>
    </row>
    <row r="48" spans="1:17" x14ac:dyDescent="0.2">
      <c r="C48" s="52"/>
      <c r="D48" s="52"/>
      <c r="E48" s="52"/>
      <c r="F48" s="52"/>
      <c r="G48" s="52"/>
    </row>
    <row r="49" spans="3:7" x14ac:dyDescent="0.2">
      <c r="C49" s="52"/>
      <c r="D49" s="52"/>
      <c r="E49" s="52"/>
      <c r="F49" s="52"/>
      <c r="G49" s="52"/>
    </row>
  </sheetData>
  <mergeCells count="38">
    <mergeCell ref="A18:B18"/>
    <mergeCell ref="A13:B13"/>
    <mergeCell ref="A14:B14"/>
    <mergeCell ref="A15:B15"/>
    <mergeCell ref="A16:B16"/>
    <mergeCell ref="A17:B17"/>
    <mergeCell ref="A6:G6"/>
    <mergeCell ref="A1:G1"/>
    <mergeCell ref="A2:G2"/>
    <mergeCell ref="C3:C5"/>
    <mergeCell ref="D3:G3"/>
    <mergeCell ref="D4:D5"/>
    <mergeCell ref="E4:F4"/>
    <mergeCell ref="G4:G5"/>
    <mergeCell ref="A3:B5"/>
    <mergeCell ref="A19:B19"/>
    <mergeCell ref="A20:B20"/>
    <mergeCell ref="A21:B21"/>
    <mergeCell ref="A22:B22"/>
    <mergeCell ref="A27:B27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8:B38"/>
    <mergeCell ref="A39:B39"/>
    <mergeCell ref="A40:B40"/>
    <mergeCell ref="A41:B41"/>
    <mergeCell ref="A33:B33"/>
    <mergeCell ref="A34:B34"/>
    <mergeCell ref="A35:B35"/>
    <mergeCell ref="A36:B36"/>
    <mergeCell ref="A37:B37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zoomScale="95" zoomScaleNormal="95" workbookViewId="0">
      <pane ySplit="6" topLeftCell="A7" activePane="bottomLeft" state="frozen"/>
      <selection activeCell="K21" sqref="K21"/>
      <selection pane="bottomLeft" activeCell="A22" sqref="A22:B22"/>
    </sheetView>
  </sheetViews>
  <sheetFormatPr defaultRowHeight="14.25" x14ac:dyDescent="0.2"/>
  <cols>
    <col min="1" max="1" width="42.85546875" style="20" customWidth="1"/>
    <col min="2" max="2" width="10.140625" style="20" customWidth="1"/>
    <col min="3" max="6" width="17.85546875" style="20" customWidth="1"/>
    <col min="7" max="7" width="12.140625" style="20" customWidth="1"/>
    <col min="8" max="16384" width="9.140625" style="20"/>
  </cols>
  <sheetData>
    <row r="1" spans="1:16" ht="24.95" customHeight="1" x14ac:dyDescent="0.2">
      <c r="A1" s="584" t="s">
        <v>497</v>
      </c>
      <c r="B1" s="585"/>
      <c r="C1" s="585"/>
      <c r="D1" s="585"/>
      <c r="E1" s="585"/>
      <c r="F1" s="585"/>
      <c r="G1" s="51" t="s">
        <v>6</v>
      </c>
    </row>
    <row r="2" spans="1:16" x14ac:dyDescent="0.2">
      <c r="A2" s="621" t="s">
        <v>498</v>
      </c>
      <c r="B2" s="621"/>
      <c r="C2" s="621"/>
      <c r="D2" s="621"/>
      <c r="E2" s="621"/>
      <c r="F2" s="621"/>
    </row>
    <row r="3" spans="1:16" ht="39" customHeight="1" x14ac:dyDescent="0.2">
      <c r="A3" s="587" t="s">
        <v>195</v>
      </c>
      <c r="B3" s="588"/>
      <c r="C3" s="588" t="s">
        <v>199</v>
      </c>
      <c r="D3" s="588" t="s">
        <v>439</v>
      </c>
      <c r="E3" s="588"/>
      <c r="F3" s="589"/>
      <c r="G3" s="70"/>
    </row>
    <row r="4" spans="1:16" ht="39.75" customHeight="1" x14ac:dyDescent="0.2">
      <c r="A4" s="587"/>
      <c r="B4" s="588"/>
      <c r="C4" s="588"/>
      <c r="D4" s="588" t="s">
        <v>209</v>
      </c>
      <c r="E4" s="588" t="s">
        <v>207</v>
      </c>
      <c r="F4" s="589"/>
      <c r="G4" s="70"/>
    </row>
    <row r="5" spans="1:16" ht="79.5" customHeight="1" x14ac:dyDescent="0.2">
      <c r="A5" s="587"/>
      <c r="B5" s="588"/>
      <c r="C5" s="588"/>
      <c r="D5" s="588"/>
      <c r="E5" s="420" t="s">
        <v>208</v>
      </c>
      <c r="F5" s="457" t="s">
        <v>477</v>
      </c>
      <c r="G5" s="70"/>
    </row>
    <row r="6" spans="1:16" x14ac:dyDescent="0.2">
      <c r="A6" s="591" t="s">
        <v>461</v>
      </c>
      <c r="B6" s="592"/>
      <c r="C6" s="592"/>
      <c r="D6" s="592"/>
      <c r="E6" s="592"/>
      <c r="F6" s="593"/>
      <c r="G6" s="70"/>
    </row>
    <row r="7" spans="1:16" s="250" customFormat="1" x14ac:dyDescent="0.2">
      <c r="A7" s="278" t="s">
        <v>7</v>
      </c>
      <c r="B7" s="381">
        <v>2019</v>
      </c>
      <c r="C7" s="334">
        <v>30284822.100000001</v>
      </c>
      <c r="D7" s="334">
        <v>15473570.1</v>
      </c>
      <c r="E7" s="334">
        <v>14811252</v>
      </c>
      <c r="F7" s="335">
        <v>11656671.9</v>
      </c>
      <c r="G7" s="485"/>
    </row>
    <row r="8" spans="1:16" ht="15" customHeight="1" x14ac:dyDescent="0.2">
      <c r="A8" s="311" t="s">
        <v>8</v>
      </c>
      <c r="B8" s="94">
        <v>2020</v>
      </c>
      <c r="C8" s="320">
        <v>32402089.100000001</v>
      </c>
      <c r="D8" s="320">
        <v>16458393.300000001</v>
      </c>
      <c r="E8" s="320">
        <v>15943695.800000001</v>
      </c>
      <c r="F8" s="316">
        <v>12497512.5</v>
      </c>
      <c r="G8" s="486"/>
    </row>
    <row r="9" spans="1:16" ht="15" customHeight="1" x14ac:dyDescent="0.2">
      <c r="A9" s="218"/>
      <c r="B9" s="314">
        <v>2021</v>
      </c>
      <c r="C9" s="320">
        <v>37675849.200000003</v>
      </c>
      <c r="D9" s="320">
        <v>19535332.899999999</v>
      </c>
      <c r="E9" s="320">
        <v>18140516.300000001</v>
      </c>
      <c r="F9" s="316">
        <v>13947713.5</v>
      </c>
      <c r="G9" s="486"/>
    </row>
    <row r="10" spans="1:16" ht="15" customHeight="1" x14ac:dyDescent="0.2">
      <c r="A10" s="218"/>
      <c r="B10" s="337">
        <v>2022</v>
      </c>
      <c r="C10" s="334">
        <v>44702389.200000003</v>
      </c>
      <c r="D10" s="334">
        <v>25176209.199999999</v>
      </c>
      <c r="E10" s="334">
        <v>19526180</v>
      </c>
      <c r="F10" s="335">
        <v>14745400.1</v>
      </c>
      <c r="G10" s="486"/>
    </row>
    <row r="11" spans="1:16" ht="15" customHeight="1" x14ac:dyDescent="0.2">
      <c r="A11" s="218"/>
      <c r="B11" s="315">
        <v>2023</v>
      </c>
      <c r="C11" s="319">
        <v>53115940</v>
      </c>
      <c r="D11" s="319">
        <v>30114158.800000001</v>
      </c>
      <c r="E11" s="319">
        <v>23001781.199999999</v>
      </c>
      <c r="F11" s="317">
        <v>16741143.9</v>
      </c>
      <c r="G11" s="486"/>
    </row>
    <row r="12" spans="1:16" ht="15" customHeight="1" x14ac:dyDescent="0.2">
      <c r="A12" s="619"/>
      <c r="B12" s="620"/>
      <c r="C12" s="91"/>
      <c r="D12" s="91"/>
      <c r="E12" s="91"/>
      <c r="F12" s="219"/>
      <c r="G12" s="486"/>
    </row>
    <row r="13" spans="1:16" ht="15" customHeight="1" x14ac:dyDescent="0.2">
      <c r="A13" s="574" t="s">
        <v>185</v>
      </c>
      <c r="B13" s="575"/>
      <c r="C13" s="246"/>
      <c r="D13" s="246"/>
      <c r="E13" s="246"/>
      <c r="F13" s="212"/>
      <c r="G13" s="486"/>
      <c r="H13" s="117"/>
      <c r="I13" s="52"/>
      <c r="J13" s="52"/>
      <c r="K13" s="52"/>
      <c r="M13" s="52"/>
      <c r="N13" s="52"/>
      <c r="O13" s="52"/>
      <c r="P13" s="52"/>
    </row>
    <row r="14" spans="1:16" ht="15" customHeight="1" x14ac:dyDescent="0.2">
      <c r="A14" s="576" t="s">
        <v>186</v>
      </c>
      <c r="B14" s="577"/>
      <c r="C14" s="246"/>
      <c r="D14" s="319"/>
      <c r="E14" s="319"/>
      <c r="F14" s="317"/>
      <c r="G14" s="486"/>
      <c r="H14" s="118"/>
      <c r="I14" s="52"/>
      <c r="J14" s="52"/>
      <c r="K14" s="52"/>
      <c r="M14" s="52"/>
      <c r="N14" s="52"/>
      <c r="O14" s="52"/>
      <c r="P14" s="52"/>
    </row>
    <row r="15" spans="1:16" ht="15" customHeight="1" x14ac:dyDescent="0.2">
      <c r="A15" s="578" t="s">
        <v>273</v>
      </c>
      <c r="B15" s="579"/>
      <c r="C15" s="247">
        <v>1554692.9</v>
      </c>
      <c r="D15" s="351">
        <v>939451.9</v>
      </c>
      <c r="E15" s="320">
        <v>615241</v>
      </c>
      <c r="F15" s="316">
        <v>249622.1</v>
      </c>
      <c r="G15" s="486"/>
      <c r="H15" s="118"/>
      <c r="I15" s="118"/>
      <c r="J15" s="118"/>
      <c r="K15" s="118"/>
      <c r="L15" s="118"/>
      <c r="M15" s="52"/>
      <c r="N15" s="52"/>
      <c r="O15" s="52"/>
      <c r="P15" s="52"/>
    </row>
    <row r="16" spans="1:16" ht="15" customHeight="1" x14ac:dyDescent="0.2">
      <c r="A16" s="580" t="s">
        <v>274</v>
      </c>
      <c r="B16" s="581"/>
      <c r="C16" s="247"/>
      <c r="D16" s="320"/>
      <c r="E16" s="320"/>
      <c r="F16" s="316"/>
      <c r="G16" s="486"/>
      <c r="H16" s="118"/>
      <c r="I16" s="118"/>
      <c r="J16" s="118"/>
      <c r="K16" s="118"/>
      <c r="L16" s="118"/>
      <c r="M16" s="52"/>
      <c r="N16" s="52"/>
      <c r="O16" s="52"/>
      <c r="P16" s="52"/>
    </row>
    <row r="17" spans="1:16" ht="15" customHeight="1" x14ac:dyDescent="0.2">
      <c r="A17" s="582" t="s">
        <v>277</v>
      </c>
      <c r="B17" s="583"/>
      <c r="C17" s="247">
        <v>4068527.6</v>
      </c>
      <c r="D17" s="351">
        <v>2714589.6</v>
      </c>
      <c r="E17" s="320">
        <v>1353938</v>
      </c>
      <c r="F17" s="316">
        <v>613299.1</v>
      </c>
      <c r="G17" s="486"/>
      <c r="H17" s="118"/>
      <c r="I17" s="52"/>
      <c r="J17" s="52"/>
      <c r="K17" s="52"/>
      <c r="M17" s="52"/>
      <c r="N17" s="52"/>
      <c r="O17" s="52"/>
      <c r="P17" s="52"/>
    </row>
    <row r="18" spans="1:16" ht="15" customHeight="1" x14ac:dyDescent="0.2">
      <c r="A18" s="580" t="s">
        <v>277</v>
      </c>
      <c r="B18" s="581"/>
      <c r="C18" s="247"/>
      <c r="D18" s="320"/>
      <c r="E18" s="320"/>
      <c r="F18" s="316"/>
      <c r="G18" s="486"/>
      <c r="H18" s="118"/>
      <c r="I18" s="52"/>
      <c r="J18" s="52"/>
      <c r="K18" s="52"/>
      <c r="M18" s="52"/>
      <c r="N18" s="52"/>
      <c r="O18" s="52"/>
      <c r="P18" s="52"/>
    </row>
    <row r="19" spans="1:16" ht="15" customHeight="1" x14ac:dyDescent="0.2">
      <c r="A19" s="582" t="s">
        <v>282</v>
      </c>
      <c r="B19" s="583"/>
      <c r="C19" s="247">
        <v>8732103.5</v>
      </c>
      <c r="D19" s="320">
        <v>5464903</v>
      </c>
      <c r="E19" s="320">
        <v>3267200.5</v>
      </c>
      <c r="F19" s="316">
        <v>2183491.5</v>
      </c>
      <c r="G19" s="486"/>
      <c r="H19" s="118"/>
      <c r="I19" s="52"/>
      <c r="J19" s="52"/>
      <c r="K19" s="52"/>
      <c r="M19" s="52"/>
      <c r="N19" s="52"/>
      <c r="O19" s="52"/>
      <c r="P19" s="52"/>
    </row>
    <row r="20" spans="1:16" ht="15" customHeight="1" x14ac:dyDescent="0.2">
      <c r="A20" s="580" t="s">
        <v>282</v>
      </c>
      <c r="B20" s="581"/>
      <c r="C20" s="247"/>
      <c r="D20" s="320"/>
      <c r="E20" s="320"/>
      <c r="F20" s="316"/>
      <c r="G20" s="486"/>
      <c r="H20" s="118"/>
      <c r="I20" s="52"/>
      <c r="J20" s="52"/>
      <c r="K20" s="52"/>
      <c r="M20" s="52"/>
      <c r="N20" s="52"/>
      <c r="O20" s="52"/>
      <c r="P20" s="52"/>
    </row>
    <row r="21" spans="1:16" ht="15" customHeight="1" x14ac:dyDescent="0.2">
      <c r="A21" s="582" t="s">
        <v>614</v>
      </c>
      <c r="B21" s="583"/>
      <c r="C21" s="247">
        <v>6556302.4000000004</v>
      </c>
      <c r="D21" s="320">
        <v>4198580.8</v>
      </c>
      <c r="E21" s="320">
        <v>2357721.6</v>
      </c>
      <c r="F21" s="316">
        <v>1718244.5</v>
      </c>
      <c r="G21" s="486"/>
      <c r="H21" s="118"/>
      <c r="I21" s="52"/>
      <c r="J21" s="52"/>
      <c r="K21" s="52"/>
      <c r="M21" s="52"/>
      <c r="N21" s="52"/>
      <c r="O21" s="52"/>
      <c r="P21" s="52"/>
    </row>
    <row r="22" spans="1:16" ht="15" customHeight="1" x14ac:dyDescent="0.2">
      <c r="A22" s="580" t="s">
        <v>615</v>
      </c>
      <c r="B22" s="581"/>
      <c r="C22" s="247"/>
      <c r="D22" s="320"/>
      <c r="E22" s="320"/>
      <c r="F22" s="316"/>
      <c r="G22" s="486"/>
      <c r="H22" s="118"/>
      <c r="I22" s="52"/>
      <c r="J22" s="52"/>
      <c r="K22" s="52"/>
      <c r="M22" s="52"/>
      <c r="N22" s="52"/>
      <c r="O22" s="52"/>
      <c r="P22" s="52"/>
    </row>
    <row r="23" spans="1:16" ht="15" customHeight="1" x14ac:dyDescent="0.2">
      <c r="A23" s="582" t="s">
        <v>616</v>
      </c>
      <c r="B23" s="583"/>
      <c r="C23" s="247">
        <v>20382396.399999999</v>
      </c>
      <c r="D23" s="320">
        <v>11358411.199999999</v>
      </c>
      <c r="E23" s="320">
        <v>9023985.1999999993</v>
      </c>
      <c r="F23" s="316">
        <v>6793625.7999999998</v>
      </c>
      <c r="G23" s="486"/>
      <c r="H23" s="118"/>
      <c r="I23" s="52"/>
      <c r="J23" s="52"/>
      <c r="K23" s="52"/>
      <c r="M23" s="52"/>
      <c r="N23" s="52"/>
      <c r="O23" s="52"/>
      <c r="P23" s="52"/>
    </row>
    <row r="24" spans="1:16" ht="15" customHeight="1" x14ac:dyDescent="0.2">
      <c r="A24" s="717" t="s">
        <v>616</v>
      </c>
      <c r="B24" s="718"/>
      <c r="C24" s="247"/>
      <c r="D24" s="320"/>
      <c r="E24" s="320"/>
      <c r="F24" s="316"/>
      <c r="G24" s="486"/>
      <c r="H24" s="118"/>
      <c r="I24" s="52"/>
      <c r="J24" s="52"/>
      <c r="K24" s="52"/>
      <c r="M24" s="52"/>
      <c r="N24" s="52"/>
      <c r="O24" s="52"/>
      <c r="P24" s="52"/>
    </row>
    <row r="25" spans="1:16" ht="15" customHeight="1" x14ac:dyDescent="0.2">
      <c r="A25" s="582" t="s">
        <v>522</v>
      </c>
      <c r="B25" s="583"/>
      <c r="C25" s="247">
        <v>11821917.199999999</v>
      </c>
      <c r="D25" s="320">
        <v>5438222.2999999998</v>
      </c>
      <c r="E25" s="320">
        <v>6383694.9000000004</v>
      </c>
      <c r="F25" s="316">
        <v>5182860.9000000004</v>
      </c>
      <c r="G25" s="486"/>
      <c r="H25" s="118"/>
      <c r="I25" s="52"/>
      <c r="J25" s="52"/>
      <c r="K25" s="52"/>
      <c r="M25" s="52"/>
      <c r="N25" s="52"/>
      <c r="O25" s="52"/>
      <c r="P25" s="52"/>
    </row>
    <row r="26" spans="1:16" ht="15" customHeight="1" x14ac:dyDescent="0.2">
      <c r="A26" s="580" t="s">
        <v>523</v>
      </c>
      <c r="B26" s="581"/>
      <c r="C26" s="247"/>
      <c r="D26" s="247"/>
      <c r="E26" s="247"/>
      <c r="F26" s="118"/>
      <c r="G26" s="486"/>
      <c r="H26" s="118"/>
      <c r="I26" s="52"/>
      <c r="J26" s="52"/>
      <c r="K26" s="52"/>
      <c r="M26" s="52"/>
      <c r="N26" s="52"/>
      <c r="O26" s="52"/>
      <c r="P26" s="52"/>
    </row>
    <row r="27" spans="1:16" ht="15" customHeight="1" x14ac:dyDescent="0.2">
      <c r="A27" s="568"/>
      <c r="B27" s="569"/>
      <c r="C27" s="247"/>
      <c r="D27" s="247"/>
      <c r="E27" s="247"/>
      <c r="F27" s="118"/>
      <c r="G27" s="486"/>
      <c r="H27" s="118"/>
      <c r="I27" s="52"/>
      <c r="J27" s="52"/>
      <c r="K27" s="52"/>
      <c r="M27" s="52"/>
      <c r="N27" s="52"/>
      <c r="O27" s="52"/>
      <c r="P27" s="52"/>
    </row>
    <row r="28" spans="1:16" x14ac:dyDescent="0.2">
      <c r="A28" s="570" t="s">
        <v>54</v>
      </c>
      <c r="B28" s="571"/>
      <c r="C28" s="19">
        <v>34288689.5</v>
      </c>
      <c r="D28" s="19">
        <v>28158395.199999999</v>
      </c>
      <c r="E28" s="19">
        <v>6130294.2999999998</v>
      </c>
      <c r="F28" s="12">
        <v>3213660.2</v>
      </c>
      <c r="G28" s="486"/>
    </row>
    <row r="29" spans="1:16" x14ac:dyDescent="0.2">
      <c r="A29" s="572" t="s">
        <v>55</v>
      </c>
      <c r="B29" s="573"/>
      <c r="C29" s="19"/>
      <c r="D29" s="19"/>
      <c r="E29" s="19"/>
      <c r="F29" s="12"/>
      <c r="G29" s="486"/>
    </row>
    <row r="30" spans="1:16" x14ac:dyDescent="0.2">
      <c r="A30" s="570" t="s">
        <v>56</v>
      </c>
      <c r="B30" s="571"/>
      <c r="C30" s="19">
        <v>962047.8</v>
      </c>
      <c r="D30" s="19">
        <v>220875</v>
      </c>
      <c r="E30" s="19">
        <v>741172.8</v>
      </c>
      <c r="F30" s="12">
        <v>496578.3</v>
      </c>
      <c r="G30" s="486"/>
    </row>
    <row r="31" spans="1:16" ht="15" customHeight="1" x14ac:dyDescent="0.2">
      <c r="A31" s="572" t="s">
        <v>57</v>
      </c>
      <c r="B31" s="573"/>
      <c r="C31" s="19"/>
      <c r="D31" s="19"/>
      <c r="E31" s="19"/>
      <c r="F31" s="12"/>
      <c r="G31" s="486"/>
    </row>
    <row r="32" spans="1:16" ht="15" customHeight="1" x14ac:dyDescent="0.2">
      <c r="A32" s="570" t="s">
        <v>58</v>
      </c>
      <c r="B32" s="571"/>
      <c r="C32" s="19">
        <v>17751446.600000001</v>
      </c>
      <c r="D32" s="19">
        <v>1710031.2</v>
      </c>
      <c r="E32" s="19">
        <v>16041415.4</v>
      </c>
      <c r="F32" s="12">
        <v>12995103</v>
      </c>
      <c r="G32" s="486"/>
    </row>
    <row r="33" spans="1:7" ht="15" customHeight="1" x14ac:dyDescent="0.2">
      <c r="A33" s="572" t="s">
        <v>59</v>
      </c>
      <c r="B33" s="573"/>
      <c r="C33" s="19"/>
      <c r="D33" s="19"/>
      <c r="E33" s="19"/>
      <c r="F33" s="12"/>
      <c r="G33" s="486"/>
    </row>
    <row r="34" spans="1:7" x14ac:dyDescent="0.2">
      <c r="A34" s="603" t="s">
        <v>184</v>
      </c>
      <c r="B34" s="604"/>
      <c r="C34" s="19">
        <v>14500395.699999999</v>
      </c>
      <c r="D34" s="19">
        <v>1468828.8</v>
      </c>
      <c r="E34" s="19">
        <v>13031566.9</v>
      </c>
      <c r="F34" s="12">
        <v>10997331.199999999</v>
      </c>
      <c r="G34" s="486"/>
    </row>
    <row r="35" spans="1:7" x14ac:dyDescent="0.2">
      <c r="A35" s="601" t="s">
        <v>363</v>
      </c>
      <c r="B35" s="602"/>
      <c r="C35" s="19"/>
      <c r="D35" s="19"/>
      <c r="E35" s="19"/>
      <c r="F35" s="12"/>
      <c r="G35" s="486"/>
    </row>
    <row r="36" spans="1:7" ht="15" customHeight="1" x14ac:dyDescent="0.2">
      <c r="A36" s="596" t="s">
        <v>60</v>
      </c>
      <c r="B36" s="597"/>
      <c r="C36" s="19">
        <v>14003546.1</v>
      </c>
      <c r="D36" s="19">
        <v>1283439.8999999999</v>
      </c>
      <c r="E36" s="19">
        <v>12720106.199999999</v>
      </c>
      <c r="F36" s="12">
        <v>10732384.1</v>
      </c>
      <c r="G36" s="486"/>
    </row>
    <row r="37" spans="1:7" ht="15" customHeight="1" x14ac:dyDescent="0.2">
      <c r="A37" s="594" t="s">
        <v>61</v>
      </c>
      <c r="B37" s="595"/>
      <c r="C37" s="19"/>
      <c r="D37" s="19"/>
      <c r="E37" s="19"/>
      <c r="F37" s="12"/>
      <c r="G37" s="486"/>
    </row>
    <row r="38" spans="1:7" ht="15" customHeight="1" x14ac:dyDescent="0.2">
      <c r="A38" s="596" t="s">
        <v>62</v>
      </c>
      <c r="B38" s="597"/>
      <c r="C38" s="19">
        <v>496849.6</v>
      </c>
      <c r="D38" s="19">
        <v>185388.9</v>
      </c>
      <c r="E38" s="19">
        <v>311460.7</v>
      </c>
      <c r="F38" s="12">
        <v>264947.09999999998</v>
      </c>
      <c r="G38" s="486"/>
    </row>
    <row r="39" spans="1:7" ht="15" customHeight="1" x14ac:dyDescent="0.2">
      <c r="A39" s="594" t="s">
        <v>63</v>
      </c>
      <c r="B39" s="595"/>
      <c r="C39" s="19"/>
      <c r="D39" s="19"/>
      <c r="E39" s="19"/>
      <c r="F39" s="12"/>
      <c r="G39" s="486"/>
    </row>
    <row r="40" spans="1:7" x14ac:dyDescent="0.2">
      <c r="A40" s="570" t="s">
        <v>64</v>
      </c>
      <c r="B40" s="571"/>
      <c r="C40" s="19">
        <v>113756.1</v>
      </c>
      <c r="D40" s="19">
        <v>24857.4</v>
      </c>
      <c r="E40" s="19">
        <v>88898.7</v>
      </c>
      <c r="F40" s="12">
        <v>35802.400000000001</v>
      </c>
      <c r="G40" s="486"/>
    </row>
    <row r="41" spans="1:7" ht="15" customHeight="1" x14ac:dyDescent="0.2">
      <c r="A41" s="572" t="s">
        <v>65</v>
      </c>
      <c r="B41" s="573"/>
      <c r="C41" s="19"/>
      <c r="D41" s="19"/>
      <c r="E41" s="12"/>
      <c r="F41" s="12"/>
      <c r="G41" s="486"/>
    </row>
    <row r="43" spans="1:7" x14ac:dyDescent="0.2">
      <c r="C43" s="52"/>
      <c r="D43" s="52"/>
      <c r="E43" s="52"/>
      <c r="F43" s="52"/>
    </row>
    <row r="44" spans="1:7" x14ac:dyDescent="0.2">
      <c r="C44" s="52"/>
      <c r="D44" s="52"/>
      <c r="E44" s="52"/>
      <c r="F44" s="52"/>
    </row>
    <row r="45" spans="1:7" x14ac:dyDescent="0.2">
      <c r="C45" s="52"/>
      <c r="D45" s="52"/>
      <c r="E45" s="52"/>
      <c r="F45" s="52"/>
    </row>
    <row r="46" spans="1:7" x14ac:dyDescent="0.2">
      <c r="C46" s="52"/>
      <c r="D46" s="52"/>
      <c r="E46" s="52"/>
      <c r="F46" s="52"/>
    </row>
  </sheetData>
  <mergeCells count="38">
    <mergeCell ref="A38:B38"/>
    <mergeCell ref="A39:B39"/>
    <mergeCell ref="A40:B40"/>
    <mergeCell ref="A41:B41"/>
    <mergeCell ref="A33:B33"/>
    <mergeCell ref="A34:B34"/>
    <mergeCell ref="A35:B35"/>
    <mergeCell ref="A36:B36"/>
    <mergeCell ref="A37:B37"/>
    <mergeCell ref="A32:B32"/>
    <mergeCell ref="A13:B13"/>
    <mergeCell ref="A14:B14"/>
    <mergeCell ref="A15:B15"/>
    <mergeCell ref="A16:B16"/>
    <mergeCell ref="A17:B17"/>
    <mergeCell ref="A18:B18"/>
    <mergeCell ref="A19:B19"/>
    <mergeCell ref="A20:B20"/>
    <mergeCell ref="A25:B25"/>
    <mergeCell ref="A26:B26"/>
    <mergeCell ref="A27:B27"/>
    <mergeCell ref="A31:B31"/>
    <mergeCell ref="A1:F1"/>
    <mergeCell ref="A2:F2"/>
    <mergeCell ref="A3:B5"/>
    <mergeCell ref="C3:C5"/>
    <mergeCell ref="D3:F3"/>
    <mergeCell ref="D4:D5"/>
    <mergeCell ref="E4:F4"/>
    <mergeCell ref="A6:F6"/>
    <mergeCell ref="A12:B12"/>
    <mergeCell ref="A28:B28"/>
    <mergeCell ref="A29:B29"/>
    <mergeCell ref="A30:B30"/>
    <mergeCell ref="A21:B21"/>
    <mergeCell ref="A22:B22"/>
    <mergeCell ref="A23:B23"/>
    <mergeCell ref="A24:B24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zoomScale="87" zoomScaleNormal="87" workbookViewId="0">
      <pane ySplit="5" topLeftCell="A6" activePane="bottomLeft" state="frozen"/>
      <selection activeCell="K21" sqref="K21"/>
      <selection pane="bottomLeft" activeCell="E36" sqref="E36"/>
    </sheetView>
  </sheetViews>
  <sheetFormatPr defaultRowHeight="14.25" x14ac:dyDescent="0.2"/>
  <cols>
    <col min="1" max="1" width="40.28515625" style="20" customWidth="1"/>
    <col min="2" max="2" width="9.5703125" style="20" customWidth="1"/>
    <col min="3" max="3" width="12.7109375" style="20" customWidth="1"/>
    <col min="4" max="6" width="14.7109375" style="20" customWidth="1"/>
    <col min="7" max="7" width="15.5703125" style="20" customWidth="1"/>
    <col min="8" max="8" width="14.7109375" style="20" customWidth="1"/>
    <col min="9" max="9" width="11.42578125" style="20" customWidth="1"/>
    <col min="10" max="16384" width="9.140625" style="20"/>
  </cols>
  <sheetData>
    <row r="1" spans="1:9" ht="24.95" customHeight="1" x14ac:dyDescent="0.2">
      <c r="A1" s="584" t="s">
        <v>499</v>
      </c>
      <c r="B1" s="584"/>
      <c r="C1" s="584"/>
      <c r="D1" s="584"/>
      <c r="E1" s="584"/>
      <c r="F1" s="584"/>
      <c r="G1" s="584"/>
      <c r="H1" s="584"/>
      <c r="I1" s="51" t="s">
        <v>6</v>
      </c>
    </row>
    <row r="2" spans="1:9" x14ac:dyDescent="0.2">
      <c r="A2" s="625" t="s">
        <v>500</v>
      </c>
      <c r="B2" s="625"/>
      <c r="C2" s="625"/>
      <c r="D2" s="625"/>
      <c r="E2" s="625"/>
      <c r="F2" s="625"/>
      <c r="G2" s="625"/>
      <c r="H2" s="625"/>
    </row>
    <row r="3" spans="1:9" ht="36" customHeight="1" x14ac:dyDescent="0.2">
      <c r="A3" s="626" t="s">
        <v>195</v>
      </c>
      <c r="B3" s="627"/>
      <c r="C3" s="588" t="s">
        <v>202</v>
      </c>
      <c r="D3" s="588" t="s">
        <v>304</v>
      </c>
      <c r="E3" s="588"/>
      <c r="F3" s="588"/>
      <c r="G3" s="588"/>
      <c r="H3" s="589"/>
    </row>
    <row r="4" spans="1:9" ht="51" x14ac:dyDescent="0.2">
      <c r="A4" s="628"/>
      <c r="B4" s="629"/>
      <c r="C4" s="588"/>
      <c r="D4" s="222" t="s">
        <v>203</v>
      </c>
      <c r="E4" s="222" t="s">
        <v>204</v>
      </c>
      <c r="F4" s="222" t="s">
        <v>205</v>
      </c>
      <c r="G4" s="222" t="s">
        <v>206</v>
      </c>
      <c r="H4" s="295" t="s">
        <v>443</v>
      </c>
      <c r="I4" s="70"/>
    </row>
    <row r="5" spans="1:9" ht="15" customHeight="1" x14ac:dyDescent="0.2">
      <c r="A5" s="591" t="s">
        <v>461</v>
      </c>
      <c r="B5" s="591"/>
      <c r="C5" s="592"/>
      <c r="D5" s="592"/>
      <c r="E5" s="592"/>
      <c r="F5" s="592"/>
      <c r="G5" s="592"/>
      <c r="H5" s="593"/>
    </row>
    <row r="6" spans="1:9" s="250" customFormat="1" ht="15" customHeight="1" x14ac:dyDescent="0.2">
      <c r="A6" s="72" t="s">
        <v>7</v>
      </c>
      <c r="B6" s="98">
        <v>2019</v>
      </c>
      <c r="C6" s="164">
        <v>30284822.100000001</v>
      </c>
      <c r="D6" s="164">
        <v>15348425.6</v>
      </c>
      <c r="E6" s="164">
        <v>11755321.5</v>
      </c>
      <c r="F6" s="164">
        <v>894846.1</v>
      </c>
      <c r="G6" s="164">
        <v>152022.70000000001</v>
      </c>
      <c r="H6" s="84">
        <v>2134206.2000000002</v>
      </c>
      <c r="I6" s="485"/>
    </row>
    <row r="7" spans="1:9" s="250" customFormat="1" ht="15" customHeight="1" x14ac:dyDescent="0.2">
      <c r="A7" s="146" t="s">
        <v>53</v>
      </c>
      <c r="B7" s="98">
        <v>2020</v>
      </c>
      <c r="C7" s="164">
        <v>32402089.100000001</v>
      </c>
      <c r="D7" s="164">
        <v>16407169.6</v>
      </c>
      <c r="E7" s="164">
        <v>12625501.6</v>
      </c>
      <c r="F7" s="164">
        <v>881783.6</v>
      </c>
      <c r="G7" s="164">
        <v>162244.29999999999</v>
      </c>
      <c r="H7" s="84">
        <v>2325390</v>
      </c>
      <c r="I7" s="485"/>
    </row>
    <row r="8" spans="1:9" ht="15" customHeight="1" x14ac:dyDescent="0.2">
      <c r="B8" s="214">
        <v>2021</v>
      </c>
      <c r="C8" s="320">
        <v>37675849.200000003</v>
      </c>
      <c r="D8" s="320">
        <v>19203720.300000001</v>
      </c>
      <c r="E8" s="320">
        <v>14088359.800000001</v>
      </c>
      <c r="F8" s="320">
        <v>1150751.8</v>
      </c>
      <c r="G8" s="320">
        <v>153895.29999999999</v>
      </c>
      <c r="H8" s="316">
        <v>3079122</v>
      </c>
      <c r="I8" s="50"/>
    </row>
    <row r="9" spans="1:9" ht="15" customHeight="1" x14ac:dyDescent="0.2">
      <c r="B9" s="214">
        <v>2022</v>
      </c>
      <c r="C9" s="320">
        <v>44702389.200000003</v>
      </c>
      <c r="D9" s="320">
        <v>24480918.399999999</v>
      </c>
      <c r="E9" s="320">
        <v>14966255.800000001</v>
      </c>
      <c r="F9" s="320">
        <v>1486372.8</v>
      </c>
      <c r="G9" s="320">
        <v>143531.9</v>
      </c>
      <c r="H9" s="316">
        <v>3625310.3</v>
      </c>
      <c r="I9" s="50"/>
    </row>
    <row r="10" spans="1:9" ht="15" customHeight="1" x14ac:dyDescent="0.2">
      <c r="B10" s="298">
        <v>2023</v>
      </c>
      <c r="C10" s="319">
        <v>53115940</v>
      </c>
      <c r="D10" s="319">
        <v>29045237.199999999</v>
      </c>
      <c r="E10" s="319">
        <v>16962018.899999999</v>
      </c>
      <c r="F10" s="319">
        <v>1864687</v>
      </c>
      <c r="G10" s="319">
        <v>175473.9</v>
      </c>
      <c r="H10" s="317">
        <v>5068523</v>
      </c>
      <c r="I10" s="50"/>
    </row>
    <row r="11" spans="1:9" ht="15" customHeight="1" x14ac:dyDescent="0.2">
      <c r="A11" s="146"/>
      <c r="B11" s="146"/>
      <c r="C11" s="15"/>
      <c r="D11" s="17"/>
      <c r="E11" s="17"/>
      <c r="F11" s="17"/>
      <c r="G11" s="17"/>
      <c r="H11" s="18"/>
      <c r="I11" s="50"/>
    </row>
    <row r="12" spans="1:9" ht="15" customHeight="1" x14ac:dyDescent="0.2">
      <c r="A12" s="574" t="s">
        <v>185</v>
      </c>
      <c r="B12" s="575"/>
      <c r="C12" s="15"/>
      <c r="D12" s="319"/>
      <c r="E12" s="319"/>
      <c r="F12" s="319"/>
      <c r="G12" s="319"/>
      <c r="H12" s="317"/>
      <c r="I12" s="8"/>
    </row>
    <row r="13" spans="1:9" ht="15" customHeight="1" x14ac:dyDescent="0.2">
      <c r="A13" s="576" t="s">
        <v>186</v>
      </c>
      <c r="B13" s="577"/>
      <c r="C13" s="15"/>
      <c r="D13" s="319"/>
      <c r="E13" s="319"/>
      <c r="F13" s="319"/>
      <c r="G13" s="319"/>
      <c r="H13" s="317"/>
      <c r="I13" s="8"/>
    </row>
    <row r="14" spans="1:9" ht="15" customHeight="1" x14ac:dyDescent="0.2">
      <c r="A14" s="578" t="s">
        <v>273</v>
      </c>
      <c r="B14" s="579"/>
      <c r="C14" s="19">
        <v>1554692.9</v>
      </c>
      <c r="D14" s="19">
        <v>976294.1</v>
      </c>
      <c r="E14" s="19">
        <v>251301.8</v>
      </c>
      <c r="F14" s="19">
        <v>7595.8</v>
      </c>
      <c r="G14" s="19">
        <v>13598.8</v>
      </c>
      <c r="H14" s="316">
        <v>305902.40000000002</v>
      </c>
      <c r="I14" s="316"/>
    </row>
    <row r="15" spans="1:9" ht="15" customHeight="1" x14ac:dyDescent="0.2">
      <c r="A15" s="580" t="s">
        <v>274</v>
      </c>
      <c r="B15" s="581"/>
      <c r="C15" s="19"/>
      <c r="D15" s="19"/>
      <c r="E15" s="19"/>
      <c r="F15" s="19"/>
      <c r="G15" s="19"/>
      <c r="H15" s="316"/>
      <c r="I15" s="316"/>
    </row>
    <row r="16" spans="1:9" ht="15" customHeight="1" x14ac:dyDescent="0.2">
      <c r="A16" s="582" t="s">
        <v>277</v>
      </c>
      <c r="B16" s="583"/>
      <c r="C16" s="19">
        <v>4068527.6</v>
      </c>
      <c r="D16" s="19">
        <v>2756783.1</v>
      </c>
      <c r="E16" s="19">
        <v>628651.80000000005</v>
      </c>
      <c r="F16" s="19">
        <v>13358.3</v>
      </c>
      <c r="G16" s="19">
        <v>25266.400000000001</v>
      </c>
      <c r="H16" s="316">
        <v>644468</v>
      </c>
      <c r="I16" s="316"/>
    </row>
    <row r="17" spans="1:9" ht="15" customHeight="1" x14ac:dyDescent="0.2">
      <c r="A17" s="580" t="s">
        <v>277</v>
      </c>
      <c r="B17" s="581"/>
      <c r="C17" s="19"/>
      <c r="D17" s="19"/>
      <c r="E17" s="19"/>
      <c r="F17" s="19"/>
      <c r="G17" s="19"/>
      <c r="H17" s="316"/>
      <c r="I17" s="316"/>
    </row>
    <row r="18" spans="1:9" ht="15" customHeight="1" x14ac:dyDescent="0.2">
      <c r="A18" s="582" t="s">
        <v>282</v>
      </c>
      <c r="B18" s="583"/>
      <c r="C18" s="19">
        <v>8732103.5</v>
      </c>
      <c r="D18" s="19">
        <v>5482737.2999999998</v>
      </c>
      <c r="E18" s="19">
        <v>2257004.7000000002</v>
      </c>
      <c r="F18" s="334" t="s">
        <v>353</v>
      </c>
      <c r="G18" s="334" t="s">
        <v>353</v>
      </c>
      <c r="H18" s="316">
        <v>786291.8</v>
      </c>
      <c r="I18" s="316"/>
    </row>
    <row r="19" spans="1:9" ht="15" customHeight="1" x14ac:dyDescent="0.2">
      <c r="A19" s="580" t="s">
        <v>282</v>
      </c>
      <c r="B19" s="581"/>
      <c r="C19" s="19"/>
      <c r="D19" s="19"/>
      <c r="E19" s="19"/>
      <c r="F19" s="334"/>
      <c r="G19" s="334"/>
      <c r="H19" s="316"/>
      <c r="I19" s="316"/>
    </row>
    <row r="20" spans="1:9" ht="15" customHeight="1" x14ac:dyDescent="0.2">
      <c r="A20" s="582" t="s">
        <v>614</v>
      </c>
      <c r="B20" s="583"/>
      <c r="C20" s="19">
        <v>6556302.4000000004</v>
      </c>
      <c r="D20" s="19">
        <v>4089094.4</v>
      </c>
      <c r="E20" s="19">
        <v>1772514.4</v>
      </c>
      <c r="F20" s="334" t="s">
        <v>353</v>
      </c>
      <c r="G20" s="334" t="s">
        <v>353</v>
      </c>
      <c r="H20" s="316">
        <v>459946</v>
      </c>
      <c r="I20" s="316"/>
    </row>
    <row r="21" spans="1:9" ht="15" customHeight="1" x14ac:dyDescent="0.2">
      <c r="A21" s="580" t="s">
        <v>617</v>
      </c>
      <c r="B21" s="581"/>
      <c r="C21" s="19"/>
      <c r="D21" s="320"/>
      <c r="E21" s="320"/>
      <c r="F21" s="320"/>
      <c r="G21" s="320"/>
      <c r="H21" s="316"/>
      <c r="I21" s="316"/>
    </row>
    <row r="22" spans="1:9" ht="15" customHeight="1" x14ac:dyDescent="0.2">
      <c r="A22" s="582" t="s">
        <v>616</v>
      </c>
      <c r="B22" s="583"/>
      <c r="C22" s="320">
        <v>20382396.399999999</v>
      </c>
      <c r="D22" s="320">
        <v>10634592.800000001</v>
      </c>
      <c r="E22" s="320">
        <v>6864082.5</v>
      </c>
      <c r="F22" s="320">
        <v>986869.7</v>
      </c>
      <c r="G22" s="320">
        <v>40424</v>
      </c>
      <c r="H22" s="316">
        <v>1856427.4</v>
      </c>
      <c r="I22" s="316"/>
    </row>
    <row r="23" spans="1:9" ht="15" customHeight="1" x14ac:dyDescent="0.2">
      <c r="A23" s="717" t="s">
        <v>616</v>
      </c>
      <c r="B23" s="718"/>
      <c r="C23" s="320"/>
      <c r="D23" s="320"/>
      <c r="E23" s="320"/>
      <c r="F23" s="320"/>
      <c r="G23" s="320"/>
      <c r="H23" s="316"/>
      <c r="I23" s="316"/>
    </row>
    <row r="24" spans="1:9" ht="15" customHeight="1" x14ac:dyDescent="0.2">
      <c r="A24" s="582" t="s">
        <v>522</v>
      </c>
      <c r="B24" s="583"/>
      <c r="C24" s="320">
        <v>11821917.199999999</v>
      </c>
      <c r="D24" s="320">
        <v>5105735.5</v>
      </c>
      <c r="E24" s="320">
        <v>5188463.7</v>
      </c>
      <c r="F24" s="320">
        <v>472050</v>
      </c>
      <c r="G24" s="320">
        <v>40180.6</v>
      </c>
      <c r="H24" s="316">
        <v>1015487.4</v>
      </c>
      <c r="I24" s="316"/>
    </row>
    <row r="25" spans="1:9" ht="15" customHeight="1" x14ac:dyDescent="0.2">
      <c r="A25" s="580" t="s">
        <v>523</v>
      </c>
      <c r="B25" s="581"/>
      <c r="C25" s="320"/>
      <c r="D25" s="320"/>
      <c r="E25" s="320"/>
      <c r="F25" s="320"/>
      <c r="G25" s="320"/>
      <c r="H25" s="316"/>
      <c r="I25" s="6"/>
    </row>
    <row r="26" spans="1:9" ht="15" customHeight="1" x14ac:dyDescent="0.2">
      <c r="A26" s="478"/>
      <c r="B26" s="479"/>
      <c r="C26" s="320"/>
      <c r="D26" s="320"/>
      <c r="E26" s="320"/>
      <c r="F26" s="320"/>
      <c r="G26" s="320"/>
      <c r="H26" s="316"/>
      <c r="I26" s="6"/>
    </row>
    <row r="27" spans="1:9" ht="15" customHeight="1" x14ac:dyDescent="0.2">
      <c r="A27" s="568"/>
      <c r="B27" s="630"/>
      <c r="C27" s="19"/>
      <c r="D27" s="320"/>
      <c r="E27" s="320"/>
      <c r="F27" s="320"/>
      <c r="G27" s="320"/>
      <c r="H27" s="316"/>
      <c r="I27" s="6"/>
    </row>
    <row r="28" spans="1:9" ht="15" customHeight="1" x14ac:dyDescent="0.2">
      <c r="A28" s="570" t="s">
        <v>54</v>
      </c>
      <c r="B28" s="571"/>
      <c r="C28" s="19">
        <v>34288689.5</v>
      </c>
      <c r="D28" s="19">
        <v>28578865.699999999</v>
      </c>
      <c r="E28" s="19">
        <v>3213660.2</v>
      </c>
      <c r="F28" s="19">
        <v>26078.9</v>
      </c>
      <c r="G28" s="19">
        <v>23595.7</v>
      </c>
      <c r="H28" s="316">
        <v>2446489</v>
      </c>
      <c r="I28" s="50"/>
    </row>
    <row r="29" spans="1:9" ht="15" customHeight="1" x14ac:dyDescent="0.2">
      <c r="A29" s="572" t="s">
        <v>55</v>
      </c>
      <c r="B29" s="573"/>
      <c r="C29" s="19"/>
      <c r="D29" s="19"/>
      <c r="E29" s="19"/>
      <c r="F29" s="19"/>
      <c r="G29" s="19"/>
      <c r="H29" s="316"/>
      <c r="I29" s="50"/>
    </row>
    <row r="30" spans="1:9" x14ac:dyDescent="0.2">
      <c r="A30" s="570" t="s">
        <v>56</v>
      </c>
      <c r="B30" s="571"/>
      <c r="C30" s="19">
        <v>962047.8</v>
      </c>
      <c r="D30" s="19">
        <v>41993.8</v>
      </c>
      <c r="E30" s="19">
        <v>717453.3</v>
      </c>
      <c r="F30" s="334" t="s">
        <v>353</v>
      </c>
      <c r="G30" s="334" t="s">
        <v>353</v>
      </c>
      <c r="H30" s="316">
        <v>167635.9</v>
      </c>
      <c r="I30" s="50"/>
    </row>
    <row r="31" spans="1:9" x14ac:dyDescent="0.2">
      <c r="A31" s="572" t="s">
        <v>57</v>
      </c>
      <c r="B31" s="573"/>
      <c r="C31" s="19"/>
      <c r="D31" s="19"/>
      <c r="E31" s="19"/>
      <c r="F31" s="334"/>
      <c r="G31" s="334"/>
      <c r="H31" s="316"/>
      <c r="I31" s="50"/>
    </row>
    <row r="32" spans="1:9" x14ac:dyDescent="0.2">
      <c r="A32" s="570" t="s">
        <v>58</v>
      </c>
      <c r="B32" s="571"/>
      <c r="C32" s="19">
        <v>17751446.600000001</v>
      </c>
      <c r="D32" s="19">
        <v>423197.6</v>
      </c>
      <c r="E32" s="19">
        <v>12995103</v>
      </c>
      <c r="F32" s="334">
        <v>1830336.3</v>
      </c>
      <c r="G32" s="334">
        <v>96026.3</v>
      </c>
      <c r="H32" s="316">
        <v>2406783.4</v>
      </c>
      <c r="I32" s="50"/>
    </row>
    <row r="33" spans="1:9" x14ac:dyDescent="0.2">
      <c r="A33" s="572" t="s">
        <v>59</v>
      </c>
      <c r="B33" s="573"/>
      <c r="C33" s="19"/>
      <c r="D33" s="19"/>
      <c r="E33" s="19"/>
      <c r="F33" s="334"/>
      <c r="G33" s="334"/>
      <c r="H33" s="316"/>
      <c r="I33" s="50"/>
    </row>
    <row r="34" spans="1:9" x14ac:dyDescent="0.2">
      <c r="A34" s="603" t="s">
        <v>184</v>
      </c>
      <c r="B34" s="604"/>
      <c r="C34" s="19">
        <v>14500395.699999999</v>
      </c>
      <c r="D34" s="19">
        <v>349560.9</v>
      </c>
      <c r="E34" s="19">
        <v>10997331.199999999</v>
      </c>
      <c r="F34" s="334" t="s">
        <v>353</v>
      </c>
      <c r="G34" s="334" t="s">
        <v>353</v>
      </c>
      <c r="H34" s="316">
        <v>1531170.2</v>
      </c>
      <c r="I34" s="50"/>
    </row>
    <row r="35" spans="1:9" ht="15" customHeight="1" x14ac:dyDescent="0.2">
      <c r="A35" s="601" t="s">
        <v>363</v>
      </c>
      <c r="B35" s="602"/>
      <c r="C35" s="19"/>
      <c r="D35" s="19"/>
      <c r="E35" s="19"/>
      <c r="F35" s="334"/>
      <c r="G35" s="334"/>
      <c r="H35" s="316"/>
      <c r="I35" s="50"/>
    </row>
    <row r="36" spans="1:9" x14ac:dyDescent="0.2">
      <c r="A36" s="596" t="s">
        <v>60</v>
      </c>
      <c r="B36" s="597"/>
      <c r="C36" s="19">
        <v>14003546.1</v>
      </c>
      <c r="D36" s="164">
        <v>338211.4</v>
      </c>
      <c r="E36" s="164">
        <v>10732384.1</v>
      </c>
      <c r="F36" s="334">
        <v>1377087.3</v>
      </c>
      <c r="G36" s="334">
        <v>54140.3</v>
      </c>
      <c r="H36" s="316">
        <v>1501723</v>
      </c>
      <c r="I36" s="50"/>
    </row>
    <row r="37" spans="1:9" x14ac:dyDescent="0.2">
      <c r="A37" s="594" t="s">
        <v>61</v>
      </c>
      <c r="B37" s="595"/>
      <c r="C37" s="19"/>
      <c r="D37" s="164"/>
      <c r="E37" s="164"/>
      <c r="F37" s="334"/>
      <c r="G37" s="334"/>
      <c r="H37" s="316"/>
      <c r="I37" s="50"/>
    </row>
    <row r="38" spans="1:9" ht="15" customHeight="1" x14ac:dyDescent="0.2">
      <c r="A38" s="596" t="s">
        <v>62</v>
      </c>
      <c r="B38" s="597"/>
      <c r="C38" s="19">
        <v>496849.6</v>
      </c>
      <c r="D38" s="164">
        <v>11349.5</v>
      </c>
      <c r="E38" s="164">
        <v>264947.09999999998</v>
      </c>
      <c r="F38" s="334" t="s">
        <v>353</v>
      </c>
      <c r="G38" s="334" t="s">
        <v>353</v>
      </c>
      <c r="H38" s="12">
        <v>29447.200000000001</v>
      </c>
      <c r="I38" s="50"/>
    </row>
    <row r="39" spans="1:9" x14ac:dyDescent="0.2">
      <c r="A39" s="594" t="s">
        <v>63</v>
      </c>
      <c r="B39" s="595"/>
      <c r="C39" s="19"/>
      <c r="D39" s="19"/>
      <c r="E39" s="19"/>
      <c r="F39" s="334"/>
      <c r="G39" s="334"/>
      <c r="H39" s="12"/>
      <c r="I39" s="50"/>
    </row>
    <row r="40" spans="1:9" x14ac:dyDescent="0.2">
      <c r="A40" s="570" t="s">
        <v>64</v>
      </c>
      <c r="B40" s="571"/>
      <c r="C40" s="19">
        <v>113756.1</v>
      </c>
      <c r="D40" s="19">
        <v>1180.0999999999999</v>
      </c>
      <c r="E40" s="19">
        <v>35802.400000000001</v>
      </c>
      <c r="F40" s="334" t="s">
        <v>353</v>
      </c>
      <c r="G40" s="334" t="s">
        <v>353</v>
      </c>
      <c r="H40" s="12">
        <v>47614.7</v>
      </c>
      <c r="I40" s="50"/>
    </row>
    <row r="41" spans="1:9" x14ac:dyDescent="0.2">
      <c r="A41" s="572" t="s">
        <v>65</v>
      </c>
      <c r="B41" s="573"/>
      <c r="C41" s="19"/>
      <c r="D41" s="19"/>
      <c r="E41" s="19"/>
      <c r="F41" s="19"/>
      <c r="G41" s="19"/>
      <c r="H41" s="12"/>
      <c r="I41" s="50"/>
    </row>
    <row r="42" spans="1:9" x14ac:dyDescent="0.2">
      <c r="A42" s="622"/>
      <c r="B42" s="622"/>
      <c r="C42" s="623"/>
      <c r="D42" s="623"/>
      <c r="E42" s="623"/>
      <c r="F42" s="623"/>
      <c r="G42" s="623"/>
      <c r="H42" s="624"/>
    </row>
    <row r="44" spans="1:9" x14ac:dyDescent="0.2">
      <c r="C44" s="52"/>
      <c r="D44" s="52"/>
      <c r="E44" s="52"/>
      <c r="F44" s="52"/>
      <c r="G44" s="52"/>
      <c r="H44" s="52"/>
    </row>
    <row r="45" spans="1:9" x14ac:dyDescent="0.2">
      <c r="C45" s="52"/>
      <c r="D45" s="52"/>
      <c r="E45" s="52"/>
      <c r="F45" s="52"/>
      <c r="G45" s="52"/>
      <c r="H45" s="52"/>
    </row>
    <row r="47" spans="1:9" x14ac:dyDescent="0.2">
      <c r="C47" s="52"/>
      <c r="D47" s="52"/>
      <c r="E47" s="52"/>
      <c r="F47" s="52"/>
      <c r="G47" s="52"/>
      <c r="H47" s="52"/>
    </row>
    <row r="48" spans="1:9" x14ac:dyDescent="0.2">
      <c r="C48" s="52"/>
      <c r="D48" s="52"/>
      <c r="E48" s="52"/>
      <c r="F48" s="52"/>
      <c r="G48" s="52"/>
      <c r="H48" s="52"/>
    </row>
  </sheetData>
  <mergeCells count="36">
    <mergeCell ref="A22:B22"/>
    <mergeCell ref="A23:B23"/>
    <mergeCell ref="A24:B24"/>
    <mergeCell ref="A25:B25"/>
    <mergeCell ref="A41:B41"/>
    <mergeCell ref="A27:B27"/>
    <mergeCell ref="A36:B36"/>
    <mergeCell ref="A37:B37"/>
    <mergeCell ref="A38:B38"/>
    <mergeCell ref="A39:B39"/>
    <mergeCell ref="A35:B35"/>
    <mergeCell ref="A40:B40"/>
    <mergeCell ref="A19:B19"/>
    <mergeCell ref="A20:B20"/>
    <mergeCell ref="A21:B21"/>
    <mergeCell ref="A12:B12"/>
    <mergeCell ref="A13:B13"/>
    <mergeCell ref="A14:B14"/>
    <mergeCell ref="A15:B15"/>
    <mergeCell ref="A16:B16"/>
    <mergeCell ref="A42:H42"/>
    <mergeCell ref="A1:H1"/>
    <mergeCell ref="A2:H2"/>
    <mergeCell ref="C3:C4"/>
    <mergeCell ref="D3:H3"/>
    <mergeCell ref="A5:H5"/>
    <mergeCell ref="A3:B4"/>
    <mergeCell ref="A28:B28"/>
    <mergeCell ref="A29:B29"/>
    <mergeCell ref="A30:B30"/>
    <mergeCell ref="A31:B31"/>
    <mergeCell ref="A32:B32"/>
    <mergeCell ref="A33:B33"/>
    <mergeCell ref="A34:B34"/>
    <mergeCell ref="A17:B17"/>
    <mergeCell ref="A18:B18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Dzialalnosc_badawcza_i_rozwojowa_w_polsce_w_2023_r_-_tablice.xlsx.xlsx</NazwaPliku>
    <Odbiorcy2 xmlns="1E9983FF-DC4B-4F4E-A072-0441E2B88E6D" xsi:nil="true"/>
    <Osoba xmlns="1E9983FF-DC4B-4F4E-A072-0441E2B88E6D">STAT\KLIMASZEWSKAE</Osoba>
  </documentManagement>
</p:properties>
</file>

<file path=customXml/item3.xml>��< ? x m l   v e r s i o n = " 1 . 0 "   e n c o d i n g = " u t f - 1 6 " ? > < D a t a M a s h u p   i d = " d 2 f 0 2 3 1 5 - 9 2 6 4 - 4 0 0 c - 9 2 c 7 - e 5 7 5 c e b 0 c e 9 2 "   s q m i d = " c 4 1 8 1 5 c e - 4 1 6 5 - 4 4 0 9 - b 7 d 1 - 2 7 7 3 0 3 e 4 5 f 0 a "   x m l n s = " h t t p : / / s c h e m a s . m i c r o s o f t . c o m / D a t a M a s h u p " > A A A A A O w E A A B Q S w M E F A A C A A g A P V G R T z r i g t m r A A A A + w A A A B I A H A B D b 2 5 m a W c v U G F j a 2 F n Z S 5 4 b W w g o h g A K K A U A A A A A A A A A A A A A A A A A A A A A A A A A A A A h Y 9 B D o I w F E S v Q r r n l x Z F I J + y c A s J i Y l x S 6 B C I x Q C R b i b C 4 / k F T R R j D t 3 M y 9 v M f O 4 3 T F e 2 s a 6 y m F U n Y 4 I A 4 d Y U h d d q X Q V k c m c b Z / E A r O 8 u O S V t F 6 y H s N l L C N S G 9 O H l M 7 z D L M L 3 V B R 7 j i M n t L k U N S y z c l X V v 9 l W + n R 5 L q Q R O D x P U Z w 4 A F s O N s B 8 z 2 G d O W Y K r 1 m B l t w e e C B g / Q H 4 3 5 q z D R I 0 T d 2 l i B d K 9 L P E f E E U E s D B B Q A A g A I A D 1 R k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U Z F P O p 5 P M N 8 B A A D Q B Q A A E w A c A E Z v c m 1 1 b G F z L 1 N l Y 3 R p b 2 4 x L m 0 g o h g A K K A U A A A A A A A A A A A A A A A A A A A A A A A A A A A A 7 V N N b 9 M w G L 5 X 6 n 9 4 5 V 0 S E a K l J x g f B 9 Y h 0 C Q 0 t Z t 2 W K r I T V 5 U L 4 5 d 2 Q 7 J M u 2 y C 7 8 B 7 W d w 4 s z y v 7 C T 0 l a C s g M g L u R i 5 7 H 9 v s / z + L H G 1 D A p Y N q P 0 b P h Y D j Q C 6 o w g z 1 y L J e M Q t Y w y i k X U q f J n G a 0 S h u a s E T J p p K X s q J J l S w l 1 y n a y W g / e m J X 8 j I x d M 6 Z x S z y N B r t j 6 D m m s A L 4 G i G A 7 B f + 0 V 9 / Z y 1 t 9 K C R 3 W K P D y X K p 9 L m X u v G c f w U A q D w m i P j A / i k 9 J W y 2 l 6 i f H Y 0 m l v H Z / 2 7 v 4 j f G c E D N a M 4 l e P J u A a x 6 c 9 C 3 j c t 4 j / p K L Q K q q J H 4 A o O Q / A q B L 9 o N e 2 R 0 5 U g + 8 Z N 8 q W E x I q h k o 3 6 A x w l D C c I r e W T 2 S l v b U R A S B N F + B d H D O R z e x W M l 0 g G u I D F Z m F 3 9 E C Z / D 8 p c W X T E P P h 3 S L P 6 w p b O 9 S R v w N o 4 l V x w S 7 / 2 S u w D Y v r L c w p o Z u O B 3 V S 1 u r m x 9 K X h b C 2 6 k j A N K d D e C a 9 H s j c u N + H B q u k Y f 8 i H 5 q y C + 4 r i w 6 x d q E U 0 O V 0 e f M L L y L 7 b Y z S 6 6 / d 7 q t / 0 y X X U U J e b f v a t N 7 g o X 8 s N K s d 4 q O S H B N n M 9 O / R u W Z S j c z F 2 W G 9 8 a L K z i 4 Y C J 3 S 3 / 4 v v y R v 7 / 9 / U P 3 9 d v 5 8 v F a x X y P k x b 4 V r F 7 c F 4 f Q N Q S w E C L Q A U A A I A C A A 9 U Z F P O u K C 2 a s A A A D 7 A A A A E g A A A A A A A A A A A A A A A A A A A A A A Q 2 9 u Z m l n L 1 B h Y 2 t h Z 2 U u e G 1 s U E s B A i 0 A F A A C A A g A P V G R T w / K 6 a u k A A A A 6 Q A A A B M A A A A A A A A A A A A A A A A A 9 w A A A F t D b 2 5 0 Z W 5 0 X 1 R 5 c G V z X S 5 4 b W x Q S w E C L Q A U A A I A C A A 9 U Z F P O p 5 P M N 8 B A A D Q B Q A A E w A A A A A A A A A A A A A A A A D o A Q A A R m 9 y b X V s Y X M v U 2 V j d G l v b j E u b V B L B Q Y A A A A A A w A D A M I A A A A U B A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6 9 F w A A A A A A A J s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S 2 9 w a W F f Z H p p Y W x h b G 5 v c 2 N f Y m F k Y X d j e m F f a V 9 y b 3 p 3 b 2 p v d 2 F f d 1 9 w b 2 x z Y 2 V f d 1 8 y M D E 4 X 3 J v a 3 V f d G F i b G l j Z V 8 y M D E 5 M T I w M l 9 4 b H N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w a X M g d G F i b G l j I i A v P j x F b n R y e S B U e X B l P S J S Z W N v d m V y e V R h c m d l d E N v b H V t b i I g V m F s d W U 9 I m w z I i A v P j x F b n R y e S B U e X B l P S J S Z W N v d m V y e V R h c m d l d F J v d y I g V m F s d W U 9 I m w 0 I i A v P j x F b n R y e S B U e X B l P S J B Z G R l Z F R v R G F 0 Y U 1 v Z G V s I i B W Y W x 1 Z T 0 i b D A i I C 8 + P E V u d H J 5 I F R 5 c G U 9 I k Z p b G x D b 3 V u d C I g V m F s d W U 9 I m w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i 0 x M F Q x M D o 1 M z o y N y 4 4 M j I y O T U 2 W i I g L z 4 8 R W 5 0 c n k g V H l w Z T 0 i R m l s b E N v b H V t b l R 5 c G V z I i B W Y W x 1 Z T 0 i c 0 F B P T 0 i I C 8 + P E V u d H J 5 I F R 5 c G U 9 I k Z p b G x D b 2 x 1 b W 5 O Y W 1 l c y I g V m F s d W U 9 I n N b J n F 1 b 3 Q 7 R G F 0 Y S 5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1 J l b G F 0 a W 9 u c 2 h p c E l u Z m 8 m c X V v d D s 6 W 1 1 9 I i A v P j x F b n R y e S B U e X B l P S J R d W V y e U l E I i B W Y W x 1 Z T 0 i c 2 N k O D V h O G F i L T U 4 Y T k t N D U 4 M i 0 4 Y T g x L W N h M T B l M W F j N D I y N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S b 3 p 3 a W 5 p J U M 0 J T k 5 d H k l M j B l b G V t Z W 5 0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V G F y Z 2 V 0 I i B W Y W x 1 Z T 0 i c 0 t v c G l h X 2 R 6 a W F s Y W x u b 3 N j X 2 J h Z G F 3 Y 3 p h X 2 l f c m 9 6 d 2 9 q b 3 d h X 3 d f c G 9 s c 2 N l X 3 d f M j A x O F 9 y b 2 t 1 X 3 R h Y m x p Y 2 V f M j A x O T E y M D J f X z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c G l z I H R h Y m x p Y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I t M T B U M T A 6 N T U 6 N D I u M T M 5 N z E x N l o i I C 8 + P E V u d H J 5 I F R 5 c G U 9 I k Z p b G x D b 2 x 1 b W 5 U e X B l c y I g V m F s d W U 9 I n N C Z z 0 9 I i A v P j x F b n R y e S B U e X B l P S J G a W x s Q 2 9 s d W 1 u T m F t Z X M i I F Z h b H V l P S J z W y Z x d W 9 0 O 0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b 3 B p Y S B k e m l h b G F s b m 9 z Y 1 9 i Y W R h d 2 N 6 Y V 9 p X 3 J v e n d v a m 9 3 Y V 9 3 X 3 B v b H N j Z V 9 3 X z I w M T h f c m 9 r d V 9 0 Y W J s a W N l X z I w M T k x M j A y I C g y K S / F u X L D s 2 T F g m 8 u e 0 5 h b W U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A o M i k v x b l y w 7 N k x Y J v L n t O Y W 1 l L D B 9 J n F 1 b 3 Q 7 X S w m c X V v d D t S Z W x h d G l v b n N o a X B J b m Z v J n F 1 b 3 Q 7 O l t d f S I g L z 4 8 R W 5 0 c n k g V H l w Z T 0 i U X V l c n l J R C I g V m F s d W U 9 I n N i N D d k Z j E x M C 0 3 M D I z L T R k Y W E t Y m Q x Y S 0 1 N z k 3 M z c y M 2 F h Y j M i I C 8 + P C 9 T d G F i b G V F b n R y a W V z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C g y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A o M i k v V X N 1 b m k l Q z Q l O T l 0 b y U y M G t v b H V t b n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/ 2 l 1 M + o Z Q k 6 d f r w V t / D A h g A A A A A C A A A A A A A D Z g A A w A A A A B A A A A A 3 6 h 1 O Z H Q G 1 R I p 3 o u S Q 2 x v A A A A A A S A A A C g A A A A E A A A A O m j j 5 + I n m 4 t o Q p s t 4 C w m 5 x Q A A A A 4 K y d e E r p M k F U F J v C d K U V d / 8 m h f F U S w n T c Q p d I R q 6 X a Y q 0 Q E K l D / F p T B z d t 1 M e f Y e 2 k 7 c / + U m v K Y k Q 3 T 3 r g J e L s 7 1 S o X S c p A 9 v U t z h L A F R f k U A A A A v 4 o H H x c f r m S S 1 1 x Z 9 2 X a M / Q g m i c = < / D a t a M a s h u p > 
</file>

<file path=customXml/itemProps1.xml><?xml version="1.0" encoding="utf-8"?>
<ds:datastoreItem xmlns:ds="http://schemas.openxmlformats.org/officeDocument/2006/customXml" ds:itemID="{468E1864-E4ED-4FFC-84A2-1F15DD107E04}"/>
</file>

<file path=customXml/itemProps2.xml><?xml version="1.0" encoding="utf-8"?>
<ds:datastoreItem xmlns:ds="http://schemas.openxmlformats.org/officeDocument/2006/customXml" ds:itemID="{F6524A5E-9BF2-4B45-8855-55FBA50D3974}"/>
</file>

<file path=customXml/itemProps3.xml><?xml version="1.0" encoding="utf-8"?>
<ds:datastoreItem xmlns:ds="http://schemas.openxmlformats.org/officeDocument/2006/customXml" ds:itemID="{51C759DC-3807-47F8-B322-1F1ABBE38D8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46</vt:i4>
      </vt:variant>
      <vt:variant>
        <vt:lpstr>Zakresy nazwane</vt:lpstr>
      </vt:variant>
      <vt:variant>
        <vt:i4>1</vt:i4>
      </vt:variant>
    </vt:vector>
  </HeadingPairs>
  <TitlesOfParts>
    <vt:vector size="47" baseType="lpstr">
      <vt:lpstr>Spis treści</vt:lpstr>
      <vt:lpstr>Tabl. 1.</vt:lpstr>
      <vt:lpstr>Tabl. 2. </vt:lpstr>
      <vt:lpstr>Tabl. 3.</vt:lpstr>
      <vt:lpstr>Tabl. 4. </vt:lpstr>
      <vt:lpstr>Tabl. 1.5. </vt:lpstr>
      <vt:lpstr>Tabl. 2.6.</vt:lpstr>
      <vt:lpstr>Tabl. 3.7</vt:lpstr>
      <vt:lpstr>Tabl. 4.8</vt:lpstr>
      <vt:lpstr>Tabl. 5.9</vt:lpstr>
      <vt:lpstr>Tabl. 6.10</vt:lpstr>
      <vt:lpstr>Tabl. 7.11</vt:lpstr>
      <vt:lpstr>Tab. 8.12.</vt:lpstr>
      <vt:lpstr>Tabl. 9.13 </vt:lpstr>
      <vt:lpstr>Tabl. 10.14.</vt:lpstr>
      <vt:lpstr>Tabl. 11.15.</vt:lpstr>
      <vt:lpstr>Tabl. 12.16.</vt:lpstr>
      <vt:lpstr>Tabl. 13.17.</vt:lpstr>
      <vt:lpstr>Tabl. 14.18</vt:lpstr>
      <vt:lpstr>Tabl. 15.19.</vt:lpstr>
      <vt:lpstr>Tabl. 16.20.</vt:lpstr>
      <vt:lpstr>Tabl. 17.21.</vt:lpstr>
      <vt:lpstr>Tabl. 1.22. </vt:lpstr>
      <vt:lpstr>Tabl. 2.23. </vt:lpstr>
      <vt:lpstr>Tabl. 3.24.</vt:lpstr>
      <vt:lpstr>Tabl. 4.25.</vt:lpstr>
      <vt:lpstr>Tabl. 5.26.</vt:lpstr>
      <vt:lpstr>Tabl. 6.27.</vt:lpstr>
      <vt:lpstr>Tabl. 7.28. </vt:lpstr>
      <vt:lpstr>Tabl. 8.29.</vt:lpstr>
      <vt:lpstr>Tabl. 9.30.</vt:lpstr>
      <vt:lpstr>Tabl. 11.32.</vt:lpstr>
      <vt:lpstr>Tabl. 10.31.</vt:lpstr>
      <vt:lpstr>Tabl. 12.33.</vt:lpstr>
      <vt:lpstr>Tabl. 1.34.</vt:lpstr>
      <vt:lpstr>Tabl. 2.35.</vt:lpstr>
      <vt:lpstr>Tabl. 3.36.</vt:lpstr>
      <vt:lpstr>Tabl. 4.37.</vt:lpstr>
      <vt:lpstr>Tabl. 5.38.</vt:lpstr>
      <vt:lpstr>Tabl. 6.39.</vt:lpstr>
      <vt:lpstr>Tabl. 7.40.</vt:lpstr>
      <vt:lpstr>Tabl. 8.41.</vt:lpstr>
      <vt:lpstr>Tabl. 9.42.</vt:lpstr>
      <vt:lpstr>Tabl. 10.43.</vt:lpstr>
      <vt:lpstr>Tabl. 11.44.</vt:lpstr>
      <vt:lpstr>Tabl. 12.45.</vt:lpstr>
      <vt:lpstr>Tabl._9__12_.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Research and experimental development in Poland in 2023</dc:title>
  <dc:subject>Research and experimental development in Poland</dc:subject>
  <dc:creator>Statistics Poland</dc:creator>
  <cp:lastModifiedBy/>
  <dcterms:created xsi:type="dcterms:W3CDTF">2006-09-16T00:00:00Z</dcterms:created>
  <dcterms:modified xsi:type="dcterms:W3CDTF">2024-12-23T09:21:58Z</dcterms:modified>
  <cp:category>Science and Technology</cp:category>
</cp:coreProperties>
</file>