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gasK\Desktop\"/>
    </mc:Choice>
  </mc:AlternateContent>
  <bookViews>
    <workbookView xWindow="0" yWindow="0" windowWidth="22488" windowHeight="7980"/>
  </bookViews>
  <sheets>
    <sheet name="Wykres1" sheetId="1" r:id="rId1"/>
    <sheet name="Wykres2" sheetId="2" r:id="rId2"/>
    <sheet name="Tablica1" sheetId="3" r:id="rId3"/>
    <sheet name="Tablica2" sheetId="4" r:id="rId4"/>
    <sheet name="Tablica3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C7" i="1" l="1"/>
  <c r="C6" i="1"/>
</calcChain>
</file>

<file path=xl/sharedStrings.xml><?xml version="1.0" encoding="utf-8"?>
<sst xmlns="http://schemas.openxmlformats.org/spreadsheetml/2006/main" count="56" uniqueCount="52">
  <si>
    <t>%</t>
  </si>
  <si>
    <t>13 420,3</t>
  </si>
  <si>
    <t>5 361,0</t>
  </si>
  <si>
    <t>8 059,3</t>
  </si>
  <si>
    <t>2022 = 100</t>
  </si>
  <si>
    <t>  10 783</t>
  </si>
  <si>
    <t>Total</t>
  </si>
  <si>
    <t>Surface water</t>
  </si>
  <si>
    <t>Groundwater</t>
  </si>
  <si>
    <t>Water from mine and construction drainage (used for production)</t>
  </si>
  <si>
    <t>Number of plants</t>
  </si>
  <si>
    <t>Emission of pollution in thousand tonnes:</t>
  </si>
  <si>
    <t>particulate pollutants</t>
  </si>
  <si>
    <t>of which from combustion of fuels</t>
  </si>
  <si>
    <t>gaseous pollutants</t>
  </si>
  <si>
    <t>of which carbon dioxide</t>
  </si>
  <si>
    <t xml:space="preserve"> sulphur dioxide</t>
  </si>
  <si>
    <t>Level of reduction of generated pollution in %</t>
  </si>
  <si>
    <t>gases (without carbon dioxide)</t>
  </si>
  <si>
    <r>
      <t xml:space="preserve"> nitrogen oxides (expressed as NO</t>
    </r>
    <r>
      <rPr>
        <vertAlign val="subscript"/>
        <sz val="9.5"/>
        <color theme="1"/>
        <rFont val="Fira Sans"/>
        <family val="2"/>
        <charset val="238"/>
      </rPr>
      <t>2</t>
    </r>
    <r>
      <rPr>
        <sz val="9.5"/>
        <color theme="1"/>
        <rFont val="Fira Sans"/>
        <family val="2"/>
        <charset val="238"/>
      </rPr>
      <t>)</t>
    </r>
  </si>
  <si>
    <t>Specification</t>
  </si>
  <si>
    <t>Table 1. Emission and air pollutant reduction from plants of a significant nuisance to air quality</t>
  </si>
  <si>
    <t>TOTAL</t>
  </si>
  <si>
    <t>National parks</t>
  </si>
  <si>
    <t>Nature reserves</t>
  </si>
  <si>
    <t>Ecological areas</t>
  </si>
  <si>
    <t>Documentation sites</t>
  </si>
  <si>
    <t>Nature and landscape complexes</t>
  </si>
  <si>
    <t xml:space="preserve">The number of objects </t>
  </si>
  <si>
    <t>Total area</t>
  </si>
  <si>
    <t>in thousand ha</t>
  </si>
  <si>
    <t>percentage</t>
  </si>
  <si>
    <t>% of the total area of the country</t>
  </si>
  <si>
    <t>per capita in m2</t>
  </si>
  <si>
    <t>a With the exception of nature reserves and other forms of nature protection located within the boundaries of landscape parks and protected landscape areas.</t>
  </si>
  <si>
    <t>Table 2. The area of special natural value under legal protection in 2023</t>
  </si>
  <si>
    <t xml:space="preserve">Total </t>
  </si>
  <si>
    <t>Received or collected separately</t>
  </si>
  <si>
    <t xml:space="preserve">Mixed </t>
  </si>
  <si>
    <t>in thousand tonnes</t>
  </si>
  <si>
    <t>Table 3. Generated municipal waste</t>
  </si>
  <si>
    <t>Figure 1. Structure of water withdrawal for the needs of the national economy and population by source in 2023</t>
  </si>
  <si>
    <t>Figure 2. Structure of generated waste by types of activities in 2023</t>
  </si>
  <si>
    <t>Other section</t>
  </si>
  <si>
    <t>Construction</t>
  </si>
  <si>
    <t>Manufacturing</t>
  </si>
  <si>
    <t>Mining and quarrying</t>
  </si>
  <si>
    <t>total (mln tonnes)</t>
  </si>
  <si>
    <t>Main line of bussines</t>
  </si>
  <si>
    <r>
      <t>hm</t>
    </r>
    <r>
      <rPr>
        <vertAlign val="superscript"/>
        <sz val="9.5"/>
        <color theme="1"/>
        <rFont val="Fira Sans"/>
        <family val="2"/>
        <charset val="238"/>
      </rPr>
      <t>3</t>
    </r>
  </si>
  <si>
    <r>
      <t>Landscape parks</t>
    </r>
    <r>
      <rPr>
        <vertAlign val="superscript"/>
        <sz val="9.5"/>
        <color theme="1"/>
        <rFont val="Fira Sans"/>
        <family val="2"/>
        <charset val="238"/>
      </rPr>
      <t>a</t>
    </r>
  </si>
  <si>
    <r>
      <t>Protected landscape area</t>
    </r>
    <r>
      <rPr>
        <vertAlign val="superscript"/>
        <sz val="9.5"/>
        <color theme="1"/>
        <rFont val="Fira Sans"/>
        <family val="2"/>
        <charset val="238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</si>
</sst>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"/>
  </numFmts>
  <fonts count="7" x14ac:knownFonts="1"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justify"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0" xfId="0" applyFont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0" applyNumberFormat="1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wrapText="1"/>
    </xf>
    <xf numFmtId="166" fontId="4" fillId="0" borderId="0" xfId="0" applyNumberFormat="1" applyFont="1"/>
    <xf numFmtId="3" fontId="4" fillId="0" borderId="0" xfId="0" applyNumberFormat="1" applyFont="1"/>
    <xf numFmtId="0" fontId="2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1D77"/>
      <color rgb="FF7F7F7F"/>
      <color rgb="FF66B68E"/>
      <color rgb="FF008542"/>
      <color rgb="FF7FC000"/>
      <color rgb="FF69BE28"/>
      <color rgb="FF84C525"/>
      <color rgb="FF003591"/>
      <color rgb="FF00693C"/>
      <color rgb="FF1A20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2"/>
  <sheetViews>
    <sheetView tabSelected="1" topLeftCell="B1" workbookViewId="0">
      <selection activeCell="B2" sqref="B2"/>
    </sheetView>
  </sheetViews>
  <sheetFormatPr defaultRowHeight="14.4" x14ac:dyDescent="0.3"/>
  <cols>
    <col min="2" max="2" width="58.44140625" customWidth="1"/>
    <col min="3" max="3" width="9.109375" style="2"/>
  </cols>
  <sheetData>
    <row r="2" spans="2:4" x14ac:dyDescent="0.3">
      <c r="B2" s="4" t="s">
        <v>41</v>
      </c>
    </row>
    <row r="3" spans="2:4" ht="15" x14ac:dyDescent="0.3">
      <c r="B3" s="3"/>
      <c r="C3" s="10" t="s">
        <v>0</v>
      </c>
      <c r="D3" s="11" t="s">
        <v>49</v>
      </c>
    </row>
    <row r="4" spans="2:4" x14ac:dyDescent="0.3">
      <c r="B4" s="12" t="s">
        <v>6</v>
      </c>
      <c r="C4" s="13">
        <v>100</v>
      </c>
      <c r="D4" s="13">
        <v>8331.7939000000006</v>
      </c>
    </row>
    <row r="5" spans="2:4" x14ac:dyDescent="0.3">
      <c r="B5" s="12" t="s">
        <v>7</v>
      </c>
      <c r="C5" s="13">
        <f>D5/$D$4*100</f>
        <v>78.212772401871334</v>
      </c>
      <c r="D5" s="13">
        <v>6516.527</v>
      </c>
    </row>
    <row r="6" spans="2:4" x14ac:dyDescent="0.3">
      <c r="B6" s="12" t="s">
        <v>8</v>
      </c>
      <c r="C6" s="13">
        <f>D6/$D$4*100</f>
        <v>21.323149868121437</v>
      </c>
      <c r="D6" s="13">
        <v>1776.6008999999999</v>
      </c>
    </row>
    <row r="7" spans="2:4" x14ac:dyDescent="0.3">
      <c r="B7" s="12" t="s">
        <v>9</v>
      </c>
      <c r="C7" s="13">
        <f>D7/$D$4*100</f>
        <v>0.46407773000722685</v>
      </c>
      <c r="D7" s="13">
        <v>38.666000000000601</v>
      </c>
    </row>
    <row r="9" spans="2:4" x14ac:dyDescent="0.3">
      <c r="D9" s="1"/>
    </row>
    <row r="10" spans="2:4" x14ac:dyDescent="0.3">
      <c r="D10" s="1"/>
    </row>
    <row r="11" spans="2:4" x14ac:dyDescent="0.3">
      <c r="D11" s="1"/>
    </row>
    <row r="12" spans="2:4" x14ac:dyDescent="0.3">
      <c r="D12" s="1"/>
    </row>
    <row r="13" spans="2:4" x14ac:dyDescent="0.3">
      <c r="D13" s="1"/>
    </row>
    <row r="14" spans="2:4" x14ac:dyDescent="0.3">
      <c r="D14" s="1"/>
    </row>
    <row r="15" spans="2:4" x14ac:dyDescent="0.3">
      <c r="D15" s="1"/>
    </row>
    <row r="16" spans="2:4" x14ac:dyDescent="0.3">
      <c r="D16" s="1"/>
    </row>
    <row r="17" spans="3:4" x14ac:dyDescent="0.3">
      <c r="D17" s="1"/>
    </row>
    <row r="18" spans="3:4" x14ac:dyDescent="0.3">
      <c r="D18" s="1"/>
    </row>
    <row r="19" spans="3:4" x14ac:dyDescent="0.3">
      <c r="D19" s="1"/>
    </row>
    <row r="20" spans="3:4" x14ac:dyDescent="0.3">
      <c r="C20" s="1"/>
      <c r="D20" s="1"/>
    </row>
    <row r="21" spans="3:4" x14ac:dyDescent="0.3">
      <c r="C21" s="1"/>
      <c r="D21" s="1"/>
    </row>
    <row r="22" spans="3:4" x14ac:dyDescent="0.3">
      <c r="C22" s="1"/>
      <c r="D2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B2" sqref="B2"/>
    </sheetView>
  </sheetViews>
  <sheetFormatPr defaultRowHeight="14.4" x14ac:dyDescent="0.3"/>
  <cols>
    <col min="2" max="2" width="36.44140625" customWidth="1"/>
    <col min="3" max="3" width="17.33203125" bestFit="1" customWidth="1"/>
    <col min="4" max="4" width="15.5546875" customWidth="1"/>
  </cols>
  <sheetData>
    <row r="2" spans="2:4" x14ac:dyDescent="0.3">
      <c r="B2" s="4" t="s">
        <v>42</v>
      </c>
    </row>
    <row r="4" spans="2:4" x14ac:dyDescent="0.3">
      <c r="B4" s="12" t="s">
        <v>48</v>
      </c>
      <c r="C4" s="12" t="s">
        <v>47</v>
      </c>
      <c r="D4" s="11" t="s">
        <v>0</v>
      </c>
    </row>
    <row r="5" spans="2:4" x14ac:dyDescent="0.3">
      <c r="B5" s="12" t="s">
        <v>46</v>
      </c>
      <c r="C5" s="13">
        <v>62</v>
      </c>
      <c r="D5" s="13">
        <v>56.672760511882991</v>
      </c>
    </row>
    <row r="6" spans="2:4" x14ac:dyDescent="0.3">
      <c r="B6" s="12" t="s">
        <v>45</v>
      </c>
      <c r="C6" s="12">
        <v>20.3</v>
      </c>
      <c r="D6" s="13">
        <v>18.5</v>
      </c>
    </row>
    <row r="7" spans="2:4" x14ac:dyDescent="0.3">
      <c r="B7" s="12" t="s">
        <v>44</v>
      </c>
      <c r="C7" s="12">
        <v>10.7</v>
      </c>
      <c r="D7" s="13">
        <v>9.7806215722120644</v>
      </c>
    </row>
    <row r="8" spans="2:4" x14ac:dyDescent="0.3">
      <c r="B8" s="12" t="s">
        <v>43</v>
      </c>
      <c r="C8" s="12">
        <v>16.400000000000006</v>
      </c>
      <c r="D8" s="13">
        <v>14.990859232175508</v>
      </c>
    </row>
    <row r="11" spans="2:4" x14ac:dyDescent="0.3">
      <c r="D11" s="1"/>
    </row>
    <row r="12" spans="2:4" x14ac:dyDescent="0.3">
      <c r="D12" s="1"/>
    </row>
    <row r="13" spans="2:4" x14ac:dyDescent="0.3">
      <c r="D13" s="1"/>
    </row>
    <row r="14" spans="2:4" x14ac:dyDescent="0.3">
      <c r="D14" s="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B2" sqref="B2"/>
    </sheetView>
  </sheetViews>
  <sheetFormatPr defaultRowHeight="14.4" x14ac:dyDescent="0.3"/>
  <cols>
    <col min="2" max="2" width="48.109375" customWidth="1"/>
    <col min="3" max="4" width="15.44140625" customWidth="1"/>
  </cols>
  <sheetData>
    <row r="2" spans="2:4" x14ac:dyDescent="0.3">
      <c r="B2" s="5" t="s">
        <v>21</v>
      </c>
    </row>
    <row r="4" spans="2:4" x14ac:dyDescent="0.3">
      <c r="B4" s="4" t="s">
        <v>20</v>
      </c>
      <c r="C4" s="4">
        <v>2022</v>
      </c>
      <c r="D4" s="4">
        <v>2023</v>
      </c>
    </row>
    <row r="5" spans="2:4" x14ac:dyDescent="0.3">
      <c r="B5" s="12" t="s">
        <v>10</v>
      </c>
      <c r="C5" s="14">
        <v>1844</v>
      </c>
      <c r="D5" s="12">
        <v>1820</v>
      </c>
    </row>
    <row r="6" spans="2:4" x14ac:dyDescent="0.3">
      <c r="B6" s="12" t="s">
        <v>11</v>
      </c>
      <c r="C6" s="14"/>
      <c r="D6" s="12"/>
    </row>
    <row r="7" spans="2:4" x14ac:dyDescent="0.3">
      <c r="B7" s="12" t="s">
        <v>12</v>
      </c>
      <c r="C7" s="14">
        <v>20.2</v>
      </c>
      <c r="D7" s="12">
        <v>16</v>
      </c>
    </row>
    <row r="8" spans="2:4" x14ac:dyDescent="0.3">
      <c r="B8" s="12" t="s">
        <v>13</v>
      </c>
      <c r="C8" s="14">
        <v>10.8</v>
      </c>
      <c r="D8" s="12">
        <v>7.8</v>
      </c>
    </row>
    <row r="9" spans="2:4" x14ac:dyDescent="0.3">
      <c r="B9" s="12" t="s">
        <v>14</v>
      </c>
      <c r="C9" s="14">
        <v>203623.4</v>
      </c>
      <c r="D9" s="12">
        <v>172771.3</v>
      </c>
    </row>
    <row r="10" spans="2:4" x14ac:dyDescent="0.3">
      <c r="B10" s="12" t="s">
        <v>15</v>
      </c>
      <c r="C10" s="14">
        <v>202572.9</v>
      </c>
      <c r="D10" s="12">
        <v>171853.8</v>
      </c>
    </row>
    <row r="11" spans="2:4" x14ac:dyDescent="0.3">
      <c r="B11" s="12" t="s">
        <v>16</v>
      </c>
      <c r="C11" s="14">
        <v>162.69999999999999</v>
      </c>
      <c r="D11" s="12">
        <v>129</v>
      </c>
    </row>
    <row r="12" spans="2:4" ht="15" x14ac:dyDescent="0.35">
      <c r="B12" s="12" t="s">
        <v>19</v>
      </c>
      <c r="C12" s="14">
        <v>166.7</v>
      </c>
      <c r="D12" s="12">
        <v>148.69999999999999</v>
      </c>
    </row>
    <row r="13" spans="2:4" x14ac:dyDescent="0.3">
      <c r="B13" s="12" t="s">
        <v>17</v>
      </c>
      <c r="C13" s="14"/>
      <c r="D13" s="12"/>
    </row>
    <row r="14" spans="2:4" x14ac:dyDescent="0.3">
      <c r="B14" s="12" t="s">
        <v>12</v>
      </c>
      <c r="C14" s="14">
        <v>99.9</v>
      </c>
      <c r="D14" s="12">
        <v>99.9</v>
      </c>
    </row>
    <row r="15" spans="2:4" x14ac:dyDescent="0.3">
      <c r="B15" s="12" t="s">
        <v>18</v>
      </c>
      <c r="C15" s="14">
        <v>75.7</v>
      </c>
      <c r="D15" s="12">
        <v>74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8"/>
  <sheetViews>
    <sheetView workbookViewId="0">
      <selection activeCell="B3" sqref="B3"/>
    </sheetView>
  </sheetViews>
  <sheetFormatPr defaultRowHeight="14.4" x14ac:dyDescent="0.3"/>
  <cols>
    <col min="2" max="2" width="30.44140625" customWidth="1"/>
    <col min="3" max="3" width="22.33203125" customWidth="1"/>
    <col min="4" max="7" width="10.33203125" customWidth="1"/>
  </cols>
  <sheetData>
    <row r="2" spans="2:7" s="7" customFormat="1" x14ac:dyDescent="0.3">
      <c r="B2" s="6"/>
    </row>
    <row r="3" spans="2:7" x14ac:dyDescent="0.3">
      <c r="B3" s="4" t="s">
        <v>35</v>
      </c>
    </row>
    <row r="5" spans="2:7" x14ac:dyDescent="0.3">
      <c r="B5" s="12" t="s">
        <v>20</v>
      </c>
      <c r="C5" s="12" t="s">
        <v>28</v>
      </c>
      <c r="D5" s="21" t="s">
        <v>29</v>
      </c>
      <c r="E5" s="21"/>
      <c r="F5" s="21"/>
      <c r="G5" s="21"/>
    </row>
    <row r="6" spans="2:7" ht="51" x14ac:dyDescent="0.3">
      <c r="B6" s="12"/>
      <c r="C6" s="12"/>
      <c r="D6" s="15" t="s">
        <v>30</v>
      </c>
      <c r="E6" s="15" t="s">
        <v>31</v>
      </c>
      <c r="F6" s="15" t="s">
        <v>32</v>
      </c>
      <c r="G6" s="15" t="s">
        <v>33</v>
      </c>
    </row>
    <row r="7" spans="2:7" ht="15.75" customHeight="1" x14ac:dyDescent="0.3">
      <c r="B7" s="12" t="s">
        <v>22</v>
      </c>
      <c r="C7" s="14" t="s">
        <v>5</v>
      </c>
      <c r="D7" s="16">
        <v>10105.5</v>
      </c>
      <c r="E7" s="13">
        <v>100</v>
      </c>
      <c r="F7" s="13">
        <v>32.200000000000003</v>
      </c>
      <c r="G7" s="16">
        <v>2685</v>
      </c>
    </row>
    <row r="8" spans="2:7" x14ac:dyDescent="0.3">
      <c r="B8" s="12" t="s">
        <v>23</v>
      </c>
      <c r="C8" s="12">
        <v>23</v>
      </c>
      <c r="D8" s="16">
        <v>315.2</v>
      </c>
      <c r="E8" s="13">
        <v>3.1</v>
      </c>
      <c r="F8" s="13">
        <v>1</v>
      </c>
      <c r="G8" s="12">
        <v>83.8</v>
      </c>
    </row>
    <row r="9" spans="2:7" x14ac:dyDescent="0.3">
      <c r="B9" s="12" t="s">
        <v>24</v>
      </c>
      <c r="C9" s="12">
        <v>1523</v>
      </c>
      <c r="D9" s="16">
        <v>173</v>
      </c>
      <c r="E9" s="13">
        <v>1.7</v>
      </c>
      <c r="F9" s="13">
        <v>0.6</v>
      </c>
      <c r="G9" s="13">
        <v>46</v>
      </c>
    </row>
    <row r="10" spans="2:7" ht="15" x14ac:dyDescent="0.3">
      <c r="B10" s="12" t="s">
        <v>50</v>
      </c>
      <c r="C10" s="12">
        <v>126</v>
      </c>
      <c r="D10" s="16">
        <v>2525</v>
      </c>
      <c r="E10" s="13">
        <v>25</v>
      </c>
      <c r="F10" s="13">
        <v>8</v>
      </c>
      <c r="G10" s="12">
        <v>670.9</v>
      </c>
    </row>
    <row r="11" spans="2:7" ht="15" x14ac:dyDescent="0.3">
      <c r="B11" s="12" t="s">
        <v>51</v>
      </c>
      <c r="C11" s="12">
        <v>389</v>
      </c>
      <c r="D11" s="16">
        <v>6917.3</v>
      </c>
      <c r="E11" s="13">
        <v>68.5</v>
      </c>
      <c r="F11" s="13">
        <v>22</v>
      </c>
      <c r="G11" s="16">
        <v>1837.9</v>
      </c>
    </row>
    <row r="12" spans="2:7" x14ac:dyDescent="0.3">
      <c r="B12" s="12" t="s">
        <v>25</v>
      </c>
      <c r="C12" s="17">
        <v>8217</v>
      </c>
      <c r="D12" s="16">
        <v>56.7</v>
      </c>
      <c r="E12" s="13">
        <v>0.6</v>
      </c>
      <c r="F12" s="13">
        <v>0.2</v>
      </c>
      <c r="G12" s="12">
        <v>15.1</v>
      </c>
    </row>
    <row r="13" spans="2:7" x14ac:dyDescent="0.3">
      <c r="B13" s="12" t="s">
        <v>26</v>
      </c>
      <c r="C13" s="12">
        <v>186</v>
      </c>
      <c r="D13" s="16">
        <v>0.9</v>
      </c>
      <c r="E13" s="13">
        <v>0</v>
      </c>
      <c r="F13" s="13">
        <v>0</v>
      </c>
      <c r="G13" s="12">
        <v>0.2</v>
      </c>
    </row>
    <row r="14" spans="2:7" x14ac:dyDescent="0.3">
      <c r="B14" s="12" t="s">
        <v>27</v>
      </c>
      <c r="C14" s="12">
        <v>319</v>
      </c>
      <c r="D14" s="16">
        <v>117.3</v>
      </c>
      <c r="E14" s="13">
        <v>1.2</v>
      </c>
      <c r="F14" s="13">
        <v>0.4</v>
      </c>
      <c r="G14" s="12">
        <v>31.2</v>
      </c>
    </row>
    <row r="17" spans="2:2" x14ac:dyDescent="0.3">
      <c r="B17" s="9" t="s">
        <v>34</v>
      </c>
    </row>
    <row r="18" spans="2:2" x14ac:dyDescent="0.3">
      <c r="B18" s="9"/>
    </row>
  </sheetData>
  <mergeCells count="1">
    <mergeCell ref="D5:G5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9"/>
  <sheetViews>
    <sheetView workbookViewId="0">
      <selection activeCell="B3" sqref="B3"/>
    </sheetView>
  </sheetViews>
  <sheetFormatPr defaultRowHeight="14.4" x14ac:dyDescent="0.3"/>
  <cols>
    <col min="2" max="2" width="32.5546875" customWidth="1"/>
    <col min="3" max="3" width="12.44140625" customWidth="1"/>
    <col min="4" max="4" width="9.5546875" customWidth="1"/>
    <col min="5" max="5" width="10.109375" customWidth="1"/>
  </cols>
  <sheetData>
    <row r="3" spans="2:5" x14ac:dyDescent="0.3">
      <c r="B3" s="8" t="s">
        <v>40</v>
      </c>
    </row>
    <row r="5" spans="2:5" x14ac:dyDescent="0.3">
      <c r="B5" s="4" t="s">
        <v>20</v>
      </c>
      <c r="C5" s="18">
        <v>2022</v>
      </c>
      <c r="D5" s="22">
        <v>2023</v>
      </c>
      <c r="E5" s="22"/>
    </row>
    <row r="6" spans="2:5" x14ac:dyDescent="0.3">
      <c r="B6" s="4"/>
      <c r="C6" s="21" t="s">
        <v>39</v>
      </c>
      <c r="D6" s="21"/>
      <c r="E6" s="11" t="s">
        <v>4</v>
      </c>
    </row>
    <row r="7" spans="2:5" x14ac:dyDescent="0.3">
      <c r="B7" s="12" t="s">
        <v>36</v>
      </c>
      <c r="C7" s="11" t="s">
        <v>1</v>
      </c>
      <c r="D7" s="19">
        <v>13447.9</v>
      </c>
      <c r="E7" s="11">
        <v>100.2</v>
      </c>
    </row>
    <row r="8" spans="2:5" x14ac:dyDescent="0.3">
      <c r="B8" s="12" t="s">
        <v>37</v>
      </c>
      <c r="C8" s="11" t="s">
        <v>2</v>
      </c>
      <c r="D8" s="19">
        <v>5468.8</v>
      </c>
      <c r="E8" s="20">
        <v>102</v>
      </c>
    </row>
    <row r="9" spans="2:5" x14ac:dyDescent="0.3">
      <c r="B9" s="12" t="s">
        <v>38</v>
      </c>
      <c r="C9" s="11" t="s">
        <v>3</v>
      </c>
      <c r="D9" s="19">
        <v>7979.1</v>
      </c>
      <c r="E9" s="20">
        <v>99</v>
      </c>
    </row>
  </sheetData>
  <mergeCells count="2">
    <mergeCell ref="D5:E5"/>
    <mergeCell ref="C6:D6"/>
  </mergeCells>
  <pageMargins left="0.7" right="0.7" top="0.75" bottom="0.75" header="0.3" footer="0.3"/>
  <pageSetup paperSize="9" orientation="portrait" horizontalDpi="4294967294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Environment in 2023. Tables in XLSX format.xlsx.xlsx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STAT\MARCINIAKK1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56D2026-93BB-46D7-BA80-4026DCA67139}"/>
</file>

<file path=customXml/itemProps2.xml><?xml version="1.0" encoding="utf-8"?>
<ds:datastoreItem xmlns:ds="http://schemas.openxmlformats.org/officeDocument/2006/customXml" ds:itemID="{1954E458-1747-402F-857C-4F7CF2697CF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Wykres1</vt:lpstr>
      <vt:lpstr>Wykres2</vt:lpstr>
      <vt:lpstr>Tablica1</vt:lpstr>
      <vt:lpstr>Tablica2</vt:lpstr>
      <vt:lpstr>Tablica3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2022-06-20T12:53:24Z</dcterms:created>
  <dcterms:modified xsi:type="dcterms:W3CDTF">2024-06-26T11:25:30Z</dcterms:modified>
</cp:coreProperties>
</file>