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PacT\Desktop\"/>
    </mc:Choice>
  </mc:AlternateContent>
  <xr:revisionPtr revIDLastSave="0" documentId="13_ncr:1_{03C264EB-9228-446C-912D-80B677F91126}" xr6:coauthVersionLast="36" xr6:coauthVersionMax="36" xr10:uidLastSave="{00000000-0000-0000-0000-000000000000}"/>
  <bookViews>
    <workbookView xWindow="0" yWindow="0" windowWidth="28800" windowHeight="11625" activeTab="4" xr2:uid="{00000000-000D-0000-FFFF-FFFF00000000}"/>
  </bookViews>
  <sheets>
    <sheet name="1" sheetId="11" r:id="rId1"/>
    <sheet name="2" sheetId="4" r:id="rId2"/>
    <sheet name="3" sheetId="7" r:id="rId3"/>
    <sheet name="4" sheetId="5" r:id="rId4"/>
    <sheet name="5" sheetId="9" r:id="rId5"/>
    <sheet name="6" sheetId="10" r:id="rId6"/>
  </sheets>
  <definedNames>
    <definedName name="_xlnm._FilterDatabase" localSheetId="1" hidden="1">'2'!$A$6:$E$21</definedName>
    <definedName name="_xlnm._FilterDatabase" localSheetId="3" hidden="1">'4'!$A$6:$E$21</definedName>
    <definedName name="_xlnm._FilterDatabase" localSheetId="4" hidden="1">'5'!$A$17:$C$23</definedName>
  </definedNames>
  <calcPr calcId="191029"/>
</workbook>
</file>

<file path=xl/sharedStrings.xml><?xml version="1.0" encoding="utf-8"?>
<sst xmlns="http://schemas.openxmlformats.org/spreadsheetml/2006/main" count="132" uniqueCount="48">
  <si>
    <t>Mazowieckie</t>
  </si>
  <si>
    <t>Śląskie</t>
  </si>
  <si>
    <t>Wielkopolskie</t>
  </si>
  <si>
    <t>Łódzkie</t>
  </si>
  <si>
    <t>Dolnośląskie</t>
  </si>
  <si>
    <t>Małopolskie</t>
  </si>
  <si>
    <t>Pomorskie</t>
  </si>
  <si>
    <t>Lubelskie</t>
  </si>
  <si>
    <t>Kujawsko-pomorskie</t>
  </si>
  <si>
    <t>Podkarpackie</t>
  </si>
  <si>
    <t>Opolskie</t>
  </si>
  <si>
    <t>Warmińsko-mazurskie</t>
  </si>
  <si>
    <t>Zachodniopomorskie</t>
  </si>
  <si>
    <t>Lubuskie</t>
  </si>
  <si>
    <t>Świętokrzyskie</t>
  </si>
  <si>
    <t>Podlaskie</t>
  </si>
  <si>
    <t>POLSKA</t>
  </si>
  <si>
    <t>Ślaskie</t>
  </si>
  <si>
    <t>–</t>
  </si>
  <si>
    <t>Chart 2.  Outlays on fixed assets for environmental protection and water management by voivodship in 2023</t>
  </si>
  <si>
    <t>Chart 3.  Outlays on fixed assets for wastewater management and protection of water by amount and voivodship in 2023</t>
  </si>
  <si>
    <t>Chart 4.  Outlays on fixed assets for air and climate protection by voivodship in 2023</t>
  </si>
  <si>
    <t>Chart  5. Structure of outlays on fixed assets for water management</t>
  </si>
  <si>
    <t>Chart  6.  Outlays on fixed assets for water management by investment directions and voivodship in 2023</t>
  </si>
  <si>
    <t>Chart 1. Structure of outlays on fixed assets for environmental protection and water management by groups of investors</t>
  </si>
  <si>
    <t>Enterprises</t>
  </si>
  <si>
    <t>Gminas</t>
  </si>
  <si>
    <t xml:space="preserve">Budgetary units </t>
  </si>
  <si>
    <t>Environmental protection</t>
  </si>
  <si>
    <t>Water managemet</t>
  </si>
  <si>
    <t xml:space="preserve">million PLN </t>
  </si>
  <si>
    <t>million PLN</t>
  </si>
  <si>
    <t>Other outlays</t>
  </si>
  <si>
    <t>Sewage discharge</t>
  </si>
  <si>
    <t>Wastewater treatment</t>
  </si>
  <si>
    <t>Pollution prevention and reduction (excluding unconventional energy sources)</t>
  </si>
  <si>
    <t xml:space="preserve">Unconventional energy sources </t>
  </si>
  <si>
    <t>Water intakes and systems</t>
  </si>
  <si>
    <t>Water reservoirs and falls</t>
  </si>
  <si>
    <t>Construction and modernization of water treatment plants</t>
  </si>
  <si>
    <t>Flood embankments</t>
  </si>
  <si>
    <t>Regulation and management of rivers and mountain streams</t>
  </si>
  <si>
    <t>Pump stations behind embankments and in depression areas</t>
  </si>
  <si>
    <t>Water reservoirs and falls as well as flood embankments</t>
  </si>
  <si>
    <t>Total</t>
  </si>
  <si>
    <t xml:space="preserve"> Specification</t>
  </si>
  <si>
    <t>Specification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</si>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</sst>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;\-0.0;\-"/>
    <numFmt numFmtId="165" formatCode="0.0"/>
    <numFmt numFmtId="166" formatCode="0;\-0;\-"/>
    <numFmt numFmtId="167" formatCode="0.0_ ;\-0.0\ "/>
  </numFmts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rgb="FF00B050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7" fillId="0" borderId="0"/>
    <xf numFmtId="0" fontId="1" fillId="0" borderId="0"/>
    <xf numFmtId="0" fontId="8" fillId="0" borderId="0"/>
  </cellStyleXfs>
  <cellXfs count="124">
    <xf numFmtId="0" fontId="0" fillId="0" borderId="0" xfId="0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0" xfId="4"/>
    <xf numFmtId="2" fontId="7" fillId="0" borderId="0" xfId="4" applyNumberFormat="1"/>
    <xf numFmtId="0" fontId="4" fillId="0" borderId="0" xfId="0" applyFont="1"/>
    <xf numFmtId="0" fontId="8" fillId="0" borderId="1" xfId="5" applyFont="1" applyFill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wrapText="1"/>
    </xf>
    <xf numFmtId="0" fontId="4" fillId="0" borderId="0" xfId="0" applyFont="1" applyAlignment="1"/>
    <xf numFmtId="0" fontId="8" fillId="0" borderId="0" xfId="5" applyFont="1" applyAlignment="1"/>
    <xf numFmtId="0" fontId="8" fillId="0" borderId="0" xfId="5" applyFont="1" applyAlignment="1">
      <alignment vertical="center"/>
    </xf>
    <xf numFmtId="165" fontId="6" fillId="0" borderId="0" xfId="5" applyNumberFormat="1" applyFont="1" applyAlignment="1">
      <alignment vertical="center"/>
    </xf>
    <xf numFmtId="165" fontId="11" fillId="0" borderId="3" xfId="5" applyNumberFormat="1" applyFont="1" applyBorder="1" applyAlignment="1">
      <alignment horizontal="right" vertical="center"/>
    </xf>
    <xf numFmtId="0" fontId="8" fillId="0" borderId="4" xfId="5" applyFont="1" applyBorder="1" applyAlignment="1">
      <alignment vertical="center"/>
    </xf>
    <xf numFmtId="0" fontId="8" fillId="0" borderId="0" xfId="5" applyFont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0" fontId="5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/>
    <xf numFmtId="0" fontId="1" fillId="0" borderId="0" xfId="5" applyAlignment="1"/>
    <xf numFmtId="0" fontId="1" fillId="0" borderId="0" xfId="5" applyFill="1" applyAlignment="1"/>
    <xf numFmtId="0" fontId="6" fillId="0" borderId="0" xfId="5" applyFont="1" applyBorder="1" applyAlignment="1">
      <alignment vertical="center"/>
    </xf>
    <xf numFmtId="1" fontId="4" fillId="0" borderId="3" xfId="3" applyNumberFormat="1" applyFont="1" applyBorder="1" applyAlignment="1"/>
    <xf numFmtId="165" fontId="5" fillId="0" borderId="3" xfId="1" applyNumberFormat="1" applyFont="1" applyBorder="1" applyAlignment="1"/>
    <xf numFmtId="1" fontId="4" fillId="0" borderId="3" xfId="5" applyNumberFormat="1" applyFont="1" applyFill="1" applyBorder="1" applyAlignment="1"/>
    <xf numFmtId="1" fontId="4" fillId="0" borderId="3" xfId="5" applyNumberFormat="1" applyFont="1" applyFill="1" applyBorder="1" applyAlignment="1">
      <alignment wrapText="1"/>
    </xf>
    <xf numFmtId="1" fontId="5" fillId="0" borderId="3" xfId="5" applyNumberFormat="1" applyFont="1" applyFill="1" applyBorder="1" applyAlignment="1">
      <alignment wrapText="1"/>
    </xf>
    <xf numFmtId="1" fontId="5" fillId="0" borderId="3" xfId="5" applyNumberFormat="1" applyFont="1" applyFill="1" applyBorder="1" applyAlignment="1"/>
    <xf numFmtId="165" fontId="8" fillId="0" borderId="0" xfId="5" applyNumberFormat="1" applyFont="1" applyAlignment="1">
      <alignment vertical="center"/>
    </xf>
    <xf numFmtId="165" fontId="5" fillId="0" borderId="3" xfId="5" applyNumberFormat="1" applyFont="1" applyBorder="1" applyAlignment="1">
      <alignment horizontal="right" vertical="center"/>
    </xf>
    <xf numFmtId="165" fontId="5" fillId="0" borderId="3" xfId="5" applyNumberFormat="1" applyFont="1" applyBorder="1" applyAlignment="1">
      <alignment vertical="center"/>
    </xf>
    <xf numFmtId="0" fontId="8" fillId="0" borderId="2" xfId="5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wrapText="1"/>
    </xf>
    <xf numFmtId="165" fontId="4" fillId="0" borderId="4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/>
    </xf>
    <xf numFmtId="165" fontId="5" fillId="0" borderId="4" xfId="1" applyNumberFormat="1" applyFont="1" applyBorder="1" applyAlignment="1"/>
    <xf numFmtId="0" fontId="8" fillId="0" borderId="2" xfId="5" applyFont="1" applyFill="1" applyBorder="1" applyAlignment="1">
      <alignment horizontal="center" vertical="center"/>
    </xf>
    <xf numFmtId="1" fontId="4" fillId="0" borderId="4" xfId="5" applyNumberFormat="1" applyFont="1" applyFill="1" applyBorder="1" applyAlignment="1"/>
    <xf numFmtId="0" fontId="5" fillId="0" borderId="10" xfId="5" applyFont="1" applyFill="1" applyBorder="1" applyAlignment="1"/>
    <xf numFmtId="0" fontId="8" fillId="0" borderId="2" xfId="4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11" fillId="0" borderId="10" xfId="6" applyNumberFormat="1" applyFont="1" applyFill="1" applyBorder="1" applyAlignment="1" applyProtection="1">
      <alignment horizontal="left" vertical="center"/>
    </xf>
    <xf numFmtId="166" fontId="4" fillId="0" borderId="4" xfId="6" applyNumberFormat="1" applyFont="1" applyFill="1" applyBorder="1" applyAlignment="1" applyProtection="1">
      <alignment horizontal="right" vertical="center"/>
    </xf>
    <xf numFmtId="166" fontId="5" fillId="0" borderId="4" xfId="6" applyNumberFormat="1" applyFont="1" applyFill="1" applyBorder="1" applyAlignment="1" applyProtection="1">
      <alignment horizontal="right" vertical="center"/>
    </xf>
    <xf numFmtId="0" fontId="9" fillId="0" borderId="10" xfId="5" applyFont="1" applyBorder="1" applyAlignment="1">
      <alignment vertical="center"/>
    </xf>
    <xf numFmtId="165" fontId="11" fillId="0" borderId="4" xfId="5" applyNumberFormat="1" applyFont="1" applyBorder="1" applyAlignment="1">
      <alignment horizontal="right" vertical="center"/>
    </xf>
    <xf numFmtId="0" fontId="10" fillId="0" borderId="10" xfId="5" applyFont="1" applyBorder="1" applyAlignment="1">
      <alignment vertical="center"/>
    </xf>
    <xf numFmtId="165" fontId="5" fillId="0" borderId="4" xfId="5" applyNumberFormat="1" applyFont="1" applyBorder="1" applyAlignment="1">
      <alignment vertical="center"/>
    </xf>
    <xf numFmtId="0" fontId="8" fillId="0" borderId="10" xfId="5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8" xfId="0" applyFont="1" applyBorder="1"/>
    <xf numFmtId="0" fontId="5" fillId="0" borderId="10" xfId="0" applyFont="1" applyBorder="1"/>
    <xf numFmtId="1" fontId="4" fillId="0" borderId="4" xfId="5" applyNumberFormat="1" applyFont="1" applyFill="1" applyBorder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5" fillId="0" borderId="5" xfId="0" applyFont="1" applyFill="1" applyBorder="1"/>
    <xf numFmtId="0" fontId="5" fillId="0" borderId="11" xfId="0" applyFont="1" applyFill="1" applyBorder="1"/>
    <xf numFmtId="0" fontId="4" fillId="0" borderId="10" xfId="0" applyFont="1" applyBorder="1"/>
    <xf numFmtId="0" fontId="5" fillId="0" borderId="3" xfId="0" applyFont="1" applyBorder="1"/>
    <xf numFmtId="0" fontId="5" fillId="0" borderId="4" xfId="0" applyFont="1" applyBorder="1"/>
    <xf numFmtId="165" fontId="5" fillId="0" borderId="3" xfId="0" applyNumberFormat="1" applyFont="1" applyBorder="1"/>
    <xf numFmtId="165" fontId="5" fillId="0" borderId="3" xfId="1" applyNumberFormat="1" applyFont="1" applyFill="1" applyBorder="1"/>
    <xf numFmtId="165" fontId="5" fillId="0" borderId="4" xfId="1" applyNumberFormat="1" applyFont="1" applyFill="1" applyBorder="1"/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0" fillId="0" borderId="0" xfId="0" applyNumberFormat="1"/>
    <xf numFmtId="1" fontId="5" fillId="0" borderId="3" xfId="0" applyNumberFormat="1" applyFont="1" applyFill="1" applyBorder="1"/>
    <xf numFmtId="1" fontId="5" fillId="0" borderId="3" xfId="1" applyNumberFormat="1" applyFont="1" applyBorder="1" applyAlignment="1"/>
    <xf numFmtId="165" fontId="5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" fontId="4" fillId="0" borderId="11" xfId="0" applyNumberFormat="1" applyFont="1" applyFill="1" applyBorder="1"/>
    <xf numFmtId="1" fontId="4" fillId="0" borderId="5" xfId="0" applyNumberFormat="1" applyFont="1" applyFill="1" applyBorder="1"/>
    <xf numFmtId="1" fontId="5" fillId="0" borderId="4" xfId="0" applyNumberFormat="1" applyFont="1" applyFill="1" applyBorder="1"/>
    <xf numFmtId="1" fontId="4" fillId="0" borderId="11" xfId="4" applyNumberFormat="1" applyFont="1" applyFill="1" applyBorder="1"/>
    <xf numFmtId="1" fontId="5" fillId="0" borderId="4" xfId="4" applyNumberFormat="1" applyFont="1" applyFill="1" applyBorder="1"/>
    <xf numFmtId="1" fontId="1" fillId="0" borderId="0" xfId="5" applyNumberFormat="1" applyAlignment="1"/>
    <xf numFmtId="167" fontId="1" fillId="0" borderId="0" xfId="5" applyNumberFormat="1" applyAlignment="1"/>
    <xf numFmtId="0" fontId="1" fillId="0" borderId="0" xfId="5" applyBorder="1" applyAlignment="1"/>
    <xf numFmtId="1" fontId="5" fillId="0" borderId="0" xfId="5" applyNumberFormat="1" applyFont="1" applyFill="1" applyBorder="1" applyAlignment="1"/>
    <xf numFmtId="165" fontId="1" fillId="0" borderId="0" xfId="5" applyNumberFormat="1" applyBorder="1" applyAlignment="1"/>
    <xf numFmtId="1" fontId="5" fillId="0" borderId="4" xfId="5" applyNumberFormat="1" applyFont="1" applyFill="1" applyBorder="1" applyAlignment="1"/>
    <xf numFmtId="49" fontId="5" fillId="0" borderId="0" xfId="0" applyNumberFormat="1" applyFont="1" applyAlignment="1"/>
    <xf numFmtId="1" fontId="5" fillId="0" borderId="4" xfId="0" applyNumberFormat="1" applyFont="1" applyFill="1" applyBorder="1" applyAlignment="1">
      <alignment horizontal="right"/>
    </xf>
    <xf numFmtId="1" fontId="5" fillId="0" borderId="4" xfId="4" applyNumberFormat="1" applyFont="1" applyFill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5" fillId="0" borderId="4" xfId="0" applyNumberFormat="1" applyFont="1" applyBorder="1"/>
    <xf numFmtId="0" fontId="13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12" fillId="0" borderId="0" xfId="0" applyFont="1"/>
    <xf numFmtId="0" fontId="8" fillId="0" borderId="8" xfId="5" applyFont="1" applyFill="1" applyBorder="1" applyAlignment="1">
      <alignment horizontal="center" vertical="center"/>
    </xf>
    <xf numFmtId="0" fontId="8" fillId="0" borderId="9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 wrapText="1"/>
    </xf>
    <xf numFmtId="0" fontId="8" fillId="0" borderId="6" xfId="5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wrapText="1"/>
    </xf>
    <xf numFmtId="0" fontId="8" fillId="0" borderId="6" xfId="4" applyFont="1" applyBorder="1" applyAlignment="1">
      <alignment horizontal="center" wrapText="1"/>
    </xf>
    <xf numFmtId="0" fontId="8" fillId="0" borderId="5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12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8" fillId="0" borderId="8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0" fontId="8" fillId="0" borderId="9" xfId="5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vertical="center"/>
    </xf>
  </cellXfs>
  <cellStyles count="7">
    <cellStyle name="Normalny" xfId="0" builtinId="0"/>
    <cellStyle name="Normalny 2" xfId="2" xr:uid="{00000000-0005-0000-0000-000001000000}"/>
    <cellStyle name="Normalny 3" xfId="3" xr:uid="{00000000-0005-0000-0000-000002000000}"/>
    <cellStyle name="Normalny 3 2" xfId="6" xr:uid="{00000000-0005-0000-0000-000003000000}"/>
    <cellStyle name="Normalny 4" xfId="4" xr:uid="{00000000-0005-0000-0000-000004000000}"/>
    <cellStyle name="Normalny 5" xfId="5" xr:uid="{00000000-0005-0000-0000-000005000000}"/>
    <cellStyle name="Procentowy" xfId="1" builtinId="5"/>
  </cellStyles>
  <dxfs count="55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F24"/>
  <sheetViews>
    <sheetView workbookViewId="0">
      <selection activeCell="B19" sqref="B19"/>
    </sheetView>
  </sheetViews>
  <sheetFormatPr defaultColWidth="18.85546875" defaultRowHeight="12" x14ac:dyDescent="0.2"/>
  <cols>
    <col min="1" max="1" width="22.140625" style="1" customWidth="1"/>
    <col min="2" max="16384" width="18.85546875" style="1"/>
  </cols>
  <sheetData>
    <row r="1" spans="1:4" x14ac:dyDescent="0.2">
      <c r="A1" s="123" t="s">
        <v>24</v>
      </c>
    </row>
    <row r="3" spans="1:4" ht="24.75" customHeight="1" x14ac:dyDescent="0.2">
      <c r="A3" s="69" t="s">
        <v>46</v>
      </c>
      <c r="B3" s="67" t="s">
        <v>25</v>
      </c>
      <c r="C3" s="67" t="s">
        <v>26</v>
      </c>
      <c r="D3" s="68" t="s">
        <v>27</v>
      </c>
    </row>
    <row r="4" spans="1:4" ht="15" customHeight="1" x14ac:dyDescent="0.2">
      <c r="A4" s="58" t="s">
        <v>28</v>
      </c>
      <c r="B4" s="59"/>
      <c r="C4" s="59"/>
      <c r="D4" s="60"/>
    </row>
    <row r="5" spans="1:4" ht="15" customHeight="1" x14ac:dyDescent="0.2">
      <c r="A5" s="57">
        <v>2022</v>
      </c>
      <c r="B5" s="65">
        <v>66.3</v>
      </c>
      <c r="C5" s="65">
        <v>28.8</v>
      </c>
      <c r="D5" s="66">
        <v>4.9000000000000004</v>
      </c>
    </row>
    <row r="6" spans="1:4" ht="15" customHeight="1" x14ac:dyDescent="0.2">
      <c r="A6" s="57">
        <v>2023</v>
      </c>
      <c r="B6" s="64">
        <v>61.3</v>
      </c>
      <c r="C6" s="65">
        <v>34</v>
      </c>
      <c r="D6" s="66">
        <v>4.7</v>
      </c>
    </row>
    <row r="7" spans="1:4" ht="15" customHeight="1" x14ac:dyDescent="0.2"/>
    <row r="8" spans="1:4" ht="15" customHeight="1" x14ac:dyDescent="0.2"/>
    <row r="9" spans="1:4" ht="24.75" customHeight="1" x14ac:dyDescent="0.2">
      <c r="A9" s="69" t="s">
        <v>46</v>
      </c>
      <c r="B9" s="90" t="s">
        <v>26</v>
      </c>
      <c r="C9" s="91" t="s">
        <v>25</v>
      </c>
      <c r="D9" s="68" t="s">
        <v>27</v>
      </c>
    </row>
    <row r="10" spans="1:4" ht="15" customHeight="1" x14ac:dyDescent="0.2">
      <c r="A10" s="61" t="s">
        <v>29</v>
      </c>
      <c r="B10" s="62"/>
      <c r="C10" s="62"/>
      <c r="D10" s="63"/>
    </row>
    <row r="11" spans="1:4" ht="15" customHeight="1" x14ac:dyDescent="0.2">
      <c r="A11" s="55">
        <v>2022</v>
      </c>
      <c r="B11" s="64">
        <v>27.6</v>
      </c>
      <c r="C11" s="64">
        <v>32.6</v>
      </c>
      <c r="D11" s="92">
        <v>39.799999999999997</v>
      </c>
    </row>
    <row r="12" spans="1:4" ht="15" customHeight="1" x14ac:dyDescent="0.2">
      <c r="A12" s="55">
        <v>2023</v>
      </c>
      <c r="B12" s="64">
        <v>44.8</v>
      </c>
      <c r="C12" s="64">
        <v>28.2</v>
      </c>
      <c r="D12" s="92">
        <v>27</v>
      </c>
    </row>
    <row r="22" spans="3:6" ht="12.75" x14ac:dyDescent="0.2">
      <c r="C22" s="93"/>
      <c r="D22" s="94"/>
      <c r="E22" s="93"/>
      <c r="F22"/>
    </row>
    <row r="24" spans="3:6" x14ac:dyDescent="0.2">
      <c r="D24" s="95"/>
      <c r="E24" s="96"/>
    </row>
  </sheetData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M44"/>
  <sheetViews>
    <sheetView zoomScaleNormal="100" workbookViewId="0">
      <selection activeCell="H8" sqref="H8"/>
    </sheetView>
  </sheetViews>
  <sheetFormatPr defaultColWidth="8.85546875" defaultRowHeight="12" x14ac:dyDescent="0.2"/>
  <cols>
    <col min="1" max="1" width="22.140625" style="2" customWidth="1"/>
    <col min="2" max="5" width="15" style="1" customWidth="1"/>
    <col min="6" max="7" width="8.85546875" style="1"/>
    <col min="8" max="8" width="17.5703125" style="1" customWidth="1"/>
    <col min="9" max="16384" width="8.85546875" style="1"/>
  </cols>
  <sheetData>
    <row r="1" spans="1:13" s="17" customFormat="1" ht="15" customHeight="1" x14ac:dyDescent="0.2">
      <c r="A1" s="19" t="s">
        <v>19</v>
      </c>
    </row>
    <row r="2" spans="1:13" s="17" customFormat="1" x14ac:dyDescent="0.2">
      <c r="A2" s="19"/>
    </row>
    <row r="3" spans="1:13" s="20" customFormat="1" ht="66" customHeight="1" x14ac:dyDescent="0.2">
      <c r="A3" s="104" t="s">
        <v>46</v>
      </c>
      <c r="B3" s="3" t="s">
        <v>28</v>
      </c>
      <c r="C3" s="3" t="s">
        <v>29</v>
      </c>
      <c r="D3" s="3" t="s">
        <v>28</v>
      </c>
      <c r="E3" s="35" t="s">
        <v>29</v>
      </c>
      <c r="I3" s="17"/>
      <c r="J3" s="17"/>
      <c r="K3" s="17"/>
      <c r="L3" s="17"/>
      <c r="M3" s="17"/>
    </row>
    <row r="4" spans="1:13" s="20" customFormat="1" ht="15" customHeight="1" x14ac:dyDescent="0.2">
      <c r="A4" s="105"/>
      <c r="B4" s="102" t="s">
        <v>30</v>
      </c>
      <c r="C4" s="102"/>
      <c r="D4" s="102" t="s">
        <v>47</v>
      </c>
      <c r="E4" s="103"/>
    </row>
    <row r="5" spans="1:13" s="20" customFormat="1" ht="15" customHeight="1" x14ac:dyDescent="0.2">
      <c r="A5" s="36" t="s">
        <v>16</v>
      </c>
      <c r="B5" s="25">
        <v>18213.680499999999</v>
      </c>
      <c r="C5" s="25">
        <v>4311.5329000000002</v>
      </c>
      <c r="D5" s="8">
        <v>100</v>
      </c>
      <c r="E5" s="37">
        <v>100</v>
      </c>
      <c r="H5" s="36"/>
    </row>
    <row r="6" spans="1:13" s="17" customFormat="1" ht="15" customHeight="1" x14ac:dyDescent="0.2">
      <c r="A6" s="38" t="s">
        <v>0</v>
      </c>
      <c r="B6" s="73">
        <v>3357.3784000000001</v>
      </c>
      <c r="C6" s="73">
        <v>707.94110000000001</v>
      </c>
      <c r="D6" s="26">
        <v>18.43327821633854</v>
      </c>
      <c r="E6" s="39">
        <v>16.419707709988714</v>
      </c>
      <c r="G6" s="74"/>
      <c r="H6" s="38"/>
      <c r="K6" s="87"/>
    </row>
    <row r="7" spans="1:13" s="17" customFormat="1" ht="15" customHeight="1" x14ac:dyDescent="0.2">
      <c r="A7" s="38" t="s">
        <v>2</v>
      </c>
      <c r="B7" s="73">
        <v>2153.0745999999999</v>
      </c>
      <c r="C7" s="73">
        <v>388.45769999999999</v>
      </c>
      <c r="D7" s="26">
        <v>11.821194513651429</v>
      </c>
      <c r="E7" s="39">
        <v>9.0097352614426285</v>
      </c>
      <c r="G7" s="74"/>
      <c r="H7" s="38"/>
      <c r="K7" s="87"/>
    </row>
    <row r="8" spans="1:13" s="17" customFormat="1" ht="15" customHeight="1" x14ac:dyDescent="0.2">
      <c r="A8" s="38" t="s">
        <v>1</v>
      </c>
      <c r="B8" s="73">
        <v>2058.2606000000001</v>
      </c>
      <c r="C8" s="73">
        <v>287.11430000000001</v>
      </c>
      <c r="D8" s="26">
        <v>11.30062976563139</v>
      </c>
      <c r="E8" s="39">
        <v>6.6592162615760158</v>
      </c>
      <c r="G8" s="74"/>
      <c r="H8" s="38"/>
      <c r="K8" s="87"/>
    </row>
    <row r="9" spans="1:13" s="17" customFormat="1" ht="15" customHeight="1" x14ac:dyDescent="0.2">
      <c r="A9" s="38" t="s">
        <v>4</v>
      </c>
      <c r="B9" s="73">
        <v>1622.1293999999998</v>
      </c>
      <c r="C9" s="73">
        <v>351.91040000000004</v>
      </c>
      <c r="D9" s="26">
        <v>8.9061043977355361</v>
      </c>
      <c r="E9" s="39">
        <v>8.1620715453661514</v>
      </c>
      <c r="G9" s="74"/>
      <c r="H9" s="38"/>
      <c r="K9" s="87"/>
    </row>
    <row r="10" spans="1:13" s="17" customFormat="1" ht="15" customHeight="1" x14ac:dyDescent="0.2">
      <c r="A10" s="38" t="s">
        <v>3</v>
      </c>
      <c r="B10" s="73">
        <v>1499.9273999999998</v>
      </c>
      <c r="C10" s="73">
        <v>202.72810000000001</v>
      </c>
      <c r="D10" s="26">
        <v>8.235169163091447</v>
      </c>
      <c r="E10" s="39">
        <v>4.7019958957056778</v>
      </c>
      <c r="G10" s="74"/>
      <c r="H10" s="38"/>
      <c r="K10" s="87"/>
    </row>
    <row r="11" spans="1:13" s="17" customFormat="1" ht="15" customHeight="1" x14ac:dyDescent="0.2">
      <c r="A11" s="38" t="s">
        <v>5</v>
      </c>
      <c r="B11" s="73">
        <v>1297.6113</v>
      </c>
      <c r="C11" s="73">
        <v>298.56370000000004</v>
      </c>
      <c r="D11" s="26">
        <v>7.124377195482265</v>
      </c>
      <c r="E11" s="39">
        <v>6.9247691464908003</v>
      </c>
      <c r="G11" s="74"/>
      <c r="H11" s="38"/>
      <c r="K11" s="87"/>
    </row>
    <row r="12" spans="1:13" s="17" customFormat="1" ht="15" customHeight="1" x14ac:dyDescent="0.2">
      <c r="A12" s="38" t="s">
        <v>8</v>
      </c>
      <c r="B12" s="73">
        <v>968.1748</v>
      </c>
      <c r="C12" s="73">
        <v>166.095</v>
      </c>
      <c r="D12" s="26">
        <v>5.3156461155668131</v>
      </c>
      <c r="E12" s="39">
        <v>3.8523421681416368</v>
      </c>
      <c r="G12" s="74"/>
      <c r="H12" s="38"/>
      <c r="K12" s="87"/>
    </row>
    <row r="13" spans="1:13" s="17" customFormat="1" ht="15" customHeight="1" x14ac:dyDescent="0.2">
      <c r="A13" s="38" t="s">
        <v>7</v>
      </c>
      <c r="B13" s="73">
        <v>767.89459999999997</v>
      </c>
      <c r="C13" s="73">
        <v>150.65270000000001</v>
      </c>
      <c r="D13" s="26">
        <v>4.2160320095655575</v>
      </c>
      <c r="E13" s="39">
        <v>3.4941795295125777</v>
      </c>
      <c r="G13" s="74"/>
      <c r="H13" s="38"/>
      <c r="K13" s="87"/>
    </row>
    <row r="14" spans="1:13" s="17" customFormat="1" ht="15" customHeight="1" x14ac:dyDescent="0.2">
      <c r="A14" s="38" t="s">
        <v>9</v>
      </c>
      <c r="B14" s="73">
        <v>764.91819999999996</v>
      </c>
      <c r="C14" s="73">
        <v>329.42179999999996</v>
      </c>
      <c r="D14" s="26">
        <v>4.1996904469692442</v>
      </c>
      <c r="E14" s="39">
        <v>7.6404797931612656</v>
      </c>
      <c r="G14" s="74"/>
      <c r="H14" s="38"/>
      <c r="K14" s="87"/>
    </row>
    <row r="15" spans="1:13" s="17" customFormat="1" ht="15" customHeight="1" x14ac:dyDescent="0.2">
      <c r="A15" s="38" t="s">
        <v>6</v>
      </c>
      <c r="B15" s="73">
        <v>731.08319999999992</v>
      </c>
      <c r="C15" s="73">
        <v>232.69759999999999</v>
      </c>
      <c r="D15" s="26">
        <v>4.0139234900930649</v>
      </c>
      <c r="E15" s="39">
        <v>5.3970967031238475</v>
      </c>
      <c r="G15" s="74"/>
      <c r="H15" s="38"/>
      <c r="K15" s="87"/>
    </row>
    <row r="16" spans="1:13" s="17" customFormat="1" ht="15" customHeight="1" x14ac:dyDescent="0.2">
      <c r="A16" s="38" t="s">
        <v>10</v>
      </c>
      <c r="B16" s="73">
        <v>586.78059999999994</v>
      </c>
      <c r="C16" s="73">
        <v>496.39120000000003</v>
      </c>
      <c r="D16" s="26">
        <v>3.2216475961571853</v>
      </c>
      <c r="E16" s="39">
        <v>11.513102451334651</v>
      </c>
      <c r="G16" s="74"/>
      <c r="H16" s="38"/>
      <c r="K16" s="87"/>
    </row>
    <row r="17" spans="1:11" s="17" customFormat="1" ht="15" customHeight="1" x14ac:dyDescent="0.2">
      <c r="A17" s="38" t="s">
        <v>14</v>
      </c>
      <c r="B17" s="73">
        <v>569.69569999999999</v>
      </c>
      <c r="C17" s="73">
        <v>95.93</v>
      </c>
      <c r="D17" s="26">
        <v>3.1278450283565697</v>
      </c>
      <c r="E17" s="39">
        <v>2.2249627272935801</v>
      </c>
      <c r="G17" s="74"/>
      <c r="H17" s="38"/>
      <c r="K17" s="87"/>
    </row>
    <row r="18" spans="1:11" s="17" customFormat="1" ht="15" customHeight="1" x14ac:dyDescent="0.2">
      <c r="A18" s="38" t="s">
        <v>11</v>
      </c>
      <c r="B18" s="73">
        <v>509.96009999999995</v>
      </c>
      <c r="C18" s="73">
        <v>138.67579999999998</v>
      </c>
      <c r="D18" s="26">
        <v>2.799873973851688</v>
      </c>
      <c r="E18" s="39">
        <v>3.216392016862494</v>
      </c>
      <c r="G18" s="74"/>
      <c r="H18" s="38"/>
      <c r="K18" s="87"/>
    </row>
    <row r="19" spans="1:11" s="17" customFormat="1" ht="15" customHeight="1" x14ac:dyDescent="0.2">
      <c r="A19" s="38" t="s">
        <v>13</v>
      </c>
      <c r="B19" s="73">
        <v>457.11579999999998</v>
      </c>
      <c r="C19" s="73">
        <v>231.30360000000002</v>
      </c>
      <c r="D19" s="26">
        <v>2.5097387647707996</v>
      </c>
      <c r="E19" s="39">
        <v>5.3647648148527409</v>
      </c>
      <c r="G19" s="74"/>
      <c r="H19" s="38"/>
      <c r="K19" s="87"/>
    </row>
    <row r="20" spans="1:11" s="17" customFormat="1" ht="15" customHeight="1" x14ac:dyDescent="0.2">
      <c r="A20" s="38" t="s">
        <v>12</v>
      </c>
      <c r="B20" s="73">
        <v>454.80029999999999</v>
      </c>
      <c r="C20" s="73">
        <v>126.7764</v>
      </c>
      <c r="D20" s="26">
        <v>2.4970257933315567</v>
      </c>
      <c r="E20" s="39">
        <v>2.9404020087611995</v>
      </c>
      <c r="G20" s="74"/>
      <c r="H20" s="38"/>
      <c r="K20" s="87"/>
    </row>
    <row r="21" spans="1:11" s="17" customFormat="1" ht="15" customHeight="1" x14ac:dyDescent="0.2">
      <c r="A21" s="38" t="s">
        <v>15</v>
      </c>
      <c r="B21" s="73">
        <v>414.87549999999999</v>
      </c>
      <c r="C21" s="73">
        <v>106.87350000000001</v>
      </c>
      <c r="D21" s="26">
        <v>2.2778235294069202</v>
      </c>
      <c r="E21" s="39">
        <v>2.4787819663860158</v>
      </c>
      <c r="G21" s="74"/>
      <c r="H21" s="38"/>
      <c r="K21" s="87"/>
    </row>
    <row r="22" spans="1:11" s="17" customFormat="1" x14ac:dyDescent="0.2">
      <c r="A22" s="2"/>
      <c r="B22" s="21"/>
    </row>
    <row r="23" spans="1:11" s="17" customFormat="1" x14ac:dyDescent="0.2">
      <c r="A23" s="2"/>
    </row>
    <row r="24" spans="1:11" s="17" customFormat="1" x14ac:dyDescent="0.2">
      <c r="A24" s="2"/>
      <c r="I24" s="87"/>
      <c r="J24" s="87"/>
    </row>
    <row r="25" spans="1:11" x14ac:dyDescent="0.2">
      <c r="I25" s="87"/>
      <c r="J25" s="87"/>
    </row>
    <row r="26" spans="1:11" x14ac:dyDescent="0.2">
      <c r="I26" s="87"/>
      <c r="J26" s="87"/>
    </row>
    <row r="27" spans="1:11" x14ac:dyDescent="0.2">
      <c r="I27" s="87"/>
      <c r="J27" s="87"/>
    </row>
    <row r="28" spans="1:11" x14ac:dyDescent="0.2">
      <c r="I28" s="87"/>
      <c r="J28" s="87"/>
    </row>
    <row r="29" spans="1:11" x14ac:dyDescent="0.2">
      <c r="I29" s="87"/>
      <c r="J29" s="87"/>
    </row>
    <row r="30" spans="1:11" x14ac:dyDescent="0.2">
      <c r="I30" s="87"/>
      <c r="J30" s="87"/>
    </row>
    <row r="31" spans="1:11" x14ac:dyDescent="0.2">
      <c r="I31" s="87"/>
      <c r="J31" s="87"/>
    </row>
    <row r="32" spans="1:11" x14ac:dyDescent="0.2">
      <c r="I32" s="87"/>
      <c r="J32" s="87"/>
    </row>
    <row r="33" spans="9:10" x14ac:dyDescent="0.2">
      <c r="I33" s="87"/>
      <c r="J33" s="87"/>
    </row>
    <row r="34" spans="9:10" x14ac:dyDescent="0.2">
      <c r="I34" s="87"/>
      <c r="J34" s="87"/>
    </row>
    <row r="35" spans="9:10" x14ac:dyDescent="0.2">
      <c r="I35" s="87"/>
      <c r="J35" s="87"/>
    </row>
    <row r="36" spans="9:10" x14ac:dyDescent="0.2">
      <c r="I36" s="87"/>
      <c r="J36" s="87"/>
    </row>
    <row r="37" spans="9:10" x14ac:dyDescent="0.2">
      <c r="I37" s="87"/>
      <c r="J37" s="87"/>
    </row>
    <row r="38" spans="9:10" x14ac:dyDescent="0.2">
      <c r="I38" s="87"/>
      <c r="J38" s="87"/>
    </row>
    <row r="39" spans="9:10" x14ac:dyDescent="0.2">
      <c r="I39" s="87"/>
      <c r="J39" s="87"/>
    </row>
    <row r="40" spans="9:10" x14ac:dyDescent="0.2">
      <c r="I40" s="87"/>
      <c r="J40" s="87"/>
    </row>
    <row r="41" spans="9:10" x14ac:dyDescent="0.2">
      <c r="I41" s="87"/>
    </row>
    <row r="42" spans="9:10" x14ac:dyDescent="0.2">
      <c r="I42" s="87"/>
    </row>
    <row r="43" spans="9:10" x14ac:dyDescent="0.2">
      <c r="I43" s="87"/>
    </row>
    <row r="44" spans="9:10" x14ac:dyDescent="0.2">
      <c r="I44" s="87"/>
    </row>
  </sheetData>
  <sortState ref="A6:E21">
    <sortCondition descending="1" ref="B6:B21"/>
  </sortState>
  <mergeCells count="3">
    <mergeCell ref="B4:C4"/>
    <mergeCell ref="D4:E4"/>
    <mergeCell ref="A3:A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K39"/>
  <sheetViews>
    <sheetView workbookViewId="0">
      <selection activeCell="C26" sqref="C26"/>
    </sheetView>
  </sheetViews>
  <sheetFormatPr defaultColWidth="9.140625" defaultRowHeight="15" x14ac:dyDescent="0.25"/>
  <cols>
    <col min="1" max="1" width="22.140625" style="22" customWidth="1"/>
    <col min="2" max="5" width="16.28515625" style="22" customWidth="1"/>
    <col min="6" max="8" width="9.140625" style="22"/>
    <col min="9" max="9" width="31.28515625" style="22" customWidth="1"/>
    <col min="10" max="16384" width="9.140625" style="22"/>
  </cols>
  <sheetData>
    <row r="1" spans="1:8" x14ac:dyDescent="0.25">
      <c r="A1" s="9" t="s">
        <v>20</v>
      </c>
      <c r="H1" s="23"/>
    </row>
    <row r="3" spans="1:8" ht="66" customHeight="1" x14ac:dyDescent="0.25">
      <c r="A3" s="98" t="s">
        <v>46</v>
      </c>
      <c r="B3" s="40" t="s">
        <v>44</v>
      </c>
      <c r="C3" s="7" t="s">
        <v>33</v>
      </c>
      <c r="D3" s="7" t="s">
        <v>34</v>
      </c>
      <c r="E3" s="34" t="s">
        <v>32</v>
      </c>
    </row>
    <row r="4" spans="1:8" ht="15.75" customHeight="1" x14ac:dyDescent="0.25">
      <c r="A4" s="99"/>
      <c r="B4" s="100" t="s">
        <v>30</v>
      </c>
      <c r="C4" s="101"/>
      <c r="D4" s="101"/>
      <c r="E4" s="101"/>
    </row>
    <row r="5" spans="1:8" x14ac:dyDescent="0.25">
      <c r="A5" s="36" t="s">
        <v>16</v>
      </c>
      <c r="B5" s="41">
        <v>8387.7119999999995</v>
      </c>
      <c r="C5" s="27">
        <v>6348.7165999999997</v>
      </c>
      <c r="D5" s="28">
        <v>1966.7645</v>
      </c>
      <c r="E5" s="56">
        <v>72.230899999999991</v>
      </c>
      <c r="F5" s="83"/>
    </row>
    <row r="6" spans="1:8" x14ac:dyDescent="0.25">
      <c r="A6" s="42" t="s">
        <v>0</v>
      </c>
      <c r="B6" s="30">
        <v>1524.3093999999999</v>
      </c>
      <c r="C6" s="30">
        <v>1253.5572</v>
      </c>
      <c r="D6" s="29">
        <v>252.90450000000001</v>
      </c>
      <c r="E6" s="86">
        <v>17.8477</v>
      </c>
      <c r="F6" s="85"/>
    </row>
    <row r="7" spans="1:8" x14ac:dyDescent="0.25">
      <c r="A7" s="42" t="s">
        <v>1</v>
      </c>
      <c r="B7" s="30">
        <v>968.81690000000003</v>
      </c>
      <c r="C7" s="30">
        <v>856.59010000000001</v>
      </c>
      <c r="D7" s="29">
        <v>96.7667</v>
      </c>
      <c r="E7" s="86">
        <v>15.460100000000001</v>
      </c>
      <c r="F7" s="85"/>
    </row>
    <row r="8" spans="1:8" x14ac:dyDescent="0.25">
      <c r="A8" s="42" t="s">
        <v>2</v>
      </c>
      <c r="B8" s="30">
        <v>815.01589999999999</v>
      </c>
      <c r="C8" s="30">
        <v>617.15330000000006</v>
      </c>
      <c r="D8" s="29">
        <v>194.5838</v>
      </c>
      <c r="E8" s="86">
        <v>3.2788000000000004</v>
      </c>
      <c r="F8" s="85"/>
    </row>
    <row r="9" spans="1:8" x14ac:dyDescent="0.25">
      <c r="A9" s="42" t="s">
        <v>3</v>
      </c>
      <c r="B9" s="30">
        <v>694.90319999999997</v>
      </c>
      <c r="C9" s="30">
        <v>457.43779999999998</v>
      </c>
      <c r="D9" s="29">
        <v>236.8691</v>
      </c>
      <c r="E9" s="86">
        <v>0.59629999999999994</v>
      </c>
      <c r="F9" s="85"/>
    </row>
    <row r="10" spans="1:8" x14ac:dyDescent="0.25">
      <c r="A10" s="42" t="s">
        <v>8</v>
      </c>
      <c r="B10" s="30">
        <v>624.89190000000008</v>
      </c>
      <c r="C10" s="30">
        <v>450.99700000000001</v>
      </c>
      <c r="D10" s="29">
        <v>171.2499</v>
      </c>
      <c r="E10" s="86">
        <v>2.645</v>
      </c>
      <c r="F10" s="85"/>
    </row>
    <row r="11" spans="1:8" x14ac:dyDescent="0.25">
      <c r="A11" s="42" t="s">
        <v>5</v>
      </c>
      <c r="B11" s="30">
        <v>549.16880000000003</v>
      </c>
      <c r="C11" s="30">
        <v>444.92040000000003</v>
      </c>
      <c r="D11" s="29">
        <v>102.3227</v>
      </c>
      <c r="E11" s="86">
        <v>1.9256999999999997</v>
      </c>
      <c r="F11" s="85"/>
    </row>
    <row r="12" spans="1:8" x14ac:dyDescent="0.25">
      <c r="A12" s="42" t="s">
        <v>9</v>
      </c>
      <c r="B12" s="30">
        <v>517.88350000000003</v>
      </c>
      <c r="C12" s="30">
        <v>353.83409999999998</v>
      </c>
      <c r="D12" s="29">
        <v>159.8537</v>
      </c>
      <c r="E12" s="86">
        <v>4.1956999999999995</v>
      </c>
      <c r="F12" s="85"/>
    </row>
    <row r="13" spans="1:8" x14ac:dyDescent="0.25">
      <c r="A13" s="42" t="s">
        <v>4</v>
      </c>
      <c r="B13" s="30">
        <v>509.33140000000003</v>
      </c>
      <c r="C13" s="30">
        <v>384.45080000000002</v>
      </c>
      <c r="D13" s="29">
        <v>117.2403</v>
      </c>
      <c r="E13" s="86">
        <v>7.6402999999999999</v>
      </c>
      <c r="F13" s="85"/>
    </row>
    <row r="14" spans="1:8" x14ac:dyDescent="0.25">
      <c r="A14" s="42" t="s">
        <v>6</v>
      </c>
      <c r="B14" s="30">
        <v>408.846</v>
      </c>
      <c r="C14" s="30">
        <v>352.10270000000003</v>
      </c>
      <c r="D14" s="29">
        <v>55.500399999999999</v>
      </c>
      <c r="E14" s="86">
        <v>1.2429000000000001</v>
      </c>
      <c r="F14" s="85"/>
    </row>
    <row r="15" spans="1:8" x14ac:dyDescent="0.25">
      <c r="A15" s="42" t="s">
        <v>7</v>
      </c>
      <c r="B15" s="30">
        <v>317.75450000000001</v>
      </c>
      <c r="C15" s="30">
        <v>205.3715</v>
      </c>
      <c r="D15" s="29">
        <v>107.8609</v>
      </c>
      <c r="E15" s="86">
        <v>4.5221</v>
      </c>
      <c r="F15" s="85"/>
    </row>
    <row r="16" spans="1:8" x14ac:dyDescent="0.25">
      <c r="A16" s="42" t="s">
        <v>12</v>
      </c>
      <c r="B16" s="30">
        <v>294.79450000000003</v>
      </c>
      <c r="C16" s="30">
        <v>231.99889999999999</v>
      </c>
      <c r="D16" s="29">
        <v>61.081000000000003</v>
      </c>
      <c r="E16" s="86">
        <v>1.7145999999999999</v>
      </c>
      <c r="F16" s="85"/>
    </row>
    <row r="17" spans="1:37" x14ac:dyDescent="0.25">
      <c r="A17" s="42" t="s">
        <v>15</v>
      </c>
      <c r="B17" s="30">
        <v>284.30009999999999</v>
      </c>
      <c r="C17" s="30">
        <v>121.5587</v>
      </c>
      <c r="D17" s="29">
        <v>159.5385</v>
      </c>
      <c r="E17" s="86">
        <v>3.2029000000000001</v>
      </c>
      <c r="F17" s="85"/>
    </row>
    <row r="18" spans="1:37" x14ac:dyDescent="0.25">
      <c r="A18" s="42" t="s">
        <v>14</v>
      </c>
      <c r="B18" s="30">
        <v>259.80180000000001</v>
      </c>
      <c r="C18" s="30">
        <v>219.87570000000002</v>
      </c>
      <c r="D18" s="29">
        <v>35.303599999999996</v>
      </c>
      <c r="E18" s="86">
        <v>4.6224999999999996</v>
      </c>
      <c r="F18" s="85"/>
    </row>
    <row r="19" spans="1:37" x14ac:dyDescent="0.25">
      <c r="A19" s="42" t="s">
        <v>13</v>
      </c>
      <c r="B19" s="30">
        <v>228.58120000000002</v>
      </c>
      <c r="C19" s="30">
        <v>157.73570000000001</v>
      </c>
      <c r="D19" s="29">
        <v>68.80810000000001</v>
      </c>
      <c r="E19" s="86">
        <v>2.0373999999999999</v>
      </c>
      <c r="F19" s="85"/>
    </row>
    <row r="20" spans="1:37" x14ac:dyDescent="0.25">
      <c r="A20" s="42" t="s">
        <v>11</v>
      </c>
      <c r="B20" s="30">
        <v>204.78</v>
      </c>
      <c r="C20" s="30">
        <v>127.119</v>
      </c>
      <c r="D20" s="29">
        <v>77.12639999999999</v>
      </c>
      <c r="E20" s="86">
        <v>0.53459999999999996</v>
      </c>
      <c r="F20" s="85"/>
    </row>
    <row r="21" spans="1:37" x14ac:dyDescent="0.25">
      <c r="A21" s="42" t="s">
        <v>10</v>
      </c>
      <c r="B21" s="30">
        <v>184.53289999999998</v>
      </c>
      <c r="C21" s="30">
        <v>114.0137</v>
      </c>
      <c r="D21" s="29">
        <v>69.754899999999992</v>
      </c>
      <c r="E21" s="86">
        <v>0.76429999999999998</v>
      </c>
      <c r="F21" s="85"/>
    </row>
    <row r="22" spans="1:37" x14ac:dyDescent="0.25">
      <c r="A22" s="83"/>
      <c r="B22" s="84"/>
      <c r="C22" s="83"/>
    </row>
    <row r="25" spans="1:37" x14ac:dyDescent="0.25">
      <c r="J25" s="81"/>
      <c r="P25" s="81"/>
      <c r="V25" s="81"/>
      <c r="AJ25" s="82"/>
      <c r="AK25" s="81"/>
    </row>
    <row r="26" spans="1:37" x14ac:dyDescent="0.25">
      <c r="J26" s="81"/>
      <c r="P26" s="81"/>
      <c r="V26" s="81"/>
      <c r="AJ26" s="82"/>
      <c r="AK26" s="81"/>
    </row>
    <row r="27" spans="1:37" x14ac:dyDescent="0.25">
      <c r="J27" s="81"/>
      <c r="P27" s="81"/>
      <c r="V27" s="81"/>
      <c r="AJ27" s="82"/>
      <c r="AK27" s="81"/>
    </row>
    <row r="28" spans="1:37" x14ac:dyDescent="0.25">
      <c r="J28" s="81"/>
      <c r="P28" s="81"/>
      <c r="V28" s="81"/>
      <c r="AJ28" s="82"/>
      <c r="AK28" s="81"/>
    </row>
    <row r="29" spans="1:37" x14ac:dyDescent="0.25">
      <c r="J29" s="81"/>
      <c r="P29" s="81"/>
      <c r="V29" s="81"/>
      <c r="AJ29" s="82"/>
      <c r="AK29" s="81"/>
    </row>
    <row r="30" spans="1:37" x14ac:dyDescent="0.25">
      <c r="J30" s="81"/>
      <c r="P30" s="81"/>
      <c r="V30" s="81"/>
      <c r="AJ30" s="82"/>
      <c r="AK30" s="81"/>
    </row>
    <row r="31" spans="1:37" x14ac:dyDescent="0.25">
      <c r="J31" s="81"/>
      <c r="P31" s="81"/>
      <c r="V31" s="81"/>
      <c r="AJ31" s="82"/>
      <c r="AK31" s="81"/>
    </row>
    <row r="32" spans="1:37" x14ac:dyDescent="0.25">
      <c r="J32" s="81"/>
      <c r="P32" s="81"/>
      <c r="V32" s="81"/>
      <c r="AJ32" s="82"/>
      <c r="AK32" s="81"/>
    </row>
    <row r="33" spans="10:37" x14ac:dyDescent="0.25">
      <c r="J33" s="81"/>
      <c r="P33" s="81"/>
      <c r="V33" s="81"/>
      <c r="AJ33" s="82"/>
      <c r="AK33" s="81"/>
    </row>
    <row r="34" spans="10:37" x14ac:dyDescent="0.25">
      <c r="J34" s="81"/>
      <c r="P34" s="81"/>
      <c r="V34" s="81"/>
      <c r="AJ34" s="82"/>
      <c r="AK34" s="81"/>
    </row>
    <row r="35" spans="10:37" x14ac:dyDescent="0.25">
      <c r="J35" s="81"/>
      <c r="P35" s="81"/>
      <c r="V35" s="81"/>
      <c r="AJ35" s="82"/>
      <c r="AK35" s="81"/>
    </row>
    <row r="36" spans="10:37" x14ac:dyDescent="0.25">
      <c r="J36" s="81"/>
      <c r="P36" s="81"/>
      <c r="V36" s="81"/>
      <c r="AJ36" s="82"/>
      <c r="AK36" s="81"/>
    </row>
    <row r="37" spans="10:37" x14ac:dyDescent="0.25">
      <c r="J37" s="81"/>
      <c r="P37" s="81"/>
      <c r="V37" s="81"/>
      <c r="AJ37" s="82"/>
      <c r="AK37" s="81"/>
    </row>
    <row r="38" spans="10:37" x14ac:dyDescent="0.25">
      <c r="J38" s="81"/>
      <c r="P38" s="81"/>
      <c r="V38" s="81"/>
      <c r="AJ38" s="82"/>
      <c r="AK38" s="81"/>
    </row>
    <row r="39" spans="10:37" x14ac:dyDescent="0.25">
      <c r="J39" s="81"/>
      <c r="P39" s="81"/>
      <c r="V39" s="81"/>
      <c r="AJ39" s="82"/>
      <c r="AK39" s="81"/>
    </row>
  </sheetData>
  <sortState ref="A6:E21">
    <sortCondition descending="1" ref="B6:B21"/>
  </sortState>
  <mergeCells count="2">
    <mergeCell ref="A3:A4"/>
    <mergeCell ref="B4:E4"/>
  </mergeCells>
  <pageMargins left="0.7" right="0.7" top="0.75" bottom="0.75" header="0.3" footer="0.3"/>
  <pageSetup paperSize="9" scale="92" orientation="portrait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F21"/>
  <sheetViews>
    <sheetView workbookViewId="0">
      <selection activeCell="J19" sqref="J19"/>
    </sheetView>
  </sheetViews>
  <sheetFormatPr defaultColWidth="9.140625" defaultRowHeight="15" x14ac:dyDescent="0.25"/>
  <cols>
    <col min="1" max="1" width="22.140625" style="4" customWidth="1"/>
    <col min="2" max="4" width="17.7109375" style="4" customWidth="1"/>
    <col min="5" max="5" width="20.140625" style="4" customWidth="1"/>
    <col min="6" max="7" width="9.140625" style="4"/>
    <col min="8" max="8" width="17.42578125" style="4" customWidth="1"/>
    <col min="9" max="25" width="9.140625" style="4"/>
    <col min="26" max="27" width="10" style="4" bestFit="1" customWidth="1"/>
    <col min="28" max="16384" width="9.140625" style="4"/>
  </cols>
  <sheetData>
    <row r="1" spans="1:6" x14ac:dyDescent="0.25">
      <c r="A1" s="6" t="s">
        <v>21</v>
      </c>
    </row>
    <row r="2" spans="1:6" x14ac:dyDescent="0.25">
      <c r="A2" s="6"/>
    </row>
    <row r="3" spans="1:6" ht="111" customHeight="1" x14ac:dyDescent="0.25">
      <c r="A3" s="106" t="s">
        <v>46</v>
      </c>
      <c r="B3" s="43" t="s">
        <v>44</v>
      </c>
      <c r="C3" s="70" t="s">
        <v>35</v>
      </c>
      <c r="D3" s="75" t="s">
        <v>36</v>
      </c>
      <c r="E3" s="43" t="s">
        <v>32</v>
      </c>
    </row>
    <row r="4" spans="1:6" x14ac:dyDescent="0.25">
      <c r="A4" s="107"/>
      <c r="B4" s="108" t="s">
        <v>31</v>
      </c>
      <c r="C4" s="109"/>
      <c r="D4" s="109"/>
      <c r="E4" s="109"/>
    </row>
    <row r="5" spans="1:6" x14ac:dyDescent="0.25">
      <c r="A5" s="44" t="s">
        <v>16</v>
      </c>
      <c r="B5" s="79">
        <v>5391.7447000000002</v>
      </c>
      <c r="C5" s="79">
        <v>3840.9846000000002</v>
      </c>
      <c r="D5" s="79">
        <v>1500.4633999999999</v>
      </c>
      <c r="E5" s="79">
        <v>50.296700000000001</v>
      </c>
      <c r="F5" s="5"/>
    </row>
    <row r="6" spans="1:6" x14ac:dyDescent="0.25">
      <c r="A6" s="38" t="s">
        <v>2</v>
      </c>
      <c r="B6" s="80">
        <v>762.35169999999994</v>
      </c>
      <c r="C6" s="80">
        <v>550.26769999999999</v>
      </c>
      <c r="D6" s="80">
        <v>206.761</v>
      </c>
      <c r="E6" s="80">
        <v>5.3230000000000004</v>
      </c>
      <c r="F6" s="5"/>
    </row>
    <row r="7" spans="1:6" x14ac:dyDescent="0.25">
      <c r="A7" s="38" t="s">
        <v>4</v>
      </c>
      <c r="B7" s="80">
        <v>751.34990000000005</v>
      </c>
      <c r="C7" s="80">
        <v>706.71370000000002</v>
      </c>
      <c r="D7" s="80">
        <v>44.339100000000002</v>
      </c>
      <c r="E7" s="80">
        <v>0.29710000000000003</v>
      </c>
      <c r="F7" s="5"/>
    </row>
    <row r="8" spans="1:6" x14ac:dyDescent="0.25">
      <c r="A8" s="38" t="s">
        <v>0</v>
      </c>
      <c r="B8" s="80">
        <v>742.87459999999999</v>
      </c>
      <c r="C8" s="80">
        <v>630.88119999999992</v>
      </c>
      <c r="D8" s="80">
        <v>109.45350000000001</v>
      </c>
      <c r="E8" s="80">
        <v>2.5399000000000003</v>
      </c>
      <c r="F8" s="5"/>
    </row>
    <row r="9" spans="1:6" x14ac:dyDescent="0.25">
      <c r="A9" s="38" t="s">
        <v>3</v>
      </c>
      <c r="B9" s="80">
        <v>624.91719999999998</v>
      </c>
      <c r="C9" s="80">
        <v>350.21439999999996</v>
      </c>
      <c r="D9" s="80">
        <v>272.28919999999999</v>
      </c>
      <c r="E9" s="80">
        <v>2.4135999999999997</v>
      </c>
      <c r="F9" s="5"/>
    </row>
    <row r="10" spans="1:6" x14ac:dyDescent="0.25">
      <c r="A10" s="38" t="s">
        <v>17</v>
      </c>
      <c r="B10" s="80">
        <v>410.74609999999996</v>
      </c>
      <c r="C10" s="80">
        <v>243.68820000000002</v>
      </c>
      <c r="D10" s="80">
        <v>166.2003</v>
      </c>
      <c r="E10" s="80">
        <v>0.85760000000000003</v>
      </c>
      <c r="F10" s="5"/>
    </row>
    <row r="11" spans="1:6" x14ac:dyDescent="0.25">
      <c r="A11" s="38" t="s">
        <v>5</v>
      </c>
      <c r="B11" s="80">
        <v>357.90820000000002</v>
      </c>
      <c r="C11" s="80">
        <v>264.58729999999997</v>
      </c>
      <c r="D11" s="80">
        <v>91.820700000000002</v>
      </c>
      <c r="E11" s="80">
        <v>1.5002</v>
      </c>
      <c r="F11" s="5"/>
    </row>
    <row r="12" spans="1:6" x14ac:dyDescent="0.25">
      <c r="A12" s="38" t="s">
        <v>7</v>
      </c>
      <c r="B12" s="80">
        <v>300.21440000000001</v>
      </c>
      <c r="C12" s="80">
        <v>177.43110000000001</v>
      </c>
      <c r="D12" s="80">
        <v>121.67139999999999</v>
      </c>
      <c r="E12" s="80">
        <v>1.1119000000000001</v>
      </c>
      <c r="F12" s="5"/>
    </row>
    <row r="13" spans="1:6" x14ac:dyDescent="0.25">
      <c r="A13" s="38" t="s">
        <v>10</v>
      </c>
      <c r="B13" s="80">
        <v>266.9572</v>
      </c>
      <c r="C13" s="80">
        <v>177.08829999999998</v>
      </c>
      <c r="D13" s="80">
        <v>89.849000000000004</v>
      </c>
      <c r="E13" s="80">
        <v>1.9899999999999998E-2</v>
      </c>
      <c r="F13" s="5"/>
    </row>
    <row r="14" spans="1:6" x14ac:dyDescent="0.25">
      <c r="A14" s="38" t="s">
        <v>11</v>
      </c>
      <c r="B14" s="80">
        <v>235.22320000000002</v>
      </c>
      <c r="C14" s="80">
        <v>71.077800000000011</v>
      </c>
      <c r="D14" s="80">
        <v>163.71250000000001</v>
      </c>
      <c r="E14" s="80">
        <v>0.43289999999999995</v>
      </c>
      <c r="F14" s="5"/>
    </row>
    <row r="15" spans="1:6" x14ac:dyDescent="0.25">
      <c r="A15" s="38" t="s">
        <v>14</v>
      </c>
      <c r="B15" s="80">
        <v>204.1704</v>
      </c>
      <c r="C15" s="80">
        <v>185.77609999999999</v>
      </c>
      <c r="D15" s="80">
        <v>17.826000000000001</v>
      </c>
      <c r="E15" s="80">
        <v>0.56829999999999992</v>
      </c>
      <c r="F15" s="5"/>
    </row>
    <row r="16" spans="1:6" x14ac:dyDescent="0.25">
      <c r="A16" s="38" t="s">
        <v>8</v>
      </c>
      <c r="B16" s="80">
        <v>182.49879999999999</v>
      </c>
      <c r="C16" s="80">
        <v>145.28179999999998</v>
      </c>
      <c r="D16" s="80">
        <v>37.216999999999999</v>
      </c>
      <c r="E16" s="89" t="s">
        <v>18</v>
      </c>
      <c r="F16" s="5"/>
    </row>
    <row r="17" spans="1:6" x14ac:dyDescent="0.25">
      <c r="A17" s="38" t="s">
        <v>6</v>
      </c>
      <c r="B17" s="80">
        <v>180.31879999999998</v>
      </c>
      <c r="C17" s="80">
        <v>121.00460000000001</v>
      </c>
      <c r="D17" s="80">
        <v>28.641500000000001</v>
      </c>
      <c r="E17" s="80">
        <v>30.672699999999999</v>
      </c>
      <c r="F17" s="5"/>
    </row>
    <row r="18" spans="1:6" x14ac:dyDescent="0.25">
      <c r="A18" s="38" t="s">
        <v>9</v>
      </c>
      <c r="B18" s="80">
        <v>180.24629999999999</v>
      </c>
      <c r="C18" s="80">
        <v>112.64829999999999</v>
      </c>
      <c r="D18" s="80">
        <v>63.628500000000003</v>
      </c>
      <c r="E18" s="80">
        <v>3.9695</v>
      </c>
      <c r="F18" s="5"/>
    </row>
    <row r="19" spans="1:6" x14ac:dyDescent="0.25">
      <c r="A19" s="38" t="s">
        <v>13</v>
      </c>
      <c r="B19" s="80">
        <v>101.69369999999999</v>
      </c>
      <c r="C19" s="80">
        <v>83.20989999999999</v>
      </c>
      <c r="D19" s="80">
        <v>18.138900000000003</v>
      </c>
      <c r="E19" s="80">
        <v>0.34489999999999998</v>
      </c>
      <c r="F19" s="5"/>
    </row>
    <row r="20" spans="1:6" x14ac:dyDescent="0.25">
      <c r="A20" s="38" t="s">
        <v>15</v>
      </c>
      <c r="B20" s="80">
        <v>56.3048</v>
      </c>
      <c r="C20" s="80">
        <v>8.9052000000000042</v>
      </c>
      <c r="D20" s="80">
        <v>47.3996</v>
      </c>
      <c r="E20" s="89" t="s">
        <v>18</v>
      </c>
      <c r="F20" s="5"/>
    </row>
    <row r="21" spans="1:6" x14ac:dyDescent="0.25">
      <c r="A21" s="38" t="s">
        <v>12</v>
      </c>
      <c r="B21" s="80">
        <v>33.9694</v>
      </c>
      <c r="C21" s="80">
        <v>12.208999999999996</v>
      </c>
      <c r="D21" s="80">
        <v>21.5152</v>
      </c>
      <c r="E21" s="80">
        <v>0.24520000000000003</v>
      </c>
      <c r="F21" s="5"/>
    </row>
  </sheetData>
  <sortState ref="A6:E21">
    <sortCondition descending="1" ref="B6:B21"/>
  </sortState>
  <mergeCells count="2">
    <mergeCell ref="A3:A4"/>
    <mergeCell ref="B4:E4"/>
  </mergeCells>
  <conditionalFormatting sqref="I3:W3">
    <cfRule type="expression" dxfId="54" priority="58">
      <formula>LEN($C3)=1</formula>
    </cfRule>
  </conditionalFormatting>
  <conditionalFormatting sqref="I5:W5">
    <cfRule type="expression" dxfId="53" priority="55">
      <formula>LEN($C5)=1</formula>
    </cfRule>
  </conditionalFormatting>
  <conditionalFormatting sqref="I5:W5">
    <cfRule type="expression" dxfId="52" priority="56">
      <formula>$O5*100/$E5&gt;75</formula>
    </cfRule>
  </conditionalFormatting>
  <conditionalFormatting sqref="I5:W5">
    <cfRule type="expression" dxfId="51" priority="57">
      <formula>AND($Y5&gt;0,$Y5&lt;3)</formula>
    </cfRule>
  </conditionalFormatting>
  <conditionalFormatting sqref="X7">
    <cfRule type="expression" dxfId="50" priority="49">
      <formula>LEN($C7)=1</formula>
    </cfRule>
  </conditionalFormatting>
  <conditionalFormatting sqref="X7">
    <cfRule type="expression" dxfId="49" priority="50">
      <formula>$O7*100/$E7&gt;75</formula>
    </cfRule>
  </conditionalFormatting>
  <conditionalFormatting sqref="X7">
    <cfRule type="expression" dxfId="48" priority="51">
      <formula>AND($Y7&gt;0,$Y7&lt;3)</formula>
    </cfRule>
  </conditionalFormatting>
  <conditionalFormatting sqref="I7:W7">
    <cfRule type="expression" dxfId="47" priority="46">
      <formula>LEN($C7)=1</formula>
    </cfRule>
  </conditionalFormatting>
  <conditionalFormatting sqref="I7:W7">
    <cfRule type="expression" dxfId="46" priority="47">
      <formula>$O7*100/$E7&gt;75</formula>
    </cfRule>
  </conditionalFormatting>
  <conditionalFormatting sqref="I7:W7">
    <cfRule type="expression" dxfId="45" priority="48">
      <formula>AND($Y7&gt;0,$Y7&lt;3)</formula>
    </cfRule>
  </conditionalFormatting>
  <conditionalFormatting sqref="I17:W17">
    <cfRule type="expression" dxfId="44" priority="43">
      <formula>LEN($C17)=1</formula>
    </cfRule>
  </conditionalFormatting>
  <conditionalFormatting sqref="I17:W17">
    <cfRule type="expression" dxfId="43" priority="44">
      <formula>$O17*100/$E17&gt;75</formula>
    </cfRule>
  </conditionalFormatting>
  <conditionalFormatting sqref="I17:W17">
    <cfRule type="expression" dxfId="42" priority="45">
      <formula>AND($Y17&gt;0,$Y17&lt;3)</formula>
    </cfRule>
  </conditionalFormatting>
  <conditionalFormatting sqref="I12:W12">
    <cfRule type="expression" dxfId="41" priority="40">
      <formula>LEN($C12)=1</formula>
    </cfRule>
  </conditionalFormatting>
  <conditionalFormatting sqref="I12:W12">
    <cfRule type="expression" dxfId="40" priority="41">
      <formula>$O12*100/$E12&gt;75</formula>
    </cfRule>
  </conditionalFormatting>
  <conditionalFormatting sqref="I12:W12">
    <cfRule type="expression" dxfId="39" priority="42">
      <formula>AND($Y12&gt;0,$Y12&lt;3)</formula>
    </cfRule>
  </conditionalFormatting>
  <conditionalFormatting sqref="I16:W16">
    <cfRule type="expression" dxfId="38" priority="37">
      <formula>LEN($C16)=1</formula>
    </cfRule>
  </conditionalFormatting>
  <conditionalFormatting sqref="I16:W16">
    <cfRule type="expression" dxfId="37" priority="38">
      <formula>$O16*100/$E16&gt;75</formula>
    </cfRule>
  </conditionalFormatting>
  <conditionalFormatting sqref="I16:W16">
    <cfRule type="expression" dxfId="36" priority="39">
      <formula>AND($Y16&gt;0,$Y16&lt;3)</formula>
    </cfRule>
  </conditionalFormatting>
  <conditionalFormatting sqref="I11:W11">
    <cfRule type="expression" dxfId="35" priority="34">
      <formula>LEN($C11)=1</formula>
    </cfRule>
  </conditionalFormatting>
  <conditionalFormatting sqref="I11:W11">
    <cfRule type="expression" dxfId="34" priority="35">
      <formula>$O11*100/$E11&gt;75</formula>
    </cfRule>
  </conditionalFormatting>
  <conditionalFormatting sqref="I11:W11">
    <cfRule type="expression" dxfId="33" priority="36">
      <formula>AND($Y11&gt;0,$Y11&lt;3)</formula>
    </cfRule>
  </conditionalFormatting>
  <conditionalFormatting sqref="I10:W10">
    <cfRule type="expression" dxfId="32" priority="31">
      <formula>LEN($C10)=1</formula>
    </cfRule>
  </conditionalFormatting>
  <conditionalFormatting sqref="I10:W10">
    <cfRule type="expression" dxfId="31" priority="32">
      <formula>$O10*100/$E10&gt;75</formula>
    </cfRule>
  </conditionalFormatting>
  <conditionalFormatting sqref="I10:W10">
    <cfRule type="expression" dxfId="30" priority="33">
      <formula>AND($Y10&gt;0,$Y10&lt;3)</formula>
    </cfRule>
  </conditionalFormatting>
  <conditionalFormatting sqref="I8:W8">
    <cfRule type="expression" dxfId="29" priority="28">
      <formula>LEN($C8)=1</formula>
    </cfRule>
  </conditionalFormatting>
  <conditionalFormatting sqref="I8:W8">
    <cfRule type="expression" dxfId="28" priority="29">
      <formula>$O8*100/$E8&gt;75</formula>
    </cfRule>
  </conditionalFormatting>
  <conditionalFormatting sqref="I8:W8">
    <cfRule type="expression" dxfId="27" priority="30">
      <formula>AND($Y8&gt;0,$Y8&lt;3)</formula>
    </cfRule>
  </conditionalFormatting>
  <conditionalFormatting sqref="I14:W14">
    <cfRule type="expression" dxfId="26" priority="25">
      <formula>LEN($C14)=1</formula>
    </cfRule>
  </conditionalFormatting>
  <conditionalFormatting sqref="I14:W14">
    <cfRule type="expression" dxfId="25" priority="26">
      <formula>$O14*100/$E14&gt;75</formula>
    </cfRule>
  </conditionalFormatting>
  <conditionalFormatting sqref="I14:W14">
    <cfRule type="expression" dxfId="24" priority="27">
      <formula>AND($Y14&gt;0,$Y14&lt;3)</formula>
    </cfRule>
  </conditionalFormatting>
  <conditionalFormatting sqref="I18:W18">
    <cfRule type="expression" dxfId="23" priority="22">
      <formula>LEN($C18)=1</formula>
    </cfRule>
  </conditionalFormatting>
  <conditionalFormatting sqref="I18:W18">
    <cfRule type="expression" dxfId="22" priority="23">
      <formula>$O18*100/$E18&gt;75</formula>
    </cfRule>
  </conditionalFormatting>
  <conditionalFormatting sqref="I18:W18">
    <cfRule type="expression" dxfId="21" priority="24">
      <formula>AND($Y18&gt;0,$Y18&lt;3)</formula>
    </cfRule>
  </conditionalFormatting>
  <conditionalFormatting sqref="I21:W21">
    <cfRule type="expression" dxfId="20" priority="19">
      <formula>LEN($C21)=1</formula>
    </cfRule>
  </conditionalFormatting>
  <conditionalFormatting sqref="I21:W21">
    <cfRule type="expression" dxfId="19" priority="20">
      <formula>$O21*100/$E21&gt;75</formula>
    </cfRule>
  </conditionalFormatting>
  <conditionalFormatting sqref="I21:W21">
    <cfRule type="expression" dxfId="18" priority="21">
      <formula>AND($Y21&gt;0,$Y21&lt;3)</formula>
    </cfRule>
  </conditionalFormatting>
  <conditionalFormatting sqref="I13:W13">
    <cfRule type="expression" dxfId="17" priority="16">
      <formula>LEN($C13)=1</formula>
    </cfRule>
  </conditionalFormatting>
  <conditionalFormatting sqref="I13:W13">
    <cfRule type="expression" dxfId="16" priority="17">
      <formula>$O13*100/$E13&gt;75</formula>
    </cfRule>
  </conditionalFormatting>
  <conditionalFormatting sqref="I13:W13">
    <cfRule type="expression" dxfId="15" priority="18">
      <formula>AND($Y13&gt;0,$Y13&lt;3)</formula>
    </cfRule>
  </conditionalFormatting>
  <conditionalFormatting sqref="I9:W9">
    <cfRule type="expression" dxfId="14" priority="13">
      <formula>LEN($C9)=1</formula>
    </cfRule>
  </conditionalFormatting>
  <conditionalFormatting sqref="I9:W9">
    <cfRule type="expression" dxfId="13" priority="14">
      <formula>$O9*100/$E9&gt;75</formula>
    </cfRule>
  </conditionalFormatting>
  <conditionalFormatting sqref="I9:W9">
    <cfRule type="expression" dxfId="12" priority="15">
      <formula>AND($Y9&gt;0,$Y9&lt;3)</formula>
    </cfRule>
  </conditionalFormatting>
  <conditionalFormatting sqref="I15:W15">
    <cfRule type="expression" dxfId="11" priority="10">
      <formula>LEN($C15)=1</formula>
    </cfRule>
  </conditionalFormatting>
  <conditionalFormatting sqref="I15:W15">
    <cfRule type="expression" dxfId="10" priority="11">
      <formula>$O15*100/$E15&gt;75</formula>
    </cfRule>
  </conditionalFormatting>
  <conditionalFormatting sqref="I15:W15">
    <cfRule type="expression" dxfId="9" priority="12">
      <formula>AND($Y15&gt;0,$Y15&lt;3)</formula>
    </cfRule>
  </conditionalFormatting>
  <conditionalFormatting sqref="I20:W20">
    <cfRule type="expression" dxfId="8" priority="7">
      <formula>LEN($C20)=1</formula>
    </cfRule>
  </conditionalFormatting>
  <conditionalFormatting sqref="I20:W20">
    <cfRule type="expression" dxfId="7" priority="8">
      <formula>$O20*100/$E20&gt;75</formula>
    </cfRule>
  </conditionalFormatting>
  <conditionalFormatting sqref="I20:W20">
    <cfRule type="expression" dxfId="6" priority="9">
      <formula>AND($Y20&gt;0,$Y20&lt;3)</formula>
    </cfRule>
  </conditionalFormatting>
  <conditionalFormatting sqref="I6:W6">
    <cfRule type="expression" dxfId="5" priority="4">
      <formula>LEN($C6)=1</formula>
    </cfRule>
  </conditionalFormatting>
  <conditionalFormatting sqref="I6:W6">
    <cfRule type="expression" dxfId="4" priority="5">
      <formula>$O6*100/$E6&gt;75</formula>
    </cfRule>
  </conditionalFormatting>
  <conditionalFormatting sqref="I6:W6">
    <cfRule type="expression" dxfId="3" priority="6">
      <formula>AND($Y6&gt;0,$Y6&lt;3)</formula>
    </cfRule>
  </conditionalFormatting>
  <conditionalFormatting sqref="I19:W19">
    <cfRule type="expression" dxfId="2" priority="1">
      <formula>LEN($C19)=1</formula>
    </cfRule>
  </conditionalFormatting>
  <conditionalFormatting sqref="I19:W19">
    <cfRule type="expression" dxfId="1" priority="2">
      <formula>$O19*100/$E19&gt;75</formula>
    </cfRule>
  </conditionalFormatting>
  <conditionalFormatting sqref="I19:W19">
    <cfRule type="expression" dxfId="0" priority="3">
      <formula>AND($Y19&gt;0,$Y19&lt;3)</formula>
    </cfRule>
  </conditionalFormatting>
  <pageMargins left="0.7" right="0.7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L24"/>
  <sheetViews>
    <sheetView tabSelected="1" workbookViewId="0">
      <selection activeCell="I24" sqref="I24"/>
    </sheetView>
  </sheetViews>
  <sheetFormatPr defaultColWidth="9.140625" defaultRowHeight="15" customHeight="1" x14ac:dyDescent="0.2"/>
  <cols>
    <col min="1" max="1" width="45.28515625" style="10" customWidth="1"/>
    <col min="2" max="3" width="16.42578125" style="10" customWidth="1"/>
    <col min="4" max="4" width="14" style="10" customWidth="1"/>
    <col min="5" max="16384" width="9.140625" style="10"/>
  </cols>
  <sheetData>
    <row r="1" spans="1:12" ht="15" customHeight="1" x14ac:dyDescent="0.2">
      <c r="A1" s="9" t="s">
        <v>22</v>
      </c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 x14ac:dyDescent="0.2">
      <c r="A2" s="9"/>
      <c r="D2" s="11"/>
      <c r="E2" s="11"/>
      <c r="F2" s="11"/>
      <c r="G2" s="11"/>
      <c r="H2" s="11"/>
      <c r="I2" s="11"/>
      <c r="J2" s="11"/>
      <c r="K2" s="11"/>
      <c r="L2" s="11"/>
    </row>
    <row r="3" spans="1:12" s="11" customFormat="1" ht="15" customHeight="1" x14ac:dyDescent="0.2">
      <c r="A3" s="116" t="s">
        <v>46</v>
      </c>
      <c r="B3" s="110">
        <v>2022</v>
      </c>
      <c r="C3" s="112">
        <v>2023</v>
      </c>
    </row>
    <row r="4" spans="1:12" s="11" customFormat="1" ht="15" customHeight="1" x14ac:dyDescent="0.2">
      <c r="A4" s="117"/>
      <c r="B4" s="111"/>
      <c r="C4" s="113"/>
    </row>
    <row r="5" spans="1:12" s="11" customFormat="1" ht="15" customHeight="1" x14ac:dyDescent="0.2">
      <c r="A5" s="118"/>
      <c r="B5" s="114" t="s">
        <v>30</v>
      </c>
      <c r="C5" s="115"/>
    </row>
    <row r="6" spans="1:12" s="11" customFormat="1" ht="15" customHeight="1" x14ac:dyDescent="0.2">
      <c r="A6" s="45" t="s">
        <v>44</v>
      </c>
      <c r="B6" s="46">
        <v>3979.6</v>
      </c>
      <c r="C6" s="46">
        <v>4311.5329000000002</v>
      </c>
      <c r="F6"/>
      <c r="G6"/>
      <c r="H6"/>
      <c r="I6"/>
      <c r="J6"/>
      <c r="K6"/>
      <c r="L6"/>
    </row>
    <row r="7" spans="1:12" s="11" customFormat="1" ht="15" customHeight="1" x14ac:dyDescent="0.2">
      <c r="A7" s="50" t="s">
        <v>37</v>
      </c>
      <c r="B7" s="47">
        <v>1692.2</v>
      </c>
      <c r="C7" s="47">
        <v>2156.1821</v>
      </c>
      <c r="D7" s="31"/>
      <c r="F7"/>
      <c r="G7"/>
      <c r="H7"/>
      <c r="I7"/>
      <c r="J7"/>
      <c r="K7"/>
      <c r="L7"/>
    </row>
    <row r="8" spans="1:12" s="11" customFormat="1" ht="15" customHeight="1" x14ac:dyDescent="0.2">
      <c r="A8" s="50" t="s">
        <v>40</v>
      </c>
      <c r="B8" s="47">
        <v>929.9</v>
      </c>
      <c r="C8" s="47">
        <v>338.87349999999998</v>
      </c>
      <c r="D8" s="31"/>
      <c r="E8" s="12"/>
      <c r="F8" s="71"/>
      <c r="G8" s="71"/>
      <c r="H8" s="71"/>
      <c r="I8" s="71"/>
      <c r="J8" s="71"/>
      <c r="K8" s="71"/>
      <c r="L8" s="71"/>
    </row>
    <row r="9" spans="1:12" s="11" customFormat="1" ht="15" customHeight="1" x14ac:dyDescent="0.2">
      <c r="A9" s="50" t="s">
        <v>39</v>
      </c>
      <c r="B9" s="47">
        <v>710.6</v>
      </c>
      <c r="C9" s="47">
        <v>1004.1484</v>
      </c>
      <c r="D9" s="31"/>
      <c r="E9" s="12"/>
    </row>
    <row r="10" spans="1:12" s="11" customFormat="1" ht="15" customHeight="1" x14ac:dyDescent="0.2">
      <c r="A10" s="50" t="s">
        <v>38</v>
      </c>
      <c r="B10" s="47">
        <v>565.6</v>
      </c>
      <c r="C10" s="47">
        <v>705.88369999999998</v>
      </c>
      <c r="D10" s="31"/>
      <c r="E10" s="12"/>
    </row>
    <row r="11" spans="1:12" s="11" customFormat="1" ht="15" customHeight="1" x14ac:dyDescent="0.2">
      <c r="A11" s="50" t="s">
        <v>41</v>
      </c>
      <c r="B11" s="47">
        <v>79.3</v>
      </c>
      <c r="C11" s="47">
        <v>102.99860000000001</v>
      </c>
      <c r="D11" s="31"/>
      <c r="E11" s="12"/>
    </row>
    <row r="12" spans="1:12" s="11" customFormat="1" ht="15" customHeight="1" x14ac:dyDescent="0.2">
      <c r="A12" s="50" t="s">
        <v>42</v>
      </c>
      <c r="B12" s="47">
        <v>2</v>
      </c>
      <c r="C12" s="47">
        <v>3.4466000000000001</v>
      </c>
      <c r="D12" s="31"/>
      <c r="E12" s="12"/>
    </row>
    <row r="13" spans="1:12" s="11" customFormat="1" ht="15" customHeight="1" x14ac:dyDescent="0.2">
      <c r="A13" s="15"/>
      <c r="B13" s="24"/>
      <c r="C13" s="15"/>
    </row>
    <row r="14" spans="1:12" s="11" customFormat="1" ht="15" customHeight="1" x14ac:dyDescent="0.2">
      <c r="A14" s="116" t="s">
        <v>46</v>
      </c>
      <c r="B14" s="110">
        <v>2022</v>
      </c>
      <c r="C14" s="112">
        <v>2023</v>
      </c>
    </row>
    <row r="15" spans="1:12" s="11" customFormat="1" ht="15" customHeight="1" x14ac:dyDescent="0.2">
      <c r="A15" s="117"/>
      <c r="B15" s="111"/>
      <c r="C15" s="113"/>
    </row>
    <row r="16" spans="1:12" s="11" customFormat="1" ht="15" customHeight="1" x14ac:dyDescent="0.2">
      <c r="A16" s="118"/>
      <c r="B16" s="114" t="s">
        <v>47</v>
      </c>
      <c r="C16" s="115"/>
    </row>
    <row r="17" spans="1:4" s="11" customFormat="1" ht="15" customHeight="1" x14ac:dyDescent="0.2">
      <c r="A17" s="48" t="s">
        <v>44</v>
      </c>
      <c r="B17" s="13">
        <v>100</v>
      </c>
      <c r="C17" s="49">
        <v>100</v>
      </c>
    </row>
    <row r="18" spans="1:4" s="11" customFormat="1" ht="15" customHeight="1" x14ac:dyDescent="0.2">
      <c r="A18" s="50" t="s">
        <v>37</v>
      </c>
      <c r="B18" s="32">
        <v>42.5</v>
      </c>
      <c r="C18" s="51">
        <v>50.009640422783299</v>
      </c>
      <c r="D18" s="31"/>
    </row>
    <row r="19" spans="1:4" s="11" customFormat="1" ht="15" customHeight="1" x14ac:dyDescent="0.2">
      <c r="A19" s="50" t="s">
        <v>40</v>
      </c>
      <c r="B19" s="33">
        <v>23.3</v>
      </c>
      <c r="C19" s="51">
        <v>7.8596988092100597</v>
      </c>
      <c r="D19" s="31"/>
    </row>
    <row r="20" spans="1:4" s="11" customFormat="1" ht="15" customHeight="1" x14ac:dyDescent="0.2">
      <c r="A20" s="52" t="s">
        <v>39</v>
      </c>
      <c r="B20" s="32">
        <v>17.899999999999999</v>
      </c>
      <c r="C20" s="51">
        <v>23.289823440753519</v>
      </c>
      <c r="D20" s="31"/>
    </row>
    <row r="21" spans="1:4" s="11" customFormat="1" ht="15" customHeight="1" x14ac:dyDescent="0.2">
      <c r="A21" s="10" t="s">
        <v>38</v>
      </c>
      <c r="B21" s="33">
        <v>14.2</v>
      </c>
      <c r="C21" s="51">
        <v>16.371989182779981</v>
      </c>
      <c r="D21" s="31"/>
    </row>
    <row r="22" spans="1:4" s="11" customFormat="1" ht="15" customHeight="1" x14ac:dyDescent="0.2">
      <c r="A22" s="50" t="s">
        <v>41</v>
      </c>
      <c r="B22" s="32">
        <v>2</v>
      </c>
      <c r="C22" s="51">
        <v>2.3889090583073136</v>
      </c>
      <c r="D22" s="31"/>
    </row>
    <row r="23" spans="1:4" s="11" customFormat="1" ht="15" customHeight="1" x14ac:dyDescent="0.2">
      <c r="A23" s="50" t="s">
        <v>42</v>
      </c>
      <c r="B23" s="33">
        <v>0.1</v>
      </c>
      <c r="C23" s="51">
        <v>7.9939086165850673E-2</v>
      </c>
      <c r="D23" s="31"/>
    </row>
    <row r="24" spans="1:4" s="11" customFormat="1" ht="15" customHeight="1" x14ac:dyDescent="0.2">
      <c r="A24" s="14"/>
      <c r="B24" s="15"/>
      <c r="C24" s="16"/>
    </row>
  </sheetData>
  <sortState ref="A18:C23">
    <sortCondition descending="1" ref="C18:C23"/>
  </sortState>
  <mergeCells count="8">
    <mergeCell ref="B3:B4"/>
    <mergeCell ref="C3:C4"/>
    <mergeCell ref="B5:C5"/>
    <mergeCell ref="A3:A5"/>
    <mergeCell ref="A14:A16"/>
    <mergeCell ref="B14:B15"/>
    <mergeCell ref="C14:C15"/>
    <mergeCell ref="B16:C16"/>
  </mergeCells>
  <pageMargins left="0.7" right="0.7" top="0.75" bottom="0.75" header="0.3" footer="0.3"/>
  <pageSetup paperSize="9" orientation="portrait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L21"/>
  <sheetViews>
    <sheetView workbookViewId="0">
      <selection activeCell="C27" sqref="C27"/>
    </sheetView>
  </sheetViews>
  <sheetFormatPr defaultRowHeight="12.75" x14ac:dyDescent="0.2"/>
  <cols>
    <col min="1" max="1" width="22.42578125" customWidth="1"/>
    <col min="2" max="6" width="16.5703125" customWidth="1"/>
    <col min="7" max="7" width="71" customWidth="1"/>
  </cols>
  <sheetData>
    <row r="1" spans="1:12" ht="15" customHeight="1" x14ac:dyDescent="0.2">
      <c r="A1" s="6" t="s">
        <v>23</v>
      </c>
    </row>
    <row r="2" spans="1:12" ht="15" customHeight="1" x14ac:dyDescent="0.2"/>
    <row r="3" spans="1:12" ht="66" customHeight="1" x14ac:dyDescent="0.25">
      <c r="A3" s="119" t="s">
        <v>45</v>
      </c>
      <c r="B3" s="53" t="s">
        <v>44</v>
      </c>
      <c r="C3" s="18" t="s">
        <v>37</v>
      </c>
      <c r="D3" s="18" t="s">
        <v>43</v>
      </c>
      <c r="E3" s="18" t="s">
        <v>39</v>
      </c>
      <c r="F3" s="53" t="s">
        <v>32</v>
      </c>
      <c r="K3" s="97"/>
      <c r="L3" s="97"/>
    </row>
    <row r="4" spans="1:12" ht="15" customHeight="1" x14ac:dyDescent="0.2">
      <c r="A4" s="120"/>
      <c r="B4" s="121" t="s">
        <v>30</v>
      </c>
      <c r="C4" s="122"/>
      <c r="D4" s="122"/>
      <c r="E4" s="122"/>
      <c r="F4" s="122"/>
    </row>
    <row r="5" spans="1:12" ht="15" customHeight="1" x14ac:dyDescent="0.2">
      <c r="A5" s="54" t="s">
        <v>16</v>
      </c>
      <c r="B5" s="76">
        <v>4311.5329000000002</v>
      </c>
      <c r="C5" s="77">
        <v>2156.1821</v>
      </c>
      <c r="D5" s="77">
        <v>1044.7572</v>
      </c>
      <c r="E5" s="77">
        <v>1004.1484</v>
      </c>
      <c r="F5" s="76">
        <v>106.44520000000011</v>
      </c>
    </row>
    <row r="6" spans="1:12" ht="15" customHeight="1" x14ac:dyDescent="0.2">
      <c r="A6" s="55" t="s">
        <v>0</v>
      </c>
      <c r="B6" s="78">
        <v>707.94110000000001</v>
      </c>
      <c r="C6" s="72">
        <v>404.30079999999998</v>
      </c>
      <c r="D6" s="72">
        <v>37.973999999999997</v>
      </c>
      <c r="E6" s="72">
        <v>262.84629999999999</v>
      </c>
      <c r="F6" s="78">
        <v>2.82</v>
      </c>
    </row>
    <row r="7" spans="1:12" ht="15" customHeight="1" x14ac:dyDescent="0.2">
      <c r="A7" s="55" t="s">
        <v>10</v>
      </c>
      <c r="B7" s="78">
        <v>496.39120000000003</v>
      </c>
      <c r="C7" s="72">
        <v>38.732300000000002</v>
      </c>
      <c r="D7" s="72">
        <v>447.01890000000003</v>
      </c>
      <c r="E7" s="72">
        <v>10.420999999999999</v>
      </c>
      <c r="F7" s="78">
        <v>0.21890000000000001</v>
      </c>
    </row>
    <row r="8" spans="1:12" ht="15" customHeight="1" x14ac:dyDescent="0.2">
      <c r="A8" s="55" t="s">
        <v>2</v>
      </c>
      <c r="B8" s="78">
        <v>388.45769999999999</v>
      </c>
      <c r="C8" s="72">
        <v>181.9452</v>
      </c>
      <c r="D8" s="72">
        <v>21.472500000000004</v>
      </c>
      <c r="E8" s="72">
        <v>184.47670000000002</v>
      </c>
      <c r="F8" s="78">
        <v>0.56330000000000002</v>
      </c>
    </row>
    <row r="9" spans="1:12" ht="15" customHeight="1" x14ac:dyDescent="0.2">
      <c r="A9" s="55" t="s">
        <v>4</v>
      </c>
      <c r="B9" s="78">
        <v>351.91040000000004</v>
      </c>
      <c r="C9" s="72">
        <v>127.88</v>
      </c>
      <c r="D9" s="72">
        <v>185.26</v>
      </c>
      <c r="E9" s="72">
        <v>26.6065</v>
      </c>
      <c r="F9" s="78">
        <v>12.1639</v>
      </c>
    </row>
    <row r="10" spans="1:12" ht="15" customHeight="1" x14ac:dyDescent="0.2">
      <c r="A10" s="55" t="s">
        <v>9</v>
      </c>
      <c r="B10" s="78">
        <v>329.42179999999996</v>
      </c>
      <c r="C10" s="72">
        <v>192.63029999999998</v>
      </c>
      <c r="D10" s="72">
        <v>82.621899999999997</v>
      </c>
      <c r="E10" s="72">
        <v>45.918599999999998</v>
      </c>
      <c r="F10" s="78">
        <v>8.2509999999999994</v>
      </c>
    </row>
    <row r="11" spans="1:12" ht="15" customHeight="1" x14ac:dyDescent="0.2">
      <c r="A11" s="55" t="s">
        <v>5</v>
      </c>
      <c r="B11" s="78">
        <v>298.56370000000004</v>
      </c>
      <c r="C11" s="72">
        <v>188.3751</v>
      </c>
      <c r="D11" s="72">
        <v>65.947500000000005</v>
      </c>
      <c r="E11" s="72">
        <v>31.511700000000001</v>
      </c>
      <c r="F11" s="78">
        <v>12.72940000000003</v>
      </c>
    </row>
    <row r="12" spans="1:12" ht="15" customHeight="1" x14ac:dyDescent="0.2">
      <c r="A12" s="55" t="s">
        <v>1</v>
      </c>
      <c r="B12" s="78">
        <v>287.11430000000001</v>
      </c>
      <c r="C12" s="72">
        <v>248.518</v>
      </c>
      <c r="D12" s="72">
        <v>7.7716000000000003</v>
      </c>
      <c r="E12" s="72">
        <v>24.231099999999998</v>
      </c>
      <c r="F12" s="78">
        <v>6.5936000000000003</v>
      </c>
    </row>
    <row r="13" spans="1:12" ht="15" customHeight="1" x14ac:dyDescent="0.2">
      <c r="A13" s="55" t="s">
        <v>6</v>
      </c>
      <c r="B13" s="78">
        <v>232.69759999999999</v>
      </c>
      <c r="C13" s="72">
        <v>142.2131</v>
      </c>
      <c r="D13" s="72">
        <v>37.438000000000002</v>
      </c>
      <c r="E13" s="72">
        <v>51.136300000000006</v>
      </c>
      <c r="F13" s="78">
        <v>1.9101999999999999</v>
      </c>
    </row>
    <row r="14" spans="1:12" ht="15" customHeight="1" x14ac:dyDescent="0.2">
      <c r="A14" s="55" t="s">
        <v>13</v>
      </c>
      <c r="B14" s="78">
        <v>231.30360000000002</v>
      </c>
      <c r="C14" s="72">
        <v>44.071300000000001</v>
      </c>
      <c r="D14" s="72">
        <v>102.3165</v>
      </c>
      <c r="E14" s="72">
        <v>25.829699999999999</v>
      </c>
      <c r="F14" s="78">
        <v>59.086100000000002</v>
      </c>
    </row>
    <row r="15" spans="1:12" ht="15" customHeight="1" x14ac:dyDescent="0.2">
      <c r="A15" s="55" t="s">
        <v>3</v>
      </c>
      <c r="B15" s="78">
        <v>202.72810000000001</v>
      </c>
      <c r="C15" s="72">
        <v>101.30460000000001</v>
      </c>
      <c r="D15" s="72">
        <v>22.132999999999999</v>
      </c>
      <c r="E15" s="72">
        <v>79.290499999999994</v>
      </c>
      <c r="F15" s="88" t="s">
        <v>18</v>
      </c>
      <c r="G15" s="71"/>
    </row>
    <row r="16" spans="1:12" ht="15" customHeight="1" x14ac:dyDescent="0.2">
      <c r="A16" s="55" t="s">
        <v>8</v>
      </c>
      <c r="B16" s="78">
        <v>166.095</v>
      </c>
      <c r="C16" s="72">
        <v>87.422300000000007</v>
      </c>
      <c r="D16" s="72">
        <v>0.156</v>
      </c>
      <c r="E16" s="72">
        <v>78.250199999999992</v>
      </c>
      <c r="F16" s="78">
        <v>0.26650000000000001</v>
      </c>
    </row>
    <row r="17" spans="1:6" ht="15" customHeight="1" x14ac:dyDescent="0.2">
      <c r="A17" s="55" t="s">
        <v>7</v>
      </c>
      <c r="B17" s="78">
        <v>150.65270000000001</v>
      </c>
      <c r="C17" s="72">
        <v>102.0823</v>
      </c>
      <c r="D17" s="72">
        <v>0.5383</v>
      </c>
      <c r="E17" s="72">
        <v>47.996900000000004</v>
      </c>
      <c r="F17" s="78">
        <v>3.5200000000000002E-2</v>
      </c>
    </row>
    <row r="18" spans="1:6" ht="15" customHeight="1" x14ac:dyDescent="0.2">
      <c r="A18" s="55" t="s">
        <v>11</v>
      </c>
      <c r="B18" s="78">
        <v>138.67579999999998</v>
      </c>
      <c r="C18" s="72">
        <v>73.514300000000006</v>
      </c>
      <c r="D18" s="72">
        <v>1.151</v>
      </c>
      <c r="E18" s="72">
        <v>63.982500000000002</v>
      </c>
      <c r="F18" s="78">
        <v>2.7900000000000001E-2</v>
      </c>
    </row>
    <row r="19" spans="1:6" ht="15" customHeight="1" x14ac:dyDescent="0.2">
      <c r="A19" s="55" t="s">
        <v>12</v>
      </c>
      <c r="B19" s="78">
        <v>126.7764</v>
      </c>
      <c r="C19" s="72">
        <v>106.28400000000001</v>
      </c>
      <c r="D19" s="72">
        <v>3.0110000000000001</v>
      </c>
      <c r="E19" s="72">
        <v>17.481400000000001</v>
      </c>
      <c r="F19" s="88" t="s">
        <v>18</v>
      </c>
    </row>
    <row r="20" spans="1:6" ht="15" customHeight="1" x14ac:dyDescent="0.2">
      <c r="A20" s="55" t="s">
        <v>15</v>
      </c>
      <c r="B20" s="78">
        <v>106.87350000000001</v>
      </c>
      <c r="C20" s="72">
        <v>49.671300000000002</v>
      </c>
      <c r="D20" s="72">
        <v>5.2229999999999999</v>
      </c>
      <c r="E20" s="72">
        <v>51.342199999999998</v>
      </c>
      <c r="F20" s="78">
        <v>0.63700000000000001</v>
      </c>
    </row>
    <row r="21" spans="1:6" ht="15" customHeight="1" x14ac:dyDescent="0.2">
      <c r="A21" s="55" t="s">
        <v>14</v>
      </c>
      <c r="B21" s="78">
        <v>95.93</v>
      </c>
      <c r="C21" s="72">
        <v>67.237200000000001</v>
      </c>
      <c r="D21" s="72">
        <v>24.724</v>
      </c>
      <c r="E21" s="72">
        <v>2.8268</v>
      </c>
      <c r="F21" s="78">
        <v>1.1419999999999999</v>
      </c>
    </row>
  </sheetData>
  <sortState ref="G9:W24">
    <sortCondition descending="1" ref="H9:H24"/>
  </sortState>
  <mergeCells count="2">
    <mergeCell ref="A3:A4"/>
    <mergeCell ref="B4:F4"/>
  </mergeCells>
  <pageMargins left="0.7" right="0.7" top="0.75" bottom="0.75" header="0.3" footer="0.3"/>
  <pageSetup paperSize="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1A7D15B5-A40D-44FC-AC94-3786D5F71D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E1BC04-C96B-4B6E-AF90-C48C1497DE6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2BC08B-CCBE-45FD-A0E7-3907561F3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0C79637-F222-40FF-9B4C-F782F5732696}">
  <ds:schemaRefs>
    <ds:schemaRef ds:uri="http://purl.org/dc/dcmitype/"/>
    <ds:schemaRef ds:uri="http://schemas.microsoft.com/sharepoint/v3/field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044b8e35-bece-49ff-aeb3-9f5d3f4329b3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2024-08-29T10:09:28Z</cp:lastPrinted>
  <dcterms:created xsi:type="dcterms:W3CDTF">2012-03-28T07:53:52Z</dcterms:created>
  <dcterms:modified xsi:type="dcterms:W3CDTF">2024-08-29T10:11:48Z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