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"/>
    </mc:Choice>
  </mc:AlternateContent>
  <xr:revisionPtr revIDLastSave="0" documentId="13_ncr:1_{C3A4CA69-BCAB-4C57-8F15-72030BA90D0C}" xr6:coauthVersionLast="36" xr6:coauthVersionMax="36" xr10:uidLastSave="{00000000-0000-0000-0000-000000000000}"/>
  <bookViews>
    <workbookView xWindow="0" yWindow="0" windowWidth="15360" windowHeight="9105" tabRatio="744" xr2:uid="{7D29C0EE-515F-490E-B820-EDD492743298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G4" i="1"/>
  <c r="F4" i="1"/>
  <c r="E4" i="1"/>
  <c r="E3" i="1"/>
  <c r="D3" i="1"/>
  <c r="G3" i="1" s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6E9A42D-9556-49F6-A49A-DDC256862D7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3B336C3-6F9B-4EEC-A5F1-38734BBC7DD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5E578B61-F363-41B1-8C98-5837E6D636D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4B4F6AE5-6B9B-4636-B88B-48D03DDE46E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743626CC-A533-4066-8260-6D852B1E2F9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C8B84F46-FF94-46D9-A6D2-D4497270F8A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F19DC057-F017-4D4B-8605-1CDCCA76977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B3FBC21E-9941-4D1C-875D-FBA41E3A852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3A3E574E-B430-43C2-BAF8-C57174287EF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1ADB2885-8DA9-42A8-89CA-14067DDCDA6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71B44170-5B38-40B7-BB70-1911FFFAAF2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3371568E-29A0-4356-B41D-2ACE099C366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793B9006-0FFD-48FF-9EAC-D4004346304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EDA47FD-B73A-416C-ABEF-DBAB2DCBA9E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C0436281-6856-491B-8918-66A4A59EC4D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D96E420B-2158-4F64-94A9-14E11BCF070A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00EF682A-E3BD-4BA1-B0A1-E31DA9AA96A9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67A32056-4CC5-4B9D-B298-09381DD377C1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112B02D0-07B6-4CA8-802E-9321B82FC04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8ABE5E12-3876-434B-89E1-C0135871919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CA7F1AF3-6EAC-47F2-BEAB-B9155E8D453A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179313B0-1939-47DA-BA0B-60E20CBC11A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DDC79FDA-ADC8-4297-90FA-415BE3216F1C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06816E34-4808-4319-B077-70ADC7A148F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A4591210-6A45-4F67-83B1-AC061D83A16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3EAA5C9-8C47-4D28-833B-27732D5D1BC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F180A995-B013-4E3C-89D6-2A010D8978A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D9BBFAF5-378B-44C1-BB96-2384C9E99871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CC343552-8FD2-4595-A580-D5A29D632DE3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F8DA8165-69CE-4F68-B931-551E1D58CD31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A9DA7908-1BBB-41E2-8FF2-017E09D9D153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0DB8E6B7-60F7-499E-9AF8-58BE3991109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AADDE576-917B-4BDA-9C38-5260470B401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5727858C-8034-4B50-8C27-64D4FA2A918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F4E94FDF-89D1-4C66-9350-47026D38B4D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9DAEDA40-868B-4305-A104-D4609A2691D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44E79CA5-6F34-4A36-9BD0-EC7FB020DF3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D80395A4-E6EA-461E-9175-39C29A18859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2E89C2B8-ECC2-49A6-8684-789E5F07BCA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11D87599-9C4E-4AB1-AEA7-026F3B1787F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F54CC172-A87F-45F8-A8A0-2AFA69CC46A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3BB8B312-2D97-47E9-A91C-EC1B10047D5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B4804520-5BED-4E0D-9600-533FA668D5D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1FB810A4-304A-472B-ADFB-3D4D6A28871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11DDB9D1-3050-43F1-A7AA-46071626CAE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ABE4D97B-AB58-4B7B-AC1D-714A04D011C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E41A976C-B8AC-4AD8-9C1C-2FDCE62A3D0A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3A39E376-7D36-4D5D-B0C1-3038BE5D73D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B3952BFC-A8C2-499C-8817-968D655E34E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5CB05C76-9029-4AB0-806E-B087DD593CF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D4549542-F5D5-4862-8FA9-63834575F6E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A3D3FBEE-E09E-4492-88E7-C70519B8765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B5DC4C6A-4531-4F39-A4DB-3050BC4C69A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5B8C4C37-40B9-4571-A02D-2F9FF3DE323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7BD48BF1-E489-485F-B237-F2E5183A211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9D41C861-4073-4490-999D-4FEF5411291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3B2A7EB8-AC83-4015-BE1E-FDAF3FEABF8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83407E46-EB45-4B32-87E5-99D481D44E3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3267D963-A35C-48B6-896D-0389D3D8A2F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BFE15C74-E34D-48F5-9873-EA3D6CB7BA2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41F49875-850D-4710-A2A1-290576CA66A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74153DDC-FFBC-4B53-A758-B7D9F04A28D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B9327FF6-84C1-4B47-97E1-04872DBDCA4C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2217D69F-F917-4A3D-8BDD-8BBDD5127A1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7C76404C-F919-4F68-A3FD-265E73F4D645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88703B05-EEAB-4121-88B8-E74BDDCC89B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8CE23294-24AE-4E14-9A7E-F174681DA8A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62E0E33D-7616-4D55-9EBE-D3E9FAD47F77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F7B2B5B4-D270-4709-ABD2-9F91D73B366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F25F3995-5B9F-4FF2-9A3D-A8B89E299E11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2D63D3DE-F8F1-47FA-8FCC-FF45BDF662D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E3F22024-0B6E-4C0E-8B12-306E977AA8B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367CD21E-E566-4EAD-ACA6-257EF1DC3F2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8EFD145B-7606-405B-9B7D-35C7705723C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0C5AF8CE-15E9-40DD-8D0F-064FF6FFC2E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9A21B1CB-2F5B-4F58-82E5-5936DD2DF1B5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AAE679F8-74C4-46C9-B88A-9CAC6863D5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898D34F4-A709-4E04-8FD4-E3CAECC727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D41B15FD-19F9-4035-9F61-9FA940F3F6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78ADB0B9-86EA-4DC6-8A31-7A3FDCFBD00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222D12F8-6801-422A-A4BC-2E6FB23E887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1D3A2A3B-83C9-4F4A-98D3-7BFEC8F966D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F45920F5-508B-4866-AA89-9A8BC5F3620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36CC0EB9-393B-4F00-B0FE-B1CC024FF9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DD41D1FF-9283-495C-8C53-E6BF888740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7DD8F868-024C-4CF2-B30E-1BD989F0FB7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0CAFEE95-66AC-4276-B4CF-B7B4AA5631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8EEE1425-385C-4905-94BC-D5A07CF083F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C6533916-C793-483A-9E76-3DDCC76683D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426B05C1-B40C-4E54-A469-F8F67348A9F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651A1820-6EB6-41B1-AFCE-36F2016A888D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B2E0B2F1-78C9-4D32-B948-7712258AD1BD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830740F7-4636-44B7-8372-6F47586ED908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CE35D62D-4BF3-4EEB-B85C-B6BCBA318D32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EFF0C5B7-B450-4D45-9759-67C500D239F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D8C26FB5-EAB8-4919-AE35-4DBA396CF5A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E9295DB-62DF-4A7F-B9F0-1A3565EC877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6474FD4C-9E74-4DA1-BF51-EBEF9C4B0B24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8BD19E9-0CFB-45FD-B492-68BB7383994D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C35BAFA-D197-4854-8A4E-2D78D6CBF4F8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5E6C2D00-4134-47EA-A219-46383167FCB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C2B7683E-72E2-4C99-8509-DF2194BEE73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EECD8208-5CF6-498B-8D15-A4E3202CEAC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946E038B-6781-4696-9D6E-E1329F87533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0891A612-E832-4A0B-9DFD-385C6D689D8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9C95A56B-4B62-4BFE-ADFD-694B43F392E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9E6A4C78-904A-4D44-83B4-D4D667490856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C1152D51-0876-4C25-B1B0-87C0EC8DD99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B658057D-A397-45DD-932D-2C18854B681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35C8BFDA-E874-4EA8-9578-A575419BDE3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72F215F4-497B-444E-8016-98411B48F5C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72504CDA-8BF7-4C7A-8155-97344C48ED91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DC6492F9-78F6-4584-B37D-294A7268438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94CC0145-C023-4492-90CC-B8F9F92571B1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F4FA7D32-DAD9-475A-94E5-535F3FDA272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71D0A095-3E35-4178-895C-CBD873827E4C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45F5622E-C7F5-407E-839C-8CE0E4B5031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84CAB914-5BD4-47B8-9016-B763A8C6183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0E868F11-AA6D-4073-8705-03B362C2D74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D679A065-3ADA-4A47-818B-60BE1C16F6C8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7AE38642-A5DA-441C-B33D-D6B5D8748BE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994789E6-FBA2-4BCA-99B4-70255EF7C92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2A07A5C8-DBC2-4841-AB3A-EADD3905E70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628C3B21-46F8-40ED-A028-8386B6C328E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248EAC61-6BBF-42A2-9E59-5BE8D8A140D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CF58C42E-1913-41EB-9238-A9F856A8D1F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06D4321E-0BBB-4536-8242-D950CBFD6AE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60367034-3243-46CF-9977-224A9DBB2D1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CF1449EC-C8A4-4B3A-85AC-3AB92EB8C3EF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1010EFDF-F6BB-4623-BB4A-7B5269B44F1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2DFCA40D-32A2-4D04-A18D-A8A43FCF210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DA2B061D-40D3-479E-A6D8-8400B16A772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7E42CC1D-A959-4877-9B80-3153E1C4F99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708A6F88-1EA2-4EBE-95B9-DD858305B99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670DD601-2084-4ECF-A8B1-9356BBF81FB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FA9C57A6-ADEA-410D-9DC3-4FF96DF7CA1C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9B884A1E-1E5B-42A0-A000-59CF5F14E0A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6D59B413-432E-4312-BD5F-00BF1AB84B7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47E8DACC-6A7E-476B-A8F4-6F3D1D31B6D2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73BEB5A8-F056-450F-A08E-D8968BB6CFFE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02D2FDC9-A462-4F76-872C-32DC5CB607D5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1797EDFD-5BE6-4643-AD80-982467CFD231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09EC2942-C96D-49F5-B0E6-9DD2D276E5D6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34234DFA-83BB-47EB-8F44-D5952C90753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979CF52F-0FD9-4BD4-9925-08586DF4CD0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277C645F-1B39-4A98-8295-4A26BFA9A5E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900A01B7-A732-45A7-B0DB-176C434B4A64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9474DE11-22F9-4598-9EFE-54888F837D0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4FF73F1D-F71D-4458-A81E-3780259B0B1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3F08A8CF-461B-455B-AA36-E1AA69FD769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A88FD2B4-9BEE-47F1-9880-11DFB07794E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D7AAAFFB-2ACB-4DB1-BCF3-359F8D8B294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B5E7CDCA-3E27-4643-8B63-AD5CD90DB13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506B50FE-4517-47AB-A972-996492F1B4BA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5AA2040C-9A53-482A-9053-2470A5AFDEC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54279B23-282D-4DC4-A374-EAE51C12C59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7D6E37DE-2D35-438E-B16D-CFFF749E3D06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FFAAC495-CC1D-42D1-87B5-F66F337A9383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6BAB8C48-EA5D-424F-98A2-68CC89E58DF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511D34C5-B7AB-4AC5-ADA0-A6285108A5B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12CB5A4E-FAD4-4922-B0E0-BCD4163850E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3AEDAAF4-85A6-4E26-8A7D-F83B64FDFEE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79EE6CD9-8591-49D6-931D-C94EC09CFF6B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A6152F26-D347-41B2-856A-47D184A61A72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4923635F-7104-42B2-AA8A-672C8822A71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9F87B107-2FDC-437A-B71F-3C7B986E235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26EB5A0C-BBC5-4C5E-AF75-E76BC11CF2D2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B7A3BC5B-5F6C-4D01-A785-A0F1FC350857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F811591B-6EEC-419E-BE88-64437FF9AEE5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6806A5DA-34AD-4840-8D1F-47762E33421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024A010C-3DAC-4D88-83E5-E3870D5B4403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ED75CE7A-F773-4DDF-8DC6-04F7D73459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65DCA321-DCFB-4418-9AC6-B987BAB83D7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51CB3F86-3B34-4DB0-A64D-D1CE91FAACF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F17D1367-37AA-46B3-91CF-57BFE412E2D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345C24D0-01CA-47F9-BB2A-D99F7C7E7FB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C8FCFC5C-3CD7-41B2-A81D-48254AC932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ABB02D97-2626-4D92-8265-D5663F6BB6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A9320596-C88B-43D4-86D3-57B98B4ECD8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E6DFDD04-06D7-4CA9-9651-CB87E3826F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79B6E458-4908-45E7-A5B4-E3EA268A5A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41A88E6E-5F6A-45C4-BF95-B5F58D2A3D9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991844D2-C980-4AC9-8C2E-E64359A4576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262A3FCA-40C8-4C1E-B4CF-400357C7B45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472B561A-F90F-4509-8EB0-C1EAE2A51B21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9CFAF519-9429-4B64-AAF0-E0D64C26C3E9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576330BB-CF32-4449-A309-D798C4CB8B6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D7E13D63-97C8-4690-891B-54893C294F0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FC6F2644-CED7-4F14-87D1-22A5776B1EC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3FC400D1-44C6-42AD-B872-F6F4031B333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B6256834-179F-440B-8929-79BF26C1181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F8E0848C-C56C-4AD4-9C8E-8865E65B042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F539F2C0-0C58-4ED6-AC12-C661A3C0F3F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CD50CF5-9862-4415-98D6-7083F9D37CF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340F845A-8A2E-434B-BDCF-1E4CF49073D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5F45BD14-E80C-4C81-9B15-FD9AB4B9701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761F81D0-1367-404A-A102-7564842D0DF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2CA41CAA-571A-48B3-B854-18CEB8118FFE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F7D6C24F-08A3-4B5B-B83F-4C7FD86490C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F6875670-39CC-44AB-B40F-8C8AC756F03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FF04ADBD-6149-41B3-979F-23E4165AF88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A34336EF-E1B0-41FE-9106-50E46804947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9445F285-4BEA-41D2-A981-E0696C5A111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B4E73854-A27F-4596-A1E0-A953E59B883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BCD0B4B5-E81B-4DA2-83D0-37824502B4CD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CE36FB1C-DD6A-4BBC-83C6-A46910CA541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870831A8-C3CC-4C42-BBB5-26DFF86EAAE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F35CC16D-8C82-4031-B47B-081A1C634AC5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D533F1BE-5C99-4BE5-9139-F28EA370935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55BE3892-C832-4344-B358-88E15ADB4EA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9214AB88-2784-4B63-A2DB-A21BAD41E288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1920BDF7-066D-4E48-879D-DA789B1CB9FC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1FB0AA3D-3644-4571-85EF-6A2346BF6CA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C748EA25-1546-4640-A596-3BA983CFDB2B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AA0B0822-C1D1-46CC-858A-488F605E4FA5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0E6FC6C8-2241-42DF-B61C-7963A46F479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1C2EE638-89DD-49BC-92AE-E4CDE4DC28E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D31D64C4-6294-4A52-AE69-9F80C77FE51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A1D92274-93F4-4FF3-9F88-06651C9F4F2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9F438BA1-D431-45E4-8031-EC69FDE2C7D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99E0532D-0EA3-433A-862E-A4B7DE6CFA6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EB3AE126-4846-4B93-AA1C-CCCE1A67D8C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9CD0026E-2EA2-4735-BC05-287F4FD5EC5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F29A1C0E-9597-49A9-950F-0C8A7302199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7A248A70-56D8-446A-9BDF-2FD80699BA7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5CDFDA63-D3C1-4505-9A9C-A00F8DF2041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C8EE1761-9540-4797-A108-574CBEC3E7D3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DFD7C718-EE26-4BEC-AC6C-7B74FB273A7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68D1450C-7C14-4B4A-829D-A83D0943B08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359DC084-9BA4-4823-8564-AFEA1160908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A91C91D1-1105-47E2-AAAF-A3BF6D6F419D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D4D32825-2D98-4EF6-AB59-1BCF8F16030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15A5ACC0-F0B4-49B9-8A07-30A62A3966A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F798CC5D-33C0-457A-BD3C-C0C046CEA24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7FC8490C-5404-4812-BDA7-89629AF8927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3B872A18-4454-4F0E-BCC3-EA67ACDD637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2C1A932-082D-420C-8913-31CA9B33AEE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ED88BA1D-B097-46B3-99C4-ED7E147434C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DA639689-81D8-4E84-A59B-FCD24DE32B6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F3441966-3AF2-4ABA-BC1C-94A1AA187E1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D7E275FC-62FA-452B-BAB3-2D4BDB21F78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6F48EFCF-6DBA-49E7-AB46-1A01D3CB1B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C4809E50-F393-4705-B2E8-A91DB0B93F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D5CB97DD-BF0E-4EAB-8E39-68E0B7251F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2ECE550A-018A-4E51-981D-BFBC9DB5164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55773A9F-A492-433D-9BB3-F34BFD7DBB2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CE9DBD67-5201-4A35-B00D-E5DAF4993BF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2EC10CCB-8300-4E13-B8E7-050046EC1A26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1AAB9C50-2C4D-4DFF-A8E8-D97C69A08BB8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0ACDAE7B-84AB-460A-BBE2-76958199E92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08EDBD88-8AFC-4167-8431-9A5EAB1DA5A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CBFE5863-26E1-49ED-9516-4D36677E570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3C8822DC-01D3-4C19-8F80-9B0E35EBA50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B32A1A3C-9181-45AC-8197-6D39D7C6B8CF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6311AD38-4FB0-4C21-B314-16C5FD33E62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AE064D3-193A-49EA-93AC-9C60F8EDA2B5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9C8666C-F32B-4A19-9388-CB8C126B7F9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ECF01971-687F-4544-8D8B-3CD6BC43010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14C5399D-2BBB-4BE5-AF39-B6957BC7B99A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B3FA9B89-0BBA-491D-BD5F-823C03A5B5F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31293F87-9BF9-4FC6-8D0A-4700A8A8E85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4359FC89-CC3B-4C5A-970E-E742F750041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AD3DEAFC-EA01-45D9-9B87-2D9F69E3FBD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9309D6B8-DFC6-4F99-B391-24EEA0AD019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EC6F9190-273F-4A12-BC9D-938165974C5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4FA6FC1C-743D-439B-9032-FF83B270D41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0CDC647C-BEF3-4E07-B1AE-9E98F1D258F4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2F278069-AE3F-4C91-9619-F739F115824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6F92FE4F-8B31-4248-8AD9-7F3F3E22725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D49AD528-DA0F-47F8-BA85-FC2267CBDD6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1CD8C2BC-67A2-4C85-BF69-26529065244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DF187004-5199-46AD-95F8-58383427EB3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68C36475-861F-4BD5-BE2C-F36805DFDF62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9747BC46-F968-4F03-B1E1-8EE50D81F00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67ADFDAB-3FC7-4F45-A42C-35E2780D197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EBFF0AE7-627E-449D-864B-2E68EA5E4FB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ACEFC419-3AF9-4664-86B9-9FF1A1C54B4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A8A6709E-4723-4175-8A43-EA2FAA8863A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E81F7A5C-BAAF-47BF-808C-3514579895A6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13335905-4E64-4AEC-AC5B-44929406FE2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09CBDC0B-8604-4858-93A5-89B73051CF9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74533C06-68E9-4DC8-86A3-98A5FBB8C3BC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1AD51D2-FA7F-4122-99AF-FF7FED5C5CEC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7A0FCD8F-4994-432B-B230-E967E827F701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CBF05869-EF50-4DCC-9626-5BBB83413FE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9A52FB89-2F41-4620-825C-72926D12593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DA8A4E89-1B29-453A-9E3B-466E7DE61D2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B053EE59-957B-4C2D-B28D-52DA4D4FDF6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BAB283D6-3CC2-4B86-8DAF-94CEDA33302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31382AAF-920B-4163-BE7F-13C2592615B8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56759484-2C61-41A1-ADBD-650D5C35270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8DBA89D6-6676-4A91-80FF-62BFCF80B07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098C16E7-81B4-447C-8EB1-47ACC6670FA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AEFFF06B-7F85-40BC-9BF6-4E7EE6E0522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B3E13714-47A9-4DB5-BDCB-C579517D6B4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D0C947AF-589D-4B68-80B2-26F070EBF05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5F5486F4-800F-44B6-B9D9-F81A251D6BC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816D0A67-CDFE-40F0-95FD-20CC496CDBAD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803EA197-CDDF-4F92-B18E-BFBDEFEF77C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09EA2E38-90E2-4113-873F-00BB0066A91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FDF86899-97F1-493E-836B-BF1ACE8EC623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014688E4-3570-4771-A894-E40CEF8DE08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95F01A6B-9AF9-43D7-8191-D48EB3150D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AD4FADBC-59B3-4D72-9A91-7247ED9D5E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E9DB41E7-0DDF-41E6-9FFF-06851C678E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DBEDFFF6-5AA0-43F5-B827-2CEF974AFF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1A0F321F-6392-479A-A470-C225E2B7EF2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70177E74-BC3C-4EDA-98EA-052A5B7D6E8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F8D7507F-3907-47A3-907D-856A64173AA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BA6DFB64-1ABD-4EF0-A820-3567FA76AD4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5FA30AE7-9CCB-4BC2-9F15-9168A0D539E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67E9673E-A5E9-4C10-9A80-78723E2635D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362F321D-8486-4987-8D3E-3B437C1EF98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852794C6-54A6-439F-8FA1-ADA18338CCE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EF640C71-767D-42A3-9690-AD594A5EA87C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D99529EA-7FE6-4E95-BFF0-F6393003573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C3E5C46A-1A0C-4F51-A27C-144D5431DFE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2B88523B-AF84-495B-B9C4-26C21458CC4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77189FDD-3E5C-4E72-A96F-F91811F30ED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C8934F8A-1F5B-479C-A292-E9C278D2E83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4FB314F5-7D39-460F-B81F-68AD17BDF3C2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21202FEA-CDDB-4BD7-9E3C-2A2CBF6BC933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EFD69263-CA01-40E3-8018-138D4229FE4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34FD7B88-4F39-432E-AE98-4BEC818E3A7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E1AC2AC7-C2C7-45E1-A1C3-F518E249F34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019B3996-6932-4A74-AC35-89FA2EE666B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460586FA-1846-41FB-B662-5A814DC4A98B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0D98A1B6-B4FE-4206-A5D0-0389425A905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A809C8EF-B6EB-4200-A87B-74440F7DD3D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481B28FF-D912-4122-ACFB-7C70731768EE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D406432A-90B8-4531-907B-9556AF674F6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A3CB2542-386E-45D1-8D0C-E9062E692AC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5E861EE2-F482-4AFA-831F-B572AF458D6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B0D9D997-C109-49BF-9FCA-43E56937352C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61946D0C-A5B6-45DB-A9B1-4919DDDB3EA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A6DA212F-DEE1-4808-ACB9-80D98D0190B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6E753F41-F8E0-43D8-BC55-F004E2FAFDF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8EA836D8-0FD6-4E90-BFE1-446AF5909E9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9F0E0F7F-BF56-4B72-B7FC-A4A92E2BE3A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C9EF35FF-D0FD-444D-A6EE-B58B9967D96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CE6D8B02-C840-4C5D-BBF4-266E9795B08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25635712-6EF4-43FA-B242-73CDF3119F0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69DB128F-8F2C-47FD-BDC3-2765EC46812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E950A6E5-4D52-4002-9A83-B17445ED1C1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8A927D2D-B929-4860-BC6C-463FBC0EDBF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8BD5E1AD-F5D8-45DA-A560-1AAC58644541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2EEF97F0-D0E3-4617-94E7-87966F2C834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224C9DCB-4CCB-4456-9792-3C3B9055085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B4B6699A-D2AD-4FC1-9AB9-64C7440F65E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B36DAB06-49AC-4FCB-9048-9FA9E6B238E9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E0BC55EC-9766-40EA-8769-C6482E84631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DC2499B-9751-4311-A155-48F1E21C70B4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B2B81A19-13B4-46C3-B558-038FCF0F5F3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F5EB9DB3-66C2-4648-8257-6B5BF08599D6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68389CF8-91B8-49FD-AE26-A18E1E4D91C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7A8A5E19-3450-496E-9EEB-A67787F92AD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984154A8-8C14-4718-AF43-2D95B95895A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E5801967-BC45-4ABF-800B-454E0E56EC2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A993EBE1-12B5-479F-AC19-AC2325590F1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E13E3181-2B39-4ED7-8B01-319A2738537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83B12E6C-7D93-4836-A6B4-3747E5532BF3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5FB3202B-7886-4B7D-8786-B54E47814ACC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047FE3B5-0F5E-40F2-8C4A-354581768075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93709909-613A-4E8B-B586-CBDF89B2516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BDBC99F6-CF20-416D-98AD-470E4CDEAD9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CB287315-558B-470F-86F8-D0AA30A5795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70C50D97-F1EF-4360-BC16-ACEAAE68419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BFA2C296-437E-4918-AF8D-28BC9A7417EB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D1A662A7-A18F-4401-AAA1-2C2A4546F9F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FF3CAC7C-F610-41AA-BFEB-9C37BB9F3A0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6AA5EF3D-0A9E-47DF-8E5F-7A60963BA35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1C12C6F0-FBCB-4199-8DA5-48BE3A5F2EFC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7960C595-F492-41FF-9E3F-4B0AE8AFBEC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78BE1BF2-9D68-440F-9232-781E8F3EC66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3A4CB8A3-DB32-4DEC-8E59-F6444A9C0E4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8371F92B-B2EF-4C9D-9849-6AD464EFF45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934F88E5-464E-4B71-92CA-3134C2D376AE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7B63B3A8-DE8B-4D75-9ED8-35D2308C76C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8FCA9AA6-D94B-4956-A44C-29E62843D91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B6298A58-A779-4034-87BC-B6B84818C2D9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5ABD0E94-9034-4348-9A59-EAB0E681C705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<sst xmlns="http://schemas.openxmlformats.org/spreadsheetml/2006/main" count="6605" uniqueCount="1737">
  <si>
    <t xml:space="preserve">PRODUCTS 
by Polish Classification of Products and Services (PKWiU)/PRODPOL </t>
  </si>
  <si>
    <t>Measure-ment unit</t>
  </si>
  <si>
    <t>05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</si>
  <si>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</si>
  <si>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</si>
  <si>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</si>
  <si>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</si>
  <si>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</si>
  <si>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</si>
  <si>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</si>
  <si>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</si>
  <si>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</si>
  <si>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</si>
  <si>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</si>
  <si>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</si>
  <si>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</si>
  <si>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</si>
  <si>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</si>
  <si>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</si>
  <si>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</si>
  <si>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</si>
  <si>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</si>
  <si>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</si>
  <si>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</si>
  <si>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</si>
  <si>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</si>
  <si>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</si>
  <si>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</si>
  <si>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</si>
  <si>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</si>
  <si>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</si>
  <si>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</si>
  <si>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</si>
  <si>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</si>
  <si>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</si>
  <si>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</si>
  <si>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</si>
  <si>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</si>
  <si>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</si>
  <si>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</si>
  <si>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</si>
  <si>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</si>
  <si>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</si>
  <si>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</si>
  <si>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</si>
  <si>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</si>
  <si>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</si>
  <si>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</si>
  <si>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</si>
  <si>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</si>
  <si>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</si>
  <si>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</si>
  <si>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</si>
  <si>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</si>
  <si>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</si>
  <si>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</si>
  <si>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</si>
  <si>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</si>
  <si>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</si>
  <si>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</si>
  <si>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</si>
  <si>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</si>
  <si>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</si>
  <si>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</si>
  <si>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</si>
  <si>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</si>
  <si>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</si>
  <si>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</si>
  <si>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</si>
  <si>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</si>
  <si>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</si>
  <si>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</si>
  <si>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</si>
  <si>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</si>
  <si>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</si>
  <si>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</si>
  <si>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</si>
  <si>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</si>
  <si>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</si>
  <si>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</si>
  <si>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</si>
  <si>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</si>
  <si>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</si>
  <si>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</si>
  <si>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</si>
  <si>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</si>
  <si>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</si>
  <si>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</si>
  <si>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</si>
  <si>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</si>
  <si>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.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</si>
  <si>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</si>
  <si>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</si>
  <si>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</si>
  <si>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</si>
  <si>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</si>
  <si>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</si>
  <si>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</si>
  <si>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</si>
  <si>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</si>
  <si>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</si>
  <si>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</si>
  <si>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</si>
  <si>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</si>
  <si>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</si>
  <si>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</si>
  <si>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</si>
  <si>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</si>
  <si>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</si>
  <si>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</si>
  <si>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</si>
  <si>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</si>
  <si>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</si>
  <si>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</si>
  <si>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</si>
  <si>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</si>
  <si>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</si>
  <si>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</si>
  <si>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</si>
  <si>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</si>
  <si>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</si>
  <si>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</si>
  <si>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</si>
  <si>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</si>
  <si>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</si>
  <si>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</si>
  <si>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</si>
  <si>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</si>
  <si>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</si>
  <si>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</si>
  <si>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</si>
  <si>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</si>
  <si>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</si>
  <si>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</si>
  <si>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</si>
  <si>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</si>
  <si>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</si>
  <si>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</si>
  <si>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</si>
  <si>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</si>
  <si>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</si>
  <si>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</si>
  <si>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</si>
  <si>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</si>
  <si>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</si>
  <si>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</si>
  <si>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</si>
  <si>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</si>
  <si>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</si>
  <si>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</si>
  <si>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</si>
  <si>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</si>
  <si>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</si>
  <si>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</si>
  <si>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</si>
  <si>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</si>
  <si>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</si>
  <si>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</si>
  <si>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</si>
  <si>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</si>
  <si>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</si>
  <si>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</si>
  <si>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</si>
  <si>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</si>
  <si>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</si>
  <si>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</si>
  <si>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</si>
  <si>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</si>
  <si>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</si>
  <si>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</si>
  <si>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</si>
  <si>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</si>
  <si>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</si>
  <si>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</si>
  <si>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</si>
  <si>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</si>
  <si>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</si>
  <si>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</si>
  <si>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</si>
  <si>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</si>
  <si>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</si>
  <si>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</si>
  <si>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</si>
  <si>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</si>
  <si>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</si>
  <si>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</si>
  <si>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</si>
  <si>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</si>
  <si>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</si>
  <si>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</si>
  <si>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</si>
  <si>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</si>
  <si>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</si>
  <si>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</si>
  <si>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</si>
  <si>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</si>
  <si>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</si>
  <si>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</si>
  <si>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</si>
  <si>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</si>
  <si>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</si>
  <si>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</si>
  <si>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</si>
  <si>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</si>
  <si>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</si>
  <si>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</si>
  <si>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</si>
  <si>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</si>
  <si>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</si>
  <si>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</si>
  <si>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</si>
  <si>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</si>
  <si>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</si>
  <si>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</si>
  <si>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</si>
  <si>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</si>
  <si>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</si>
  <si>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</si>
  <si>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</si>
  <si>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</si>
  <si>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</si>
  <si>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</si>
  <si>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</si>
  <si>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</si>
  <si>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</si>
  <si>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</si>
  <si>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</si>
  <si>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</si>
  <si>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</si>
  <si>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</si>
  <si>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</si>
  <si>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</si>
  <si>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</si>
  <si>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</si>
  <si>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</si>
  <si>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</si>
  <si>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</si>
  <si>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</si>
  <si>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</si>
  <si>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</si>
  <si>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</si>
  <si>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</si>
  <si>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</si>
  <si>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</si>
  <si>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</si>
  <si>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</si>
  <si>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</si>
  <si>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</si>
  <si>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</si>
  <si>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</si>
  <si>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</si>
  <si>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</si>
  <si>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</si>
  <si>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</si>
  <si>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</si>
  <si>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</si>
  <si>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</si>
  <si>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</si>
  <si>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</si>
  <si>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</si>
  <si>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</si>
  <si>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</si>
  <si>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</si>
  <si>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</si>
  <si>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</si>
  <si>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</si>
  <si>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</si>
  <si>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</si>
  <si>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</si>
  <si>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</si>
  <si>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</si>
  <si>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</si>
  <si>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</si>
  <si>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</si>
  <si>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</si>
  <si>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</si>
  <si>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</si>
  <si>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</si>
  <si>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</si>
  <si>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</si>
  <si>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</si>
  <si>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</si>
  <si>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</si>
  <si>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</si>
  <si>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</si>
  <si>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</si>
  <si>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</si>
  <si>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</si>
  <si>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</si>
  <si>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</si>
  <si>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</si>
  <si>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</si>
  <si>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</si>
  <si>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</si>
  <si>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</si>
  <si>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</si>
  <si>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</si>
  <si>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</si>
  <si>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</si>
  <si>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</si>
  <si>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</si>
  <si>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</si>
  <si>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</si>
  <si>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</si>
  <si>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</si>
  <si>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</si>
  <si>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</si>
  <si>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</si>
  <si>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</si>
  <si>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</si>
  <si>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</si>
  <si>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</si>
  <si>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</si>
  <si>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</si>
  <si>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</si>
  <si>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</si>
  <si>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</si>
  <si>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</si>
  <si>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</si>
  <si>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</si>
  <si>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</si>
  <si>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</si>
  <si>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</si>
  <si>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</si>
  <si>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</si>
  <si>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</si>
  <si>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</si>
  <si>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</si>
  <si>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</si>
  <si>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</si>
  <si>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</si>
  <si>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</si>
  <si>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</si>
  <si>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</si>
  <si>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</si>
  <si>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</si>
  <si>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</si>
  <si>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</si>
  <si>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</si>
  <si>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</si>
  <si>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</si>
  <si>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</si>
  <si>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</si>
  <si>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</si>
  <si>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</si>
  <si>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</si>
  <si>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</si>
  <si>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</si>
  <si>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</si>
  <si>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</si>
  <si>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</si>
  <si>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</si>
  <si>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</si>
  <si>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</si>
  <si>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</si>
  <si>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</si>
  <si>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</si>
  <si>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</si>
  <si>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</si>
  <si>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</si>
  <si>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</si>
  <si>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</si>
  <si>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</si>
  <si>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</si>
  <si>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</si>
  <si>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</si>
  <si>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</si>
  <si>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</si>
  <si>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</si>
  <si>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</si>
  <si>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</si>
  <si>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</si>
  <si>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</si>
  <si>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</si>
  <si>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</si>
  <si>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</si>
  <si>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</si>
  <si>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</si>
  <si>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</si>
  <si>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</si>
  <si>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</si>
  <si>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</si>
  <si>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</si>
  <si>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</si>
  <si>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</si>
  <si>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</si>
  <si>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</si>
  <si>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</si>
  <si>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</si>
  <si>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</si>
  <si>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</si>
  <si>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</si>
  <si>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</si>
  <si>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</si>
  <si>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</si>
  <si>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</si>
  <si>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</si>
  <si>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</si>
  <si>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</si>
  <si>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</si>
  <si>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</si>
  <si>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</si>
  <si>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</si>
  <si>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</si>
  <si>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</si>
  <si>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</si>
  <si>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</si>
  <si>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</si>
  <si>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</si>
  <si>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</si>
  <si>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</si>
  <si>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</si>
  <si>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</si>
  <si>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</si>
  <si>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</si>
  <si>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</si>
  <si>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</si>
  <si>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</si>
  <si>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</si>
  <si>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</si>
  <si>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</si>
  <si>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</si>
  <si>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</si>
  <si>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</si>
  <si>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</si>
  <si>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</si>
  <si>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</si>
  <si>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</si>
  <si>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</si>
  <si>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</si>
  <si>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</si>
  <si>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</si>
  <si>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</si>
  <si>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</si>
  <si>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</si>
  <si>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</si>
  <si>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</si>
  <si>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</si>
  <si>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</si>
  <si>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</si>
  <si>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</si>
  <si>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</si>
  <si>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</si>
  <si>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</si>
  <si>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</si>
  <si>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</si>
  <si>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</si>
  <si>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</si>
  <si>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</si>
  <si>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</si>
  <si>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</si>
  <si>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</si>
  <si>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</si>
  <si>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</si>
  <si>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</si>
  <si>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</si>
  <si>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</si>
  <si>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</si>
  <si>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</si>
  <si>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</si>
  <si>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</si>
  <si>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</si>
  <si>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</si>
  <si>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</si>
  <si>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</si>
  <si>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</si>
  <si>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</si>
  <si>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</si>
  <si>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</si>
  <si>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</si>
  <si>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</si>
  <si>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</si>
  <si>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</si>
  <si>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</si>
  <si>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</si>
  <si>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</si>
  <si>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</si>
  <si>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</si>
  <si>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</si>
  <si>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</si>
  <si>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</si>
  <si>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</si>
  <si>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</si>
  <si>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</si>
  <si>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</si>
  <si>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</si>
  <si>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</si>
  <si>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</si>
  <si>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</si>
  <si>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</si>
  <si>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</si>
  <si>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</si>
  <si>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</si>
  <si>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</si>
  <si>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</si>
  <si>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</si>
  <si>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</si>
  <si>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</si>
  <si>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</si>
  <si>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</si>
  <si>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</si>
  <si>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</si>
  <si>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</si>
  <si>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</si>
  <si>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</si>
  <si>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-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</si>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</sst>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57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0" applyNumberFormat="1" applyFont="1" applyFill="1" applyBorder="1" applyAlignment="1">
      <alignment horizontal="right"/>
    </xf>
    <xf numFmtId="3" fontId="17" fillId="0" borderId="11" xfId="0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3" fontId="17" fillId="0" borderId="10" xfId="0" applyNumberFormat="1" applyFont="1" applyFill="1" applyBorder="1"/>
    <xf numFmtId="3" fontId="17" fillId="0" borderId="11" xfId="0" applyNumberFormat="1" applyFont="1" applyFill="1" applyBorder="1"/>
    <xf numFmtId="3" fontId="17" fillId="0" borderId="0" xfId="0" applyNumberFormat="1" applyFont="1" applyFill="1" applyBorder="1" applyAlignment="1">
      <alignment horizontal="right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6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70" fontId="27" fillId="0" borderId="0" xfId="7" applyNumberFormat="1" applyFont="1" applyFill="1" applyBorder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170" fontId="27" fillId="0" borderId="0" xfId="7" applyNumberFormat="1" applyFont="1" applyFill="1" applyBorder="1" applyAlignment="1"/>
    <xf numFmtId="0" fontId="27" fillId="0" borderId="0" xfId="7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  <xf numFmtId="0" fontId="6" fillId="3" borderId="9" xfId="1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165" fontId="9" fillId="0" borderId="11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3" fontId="6" fillId="0" borderId="10" xfId="5" quotePrefix="1" applyNumberFormat="1" applyFont="1" applyFill="1" applyBorder="1" applyAlignment="1">
      <alignment horizontal="right"/>
    </xf>
    <xf numFmtId="2" fontId="6" fillId="0" borderId="10" xfId="0" applyNumberFormat="1" applyFont="1" applyFill="1" applyBorder="1" applyAlignment="1">
      <alignment horizontal="right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01AC5109-2F44-409B-BD00-B134D9BED1A4}"/>
    <cellStyle name="Hiperłącze 3" xfId="10" xr:uid="{DEF9CCCA-C70C-4E05-8651-D344F4C47C6D}"/>
    <cellStyle name="Normalny" xfId="0" builtinId="0"/>
    <cellStyle name="Normalny 2" xfId="3" xr:uid="{9C9E867A-2DE0-447E-963D-4DD71DC36CE0}"/>
    <cellStyle name="Normalny 2 2" xfId="5" xr:uid="{50899F4F-6D21-4291-8529-F1623C5BEDC4}"/>
    <cellStyle name="Normalny 2 3" xfId="13" xr:uid="{9A328029-AC5C-4B11-BD21-F1AF815C7F85}"/>
    <cellStyle name="Normalny 3" xfId="8" xr:uid="{97DB9A49-DB6B-44EC-95E3-7A8CB1329B6D}"/>
    <cellStyle name="Normalny 3 2" xfId="12" xr:uid="{A25DC558-6BC4-4F87-BBD7-B1ED4C15B14E}"/>
    <cellStyle name="Normalny 4 2" xfId="11" xr:uid="{BC4EE786-A796-4E36-8269-50388D53D7D3}"/>
    <cellStyle name="Normalny 4 3 2" xfId="7" xr:uid="{BF57CF74-C4F2-499A-A2FC-69B7C870A092}"/>
    <cellStyle name="Normalny_tab21" xfId="4" xr:uid="{1905714E-314A-43DE-ABD8-80E41416F134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5919-1EC7-4FBA-9483-60F8CC82AEDD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3" customWidth="1"/>
    <col min="2" max="7" width="8.85546875" style="221" customWidth="1"/>
    <col min="8" max="8" width="44.42578125" style="221" customWidth="1"/>
    <col min="9" max="9" width="8.85546875" style="234" customWidth="1"/>
    <col min="10" max="10" width="9.140625" style="234" customWidth="1"/>
    <col min="11" max="254" width="8.85546875" style="221" customWidth="1"/>
    <col min="255" max="255" width="9.140625" style="221" customWidth="1"/>
    <col min="256" max="261" width="8.85546875" style="221" customWidth="1"/>
    <col min="262" max="262" width="16.28515625" style="221" customWidth="1"/>
    <col min="263" max="263" width="8.85546875" style="221" customWidth="1"/>
    <col min="264" max="264" width="9.140625" style="221" customWidth="1"/>
    <col min="265" max="510" width="8.85546875" style="221" customWidth="1"/>
    <col min="511" max="511" width="9.140625" style="221" customWidth="1"/>
    <col min="512" max="517" width="8.85546875" style="221" customWidth="1"/>
    <col min="518" max="518" width="16.28515625" style="221" customWidth="1"/>
    <col min="519" max="519" width="8.85546875" style="221" customWidth="1"/>
    <col min="520" max="520" width="9.140625" style="221" customWidth="1"/>
    <col min="521" max="766" width="8.85546875" style="221" customWidth="1"/>
    <col min="767" max="767" width="9.140625" style="221" customWidth="1"/>
    <col min="768" max="773" width="8.85546875" style="221" customWidth="1"/>
    <col min="774" max="774" width="16.28515625" style="221" customWidth="1"/>
    <col min="775" max="775" width="8.85546875" style="221" customWidth="1"/>
    <col min="776" max="776" width="9.140625" style="221" customWidth="1"/>
    <col min="777" max="1022" width="8.85546875" style="221" customWidth="1"/>
    <col min="1023" max="1023" width="9.140625" style="221" customWidth="1"/>
    <col min="1024" max="1029" width="8.85546875" style="221" customWidth="1"/>
    <col min="1030" max="1030" width="16.28515625" style="221" customWidth="1"/>
    <col min="1031" max="1031" width="8.85546875" style="221" customWidth="1"/>
    <col min="1032" max="1032" width="9.140625" style="221" customWidth="1"/>
    <col min="1033" max="1278" width="8.85546875" style="221" customWidth="1"/>
    <col min="1279" max="1279" width="9.140625" style="221" customWidth="1"/>
    <col min="1280" max="1285" width="8.85546875" style="221" customWidth="1"/>
    <col min="1286" max="1286" width="16.28515625" style="221" customWidth="1"/>
    <col min="1287" max="1287" width="8.85546875" style="221" customWidth="1"/>
    <col min="1288" max="1288" width="9.140625" style="221" customWidth="1"/>
    <col min="1289" max="1534" width="8.85546875" style="221" customWidth="1"/>
    <col min="1535" max="1535" width="9.140625" style="221" customWidth="1"/>
    <col min="1536" max="1541" width="8.85546875" style="221" customWidth="1"/>
    <col min="1542" max="1542" width="16.28515625" style="221" customWidth="1"/>
    <col min="1543" max="1543" width="8.85546875" style="221" customWidth="1"/>
    <col min="1544" max="1544" width="9.140625" style="221" customWidth="1"/>
    <col min="1545" max="1790" width="8.85546875" style="221" customWidth="1"/>
    <col min="1791" max="1791" width="9.140625" style="221" customWidth="1"/>
    <col min="1792" max="1797" width="8.85546875" style="221" customWidth="1"/>
    <col min="1798" max="1798" width="16.28515625" style="221" customWidth="1"/>
    <col min="1799" max="1799" width="8.85546875" style="221" customWidth="1"/>
    <col min="1800" max="1800" width="9.140625" style="221" customWidth="1"/>
    <col min="1801" max="2046" width="8.85546875" style="221" customWidth="1"/>
    <col min="2047" max="2047" width="9.140625" style="221" customWidth="1"/>
    <col min="2048" max="2053" width="8.85546875" style="221" customWidth="1"/>
    <col min="2054" max="2054" width="16.28515625" style="221" customWidth="1"/>
    <col min="2055" max="2055" width="8.85546875" style="221" customWidth="1"/>
    <col min="2056" max="2056" width="9.140625" style="221" customWidth="1"/>
    <col min="2057" max="2302" width="8.85546875" style="221" customWidth="1"/>
    <col min="2303" max="2303" width="9.140625" style="221" customWidth="1"/>
    <col min="2304" max="2309" width="8.85546875" style="221" customWidth="1"/>
    <col min="2310" max="2310" width="16.28515625" style="221" customWidth="1"/>
    <col min="2311" max="2311" width="8.85546875" style="221" customWidth="1"/>
    <col min="2312" max="2312" width="9.140625" style="221" customWidth="1"/>
    <col min="2313" max="2558" width="8.85546875" style="221" customWidth="1"/>
    <col min="2559" max="2559" width="9.140625" style="221" customWidth="1"/>
    <col min="2560" max="2565" width="8.85546875" style="221" customWidth="1"/>
    <col min="2566" max="2566" width="16.28515625" style="221" customWidth="1"/>
    <col min="2567" max="2567" width="8.85546875" style="221" customWidth="1"/>
    <col min="2568" max="2568" width="9.140625" style="221" customWidth="1"/>
    <col min="2569" max="2814" width="8.85546875" style="221" customWidth="1"/>
    <col min="2815" max="2815" width="9.140625" style="221" customWidth="1"/>
    <col min="2816" max="2821" width="8.85546875" style="221" customWidth="1"/>
    <col min="2822" max="2822" width="16.28515625" style="221" customWidth="1"/>
    <col min="2823" max="2823" width="8.85546875" style="221" customWidth="1"/>
    <col min="2824" max="2824" width="9.140625" style="221" customWidth="1"/>
    <col min="2825" max="3070" width="8.85546875" style="221" customWidth="1"/>
    <col min="3071" max="3071" width="9.140625" style="221" customWidth="1"/>
    <col min="3072" max="3077" width="8.85546875" style="221" customWidth="1"/>
    <col min="3078" max="3078" width="16.28515625" style="221" customWidth="1"/>
    <col min="3079" max="3079" width="8.85546875" style="221" customWidth="1"/>
    <col min="3080" max="3080" width="9.140625" style="221" customWidth="1"/>
    <col min="3081" max="3326" width="8.85546875" style="221" customWidth="1"/>
    <col min="3327" max="3327" width="9.140625" style="221" customWidth="1"/>
    <col min="3328" max="3333" width="8.85546875" style="221" customWidth="1"/>
    <col min="3334" max="3334" width="16.28515625" style="221" customWidth="1"/>
    <col min="3335" max="3335" width="8.85546875" style="221" customWidth="1"/>
    <col min="3336" max="3336" width="9.140625" style="221" customWidth="1"/>
    <col min="3337" max="3582" width="8.85546875" style="221" customWidth="1"/>
    <col min="3583" max="3583" width="9.140625" style="221" customWidth="1"/>
    <col min="3584" max="3589" width="8.85546875" style="221" customWidth="1"/>
    <col min="3590" max="3590" width="16.28515625" style="221" customWidth="1"/>
    <col min="3591" max="3591" width="8.85546875" style="221" customWidth="1"/>
    <col min="3592" max="3592" width="9.140625" style="221" customWidth="1"/>
    <col min="3593" max="3838" width="8.85546875" style="221" customWidth="1"/>
    <col min="3839" max="3839" width="9.140625" style="221" customWidth="1"/>
    <col min="3840" max="3845" width="8.85546875" style="221" customWidth="1"/>
    <col min="3846" max="3846" width="16.28515625" style="221" customWidth="1"/>
    <col min="3847" max="3847" width="8.85546875" style="221" customWidth="1"/>
    <col min="3848" max="3848" width="9.140625" style="221" customWidth="1"/>
    <col min="3849" max="4094" width="8.85546875" style="221" customWidth="1"/>
    <col min="4095" max="4095" width="9.140625" style="221" customWidth="1"/>
    <col min="4096" max="4101" width="8.85546875" style="221" customWidth="1"/>
    <col min="4102" max="4102" width="16.28515625" style="221" customWidth="1"/>
    <col min="4103" max="4103" width="8.85546875" style="221" customWidth="1"/>
    <col min="4104" max="4104" width="9.140625" style="221" customWidth="1"/>
    <col min="4105" max="4350" width="8.85546875" style="221" customWidth="1"/>
    <col min="4351" max="4351" width="9.140625" style="221" customWidth="1"/>
    <col min="4352" max="4357" width="8.85546875" style="221" customWidth="1"/>
    <col min="4358" max="4358" width="16.28515625" style="221" customWidth="1"/>
    <col min="4359" max="4359" width="8.85546875" style="221" customWidth="1"/>
    <col min="4360" max="4360" width="9.140625" style="221" customWidth="1"/>
    <col min="4361" max="4606" width="8.85546875" style="221" customWidth="1"/>
    <col min="4607" max="4607" width="9.140625" style="221" customWidth="1"/>
    <col min="4608" max="4613" width="8.85546875" style="221" customWidth="1"/>
    <col min="4614" max="4614" width="16.28515625" style="221" customWidth="1"/>
    <col min="4615" max="4615" width="8.85546875" style="221" customWidth="1"/>
    <col min="4616" max="4616" width="9.140625" style="221" customWidth="1"/>
    <col min="4617" max="4862" width="8.85546875" style="221" customWidth="1"/>
    <col min="4863" max="4863" width="9.140625" style="221" customWidth="1"/>
    <col min="4864" max="4869" width="8.85546875" style="221" customWidth="1"/>
    <col min="4870" max="4870" width="16.28515625" style="221" customWidth="1"/>
    <col min="4871" max="4871" width="8.85546875" style="221" customWidth="1"/>
    <col min="4872" max="4872" width="9.140625" style="221" customWidth="1"/>
    <col min="4873" max="5118" width="8.85546875" style="221" customWidth="1"/>
    <col min="5119" max="5119" width="9.140625" style="221" customWidth="1"/>
    <col min="5120" max="5125" width="8.85546875" style="221" customWidth="1"/>
    <col min="5126" max="5126" width="16.28515625" style="221" customWidth="1"/>
    <col min="5127" max="5127" width="8.85546875" style="221" customWidth="1"/>
    <col min="5128" max="5128" width="9.140625" style="221" customWidth="1"/>
    <col min="5129" max="5374" width="8.85546875" style="221" customWidth="1"/>
    <col min="5375" max="5375" width="9.140625" style="221" customWidth="1"/>
    <col min="5376" max="5381" width="8.85546875" style="221" customWidth="1"/>
    <col min="5382" max="5382" width="16.28515625" style="221" customWidth="1"/>
    <col min="5383" max="5383" width="8.85546875" style="221" customWidth="1"/>
    <col min="5384" max="5384" width="9.140625" style="221" customWidth="1"/>
    <col min="5385" max="5630" width="8.85546875" style="221" customWidth="1"/>
    <col min="5631" max="5631" width="9.140625" style="221" customWidth="1"/>
    <col min="5632" max="5637" width="8.85546875" style="221" customWidth="1"/>
    <col min="5638" max="5638" width="16.28515625" style="221" customWidth="1"/>
    <col min="5639" max="5639" width="8.85546875" style="221" customWidth="1"/>
    <col min="5640" max="5640" width="9.140625" style="221" customWidth="1"/>
    <col min="5641" max="5886" width="8.85546875" style="221" customWidth="1"/>
    <col min="5887" max="5887" width="9.140625" style="221" customWidth="1"/>
    <col min="5888" max="5893" width="8.85546875" style="221" customWidth="1"/>
    <col min="5894" max="5894" width="16.28515625" style="221" customWidth="1"/>
    <col min="5895" max="5895" width="8.85546875" style="221" customWidth="1"/>
    <col min="5896" max="5896" width="9.140625" style="221" customWidth="1"/>
    <col min="5897" max="6142" width="8.85546875" style="221" customWidth="1"/>
    <col min="6143" max="6143" width="9.140625" style="221" customWidth="1"/>
    <col min="6144" max="6149" width="8.85546875" style="221" customWidth="1"/>
    <col min="6150" max="6150" width="16.28515625" style="221" customWidth="1"/>
    <col min="6151" max="6151" width="8.85546875" style="221" customWidth="1"/>
    <col min="6152" max="6152" width="9.140625" style="221" customWidth="1"/>
    <col min="6153" max="6398" width="8.85546875" style="221" customWidth="1"/>
    <col min="6399" max="6399" width="9.140625" style="221" customWidth="1"/>
    <col min="6400" max="6405" width="8.85546875" style="221" customWidth="1"/>
    <col min="6406" max="6406" width="16.28515625" style="221" customWidth="1"/>
    <col min="6407" max="6407" width="8.85546875" style="221" customWidth="1"/>
    <col min="6408" max="6408" width="9.140625" style="221" customWidth="1"/>
    <col min="6409" max="6654" width="8.85546875" style="221" customWidth="1"/>
    <col min="6655" max="6655" width="9.140625" style="221" customWidth="1"/>
    <col min="6656" max="6661" width="8.85546875" style="221" customWidth="1"/>
    <col min="6662" max="6662" width="16.28515625" style="221" customWidth="1"/>
    <col min="6663" max="6663" width="8.85546875" style="221" customWidth="1"/>
    <col min="6664" max="6664" width="9.140625" style="221" customWidth="1"/>
    <col min="6665" max="6910" width="8.85546875" style="221" customWidth="1"/>
    <col min="6911" max="6911" width="9.140625" style="221" customWidth="1"/>
    <col min="6912" max="6917" width="8.85546875" style="221" customWidth="1"/>
    <col min="6918" max="6918" width="16.28515625" style="221" customWidth="1"/>
    <col min="6919" max="6919" width="8.85546875" style="221" customWidth="1"/>
    <col min="6920" max="6920" width="9.140625" style="221" customWidth="1"/>
    <col min="6921" max="7166" width="8.85546875" style="221" customWidth="1"/>
    <col min="7167" max="7167" width="9.140625" style="221" customWidth="1"/>
    <col min="7168" max="7173" width="8.85546875" style="221" customWidth="1"/>
    <col min="7174" max="7174" width="16.28515625" style="221" customWidth="1"/>
    <col min="7175" max="7175" width="8.85546875" style="221" customWidth="1"/>
    <col min="7176" max="7176" width="9.140625" style="221" customWidth="1"/>
    <col min="7177" max="7422" width="8.85546875" style="221" customWidth="1"/>
    <col min="7423" max="7423" width="9.140625" style="221" customWidth="1"/>
    <col min="7424" max="7429" width="8.85546875" style="221" customWidth="1"/>
    <col min="7430" max="7430" width="16.28515625" style="221" customWidth="1"/>
    <col min="7431" max="7431" width="8.85546875" style="221" customWidth="1"/>
    <col min="7432" max="7432" width="9.140625" style="221" customWidth="1"/>
    <col min="7433" max="7678" width="8.85546875" style="221" customWidth="1"/>
    <col min="7679" max="7679" width="9.140625" style="221" customWidth="1"/>
    <col min="7680" max="7685" width="8.85546875" style="221" customWidth="1"/>
    <col min="7686" max="7686" width="16.28515625" style="221" customWidth="1"/>
    <col min="7687" max="7687" width="8.85546875" style="221" customWidth="1"/>
    <col min="7688" max="7688" width="9.140625" style="221" customWidth="1"/>
    <col min="7689" max="7934" width="8.85546875" style="221" customWidth="1"/>
    <col min="7935" max="7935" width="9.140625" style="221" customWidth="1"/>
    <col min="7936" max="7941" width="8.85546875" style="221" customWidth="1"/>
    <col min="7942" max="7942" width="16.28515625" style="221" customWidth="1"/>
    <col min="7943" max="7943" width="8.85546875" style="221" customWidth="1"/>
    <col min="7944" max="7944" width="9.140625" style="221" customWidth="1"/>
    <col min="7945" max="8190" width="8.85546875" style="221" customWidth="1"/>
    <col min="8191" max="8191" width="9.140625" style="221" customWidth="1"/>
    <col min="8192" max="8197" width="8.85546875" style="221" customWidth="1"/>
    <col min="8198" max="8198" width="16.28515625" style="221" customWidth="1"/>
    <col min="8199" max="8199" width="8.85546875" style="221" customWidth="1"/>
    <col min="8200" max="8200" width="9.140625" style="221" customWidth="1"/>
    <col min="8201" max="8446" width="8.85546875" style="221" customWidth="1"/>
    <col min="8447" max="8447" width="9.140625" style="221" customWidth="1"/>
    <col min="8448" max="8453" width="8.85546875" style="221" customWidth="1"/>
    <col min="8454" max="8454" width="16.28515625" style="221" customWidth="1"/>
    <col min="8455" max="8455" width="8.85546875" style="221" customWidth="1"/>
    <col min="8456" max="8456" width="9.140625" style="221" customWidth="1"/>
    <col min="8457" max="8702" width="8.85546875" style="221" customWidth="1"/>
    <col min="8703" max="8703" width="9.140625" style="221" customWidth="1"/>
    <col min="8704" max="8709" width="8.85546875" style="221" customWidth="1"/>
    <col min="8710" max="8710" width="16.28515625" style="221" customWidth="1"/>
    <col min="8711" max="8711" width="8.85546875" style="221" customWidth="1"/>
    <col min="8712" max="8712" width="9.140625" style="221" customWidth="1"/>
    <col min="8713" max="8958" width="8.85546875" style="221" customWidth="1"/>
    <col min="8959" max="8959" width="9.140625" style="221" customWidth="1"/>
    <col min="8960" max="8965" width="8.85546875" style="221" customWidth="1"/>
    <col min="8966" max="8966" width="16.28515625" style="221" customWidth="1"/>
    <col min="8967" max="8967" width="8.85546875" style="221" customWidth="1"/>
    <col min="8968" max="8968" width="9.140625" style="221" customWidth="1"/>
    <col min="8969" max="9214" width="8.85546875" style="221" customWidth="1"/>
    <col min="9215" max="9215" width="9.140625" style="221" customWidth="1"/>
    <col min="9216" max="9221" width="8.85546875" style="221" customWidth="1"/>
    <col min="9222" max="9222" width="16.28515625" style="221" customWidth="1"/>
    <col min="9223" max="9223" width="8.85546875" style="221" customWidth="1"/>
    <col min="9224" max="9224" width="9.140625" style="221" customWidth="1"/>
    <col min="9225" max="9470" width="8.85546875" style="221" customWidth="1"/>
    <col min="9471" max="9471" width="9.140625" style="221" customWidth="1"/>
    <col min="9472" max="9477" width="8.85546875" style="221" customWidth="1"/>
    <col min="9478" max="9478" width="16.28515625" style="221" customWidth="1"/>
    <col min="9479" max="9479" width="8.85546875" style="221" customWidth="1"/>
    <col min="9480" max="9480" width="9.140625" style="221" customWidth="1"/>
    <col min="9481" max="9726" width="8.85546875" style="221" customWidth="1"/>
    <col min="9727" max="9727" width="9.140625" style="221" customWidth="1"/>
    <col min="9728" max="9733" width="8.85546875" style="221" customWidth="1"/>
    <col min="9734" max="9734" width="16.28515625" style="221" customWidth="1"/>
    <col min="9735" max="9735" width="8.85546875" style="221" customWidth="1"/>
    <col min="9736" max="9736" width="9.140625" style="221" customWidth="1"/>
    <col min="9737" max="9982" width="8.85546875" style="221" customWidth="1"/>
    <col min="9983" max="9983" width="9.140625" style="221" customWidth="1"/>
    <col min="9984" max="9989" width="8.85546875" style="221" customWidth="1"/>
    <col min="9990" max="9990" width="16.28515625" style="221" customWidth="1"/>
    <col min="9991" max="9991" width="8.85546875" style="221" customWidth="1"/>
    <col min="9992" max="9992" width="9.140625" style="221" customWidth="1"/>
    <col min="9993" max="10238" width="8.85546875" style="221" customWidth="1"/>
    <col min="10239" max="10239" width="9.140625" style="221" customWidth="1"/>
    <col min="10240" max="10245" width="8.85546875" style="221" customWidth="1"/>
    <col min="10246" max="10246" width="16.28515625" style="221" customWidth="1"/>
    <col min="10247" max="10247" width="8.85546875" style="221" customWidth="1"/>
    <col min="10248" max="10248" width="9.140625" style="221" customWidth="1"/>
    <col min="10249" max="10494" width="8.85546875" style="221" customWidth="1"/>
    <col min="10495" max="10495" width="9.140625" style="221" customWidth="1"/>
    <col min="10496" max="10501" width="8.85546875" style="221" customWidth="1"/>
    <col min="10502" max="10502" width="16.28515625" style="221" customWidth="1"/>
    <col min="10503" max="10503" width="8.85546875" style="221" customWidth="1"/>
    <col min="10504" max="10504" width="9.140625" style="221" customWidth="1"/>
    <col min="10505" max="10750" width="8.85546875" style="221" customWidth="1"/>
    <col min="10751" max="10751" width="9.140625" style="221" customWidth="1"/>
    <col min="10752" max="10757" width="8.85546875" style="221" customWidth="1"/>
    <col min="10758" max="10758" width="16.28515625" style="221" customWidth="1"/>
    <col min="10759" max="10759" width="8.85546875" style="221" customWidth="1"/>
    <col min="10760" max="10760" width="9.140625" style="221" customWidth="1"/>
    <col min="10761" max="11006" width="8.85546875" style="221" customWidth="1"/>
    <col min="11007" max="11007" width="9.140625" style="221" customWidth="1"/>
    <col min="11008" max="11013" width="8.85546875" style="221" customWidth="1"/>
    <col min="11014" max="11014" width="16.28515625" style="221" customWidth="1"/>
    <col min="11015" max="11015" width="8.85546875" style="221" customWidth="1"/>
    <col min="11016" max="11016" width="9.140625" style="221" customWidth="1"/>
    <col min="11017" max="11262" width="8.85546875" style="221" customWidth="1"/>
    <col min="11263" max="11263" width="9.140625" style="221" customWidth="1"/>
    <col min="11264" max="11269" width="8.85546875" style="221" customWidth="1"/>
    <col min="11270" max="11270" width="16.28515625" style="221" customWidth="1"/>
    <col min="11271" max="11271" width="8.85546875" style="221" customWidth="1"/>
    <col min="11272" max="11272" width="9.140625" style="221" customWidth="1"/>
    <col min="11273" max="11518" width="8.85546875" style="221" customWidth="1"/>
    <col min="11519" max="11519" width="9.140625" style="221" customWidth="1"/>
    <col min="11520" max="11525" width="8.85546875" style="221" customWidth="1"/>
    <col min="11526" max="11526" width="16.28515625" style="221" customWidth="1"/>
    <col min="11527" max="11527" width="8.85546875" style="221" customWidth="1"/>
    <col min="11528" max="11528" width="9.140625" style="221" customWidth="1"/>
    <col min="11529" max="11774" width="8.85546875" style="221" customWidth="1"/>
    <col min="11775" max="11775" width="9.140625" style="221" customWidth="1"/>
    <col min="11776" max="11781" width="8.85546875" style="221" customWidth="1"/>
    <col min="11782" max="11782" width="16.28515625" style="221" customWidth="1"/>
    <col min="11783" max="11783" width="8.85546875" style="221" customWidth="1"/>
    <col min="11784" max="11784" width="9.140625" style="221" customWidth="1"/>
    <col min="11785" max="12030" width="8.85546875" style="221" customWidth="1"/>
    <col min="12031" max="12031" width="9.140625" style="221" customWidth="1"/>
    <col min="12032" max="12037" width="8.85546875" style="221" customWidth="1"/>
    <col min="12038" max="12038" width="16.28515625" style="221" customWidth="1"/>
    <col min="12039" max="12039" width="8.85546875" style="221" customWidth="1"/>
    <col min="12040" max="12040" width="9.140625" style="221" customWidth="1"/>
    <col min="12041" max="12286" width="8.85546875" style="221" customWidth="1"/>
    <col min="12287" max="12287" width="9.140625" style="221" customWidth="1"/>
    <col min="12288" max="12293" width="8.85546875" style="221" customWidth="1"/>
    <col min="12294" max="12294" width="16.28515625" style="221" customWidth="1"/>
    <col min="12295" max="12295" width="8.85546875" style="221" customWidth="1"/>
    <col min="12296" max="12296" width="9.140625" style="221" customWidth="1"/>
    <col min="12297" max="12542" width="8.85546875" style="221" customWidth="1"/>
    <col min="12543" max="12543" width="9.140625" style="221" customWidth="1"/>
    <col min="12544" max="12549" width="8.85546875" style="221" customWidth="1"/>
    <col min="12550" max="12550" width="16.28515625" style="221" customWidth="1"/>
    <col min="12551" max="12551" width="8.85546875" style="221" customWidth="1"/>
    <col min="12552" max="12552" width="9.140625" style="221" customWidth="1"/>
    <col min="12553" max="12798" width="8.85546875" style="221" customWidth="1"/>
    <col min="12799" max="12799" width="9.140625" style="221" customWidth="1"/>
    <col min="12800" max="12805" width="8.85546875" style="221" customWidth="1"/>
    <col min="12806" max="12806" width="16.28515625" style="221" customWidth="1"/>
    <col min="12807" max="12807" width="8.85546875" style="221" customWidth="1"/>
    <col min="12808" max="12808" width="9.140625" style="221" customWidth="1"/>
    <col min="12809" max="13054" width="8.85546875" style="221" customWidth="1"/>
    <col min="13055" max="13055" width="9.140625" style="221" customWidth="1"/>
    <col min="13056" max="13061" width="8.85546875" style="221" customWidth="1"/>
    <col min="13062" max="13062" width="16.28515625" style="221" customWidth="1"/>
    <col min="13063" max="13063" width="8.85546875" style="221" customWidth="1"/>
    <col min="13064" max="13064" width="9.140625" style="221" customWidth="1"/>
    <col min="13065" max="13310" width="8.85546875" style="221" customWidth="1"/>
    <col min="13311" max="13311" width="9.140625" style="221" customWidth="1"/>
    <col min="13312" max="13317" width="8.85546875" style="221" customWidth="1"/>
    <col min="13318" max="13318" width="16.28515625" style="221" customWidth="1"/>
    <col min="13319" max="13319" width="8.85546875" style="221" customWidth="1"/>
    <col min="13320" max="13320" width="9.140625" style="221" customWidth="1"/>
    <col min="13321" max="13566" width="8.85546875" style="221" customWidth="1"/>
    <col min="13567" max="13567" width="9.140625" style="221" customWidth="1"/>
    <col min="13568" max="13573" width="8.85546875" style="221" customWidth="1"/>
    <col min="13574" max="13574" width="16.28515625" style="221" customWidth="1"/>
    <col min="13575" max="13575" width="8.85546875" style="221" customWidth="1"/>
    <col min="13576" max="13576" width="9.140625" style="221" customWidth="1"/>
    <col min="13577" max="13822" width="8.85546875" style="221" customWidth="1"/>
    <col min="13823" max="13823" width="9.140625" style="221" customWidth="1"/>
    <col min="13824" max="13829" width="8.85546875" style="221" customWidth="1"/>
    <col min="13830" max="13830" width="16.28515625" style="221" customWidth="1"/>
    <col min="13831" max="13831" width="8.85546875" style="221" customWidth="1"/>
    <col min="13832" max="13832" width="9.140625" style="221" customWidth="1"/>
    <col min="13833" max="14078" width="8.85546875" style="221" customWidth="1"/>
    <col min="14079" max="14079" width="9.140625" style="221" customWidth="1"/>
    <col min="14080" max="14085" width="8.85546875" style="221" customWidth="1"/>
    <col min="14086" max="14086" width="16.28515625" style="221" customWidth="1"/>
    <col min="14087" max="14087" width="8.85546875" style="221" customWidth="1"/>
    <col min="14088" max="14088" width="9.140625" style="221" customWidth="1"/>
    <col min="14089" max="14334" width="8.85546875" style="221" customWidth="1"/>
    <col min="14335" max="14335" width="9.140625" style="221" customWidth="1"/>
    <col min="14336" max="14341" width="8.85546875" style="221" customWidth="1"/>
    <col min="14342" max="14342" width="16.28515625" style="221" customWidth="1"/>
    <col min="14343" max="14343" width="8.85546875" style="221" customWidth="1"/>
    <col min="14344" max="14344" width="9.140625" style="221" customWidth="1"/>
    <col min="14345" max="14590" width="8.85546875" style="221" customWidth="1"/>
    <col min="14591" max="14591" width="9.140625" style="221" customWidth="1"/>
    <col min="14592" max="14597" width="8.85546875" style="221" customWidth="1"/>
    <col min="14598" max="14598" width="16.28515625" style="221" customWidth="1"/>
    <col min="14599" max="14599" width="8.85546875" style="221" customWidth="1"/>
    <col min="14600" max="14600" width="9.140625" style="221" customWidth="1"/>
    <col min="14601" max="14846" width="8.85546875" style="221" customWidth="1"/>
    <col min="14847" max="14847" width="9.140625" style="221" customWidth="1"/>
    <col min="14848" max="14853" width="8.85546875" style="221" customWidth="1"/>
    <col min="14854" max="14854" width="16.28515625" style="221" customWidth="1"/>
    <col min="14855" max="14855" width="8.85546875" style="221" customWidth="1"/>
    <col min="14856" max="14856" width="9.140625" style="221" customWidth="1"/>
    <col min="14857" max="15102" width="8.85546875" style="221" customWidth="1"/>
    <col min="15103" max="15103" width="9.140625" style="221" customWidth="1"/>
    <col min="15104" max="15109" width="8.85546875" style="221" customWidth="1"/>
    <col min="15110" max="15110" width="16.28515625" style="221" customWidth="1"/>
    <col min="15111" max="15111" width="8.85546875" style="221" customWidth="1"/>
    <col min="15112" max="15112" width="9.140625" style="221" customWidth="1"/>
    <col min="15113" max="15358" width="8.85546875" style="221" customWidth="1"/>
    <col min="15359" max="15359" width="9.140625" style="221" customWidth="1"/>
    <col min="15360" max="15365" width="8.85546875" style="221" customWidth="1"/>
    <col min="15366" max="15366" width="16.28515625" style="221" customWidth="1"/>
    <col min="15367" max="15367" width="8.85546875" style="221" customWidth="1"/>
    <col min="15368" max="15368" width="9.140625" style="221" customWidth="1"/>
    <col min="15369" max="15614" width="8.85546875" style="221" customWidth="1"/>
    <col min="15615" max="15615" width="9.140625" style="221" customWidth="1"/>
    <col min="15616" max="15621" width="8.85546875" style="221" customWidth="1"/>
    <col min="15622" max="15622" width="16.28515625" style="221" customWidth="1"/>
    <col min="15623" max="15623" width="8.85546875" style="221" customWidth="1"/>
    <col min="15624" max="15624" width="9.140625" style="221" customWidth="1"/>
    <col min="15625" max="15870" width="8.85546875" style="221" customWidth="1"/>
    <col min="15871" max="15871" width="9.140625" style="221" customWidth="1"/>
    <col min="15872" max="15877" width="8.85546875" style="221" customWidth="1"/>
    <col min="15878" max="15878" width="16.28515625" style="221" customWidth="1"/>
    <col min="15879" max="15879" width="8.85546875" style="221" customWidth="1"/>
    <col min="15880" max="15880" width="9.140625" style="221" customWidth="1"/>
    <col min="15881" max="16126" width="8.85546875" style="221" customWidth="1"/>
    <col min="16127" max="16127" width="9.140625" style="221" customWidth="1"/>
    <col min="16128" max="16133" width="8.85546875" style="221" customWidth="1"/>
    <col min="16134" max="16134" width="16.28515625" style="221" customWidth="1"/>
    <col min="16135" max="16135" width="8.85546875" style="221" customWidth="1"/>
    <col min="16136" max="16136" width="9.140625" style="221" customWidth="1"/>
    <col min="16137" max="16382" width="8.85546875" style="221" customWidth="1"/>
    <col min="16383" max="16384" width="8.85546875" style="221"/>
  </cols>
  <sheetData>
    <row r="1" spans="1:13" s="215" customFormat="1" ht="30.6" customHeight="1" x14ac:dyDescent="0.2">
      <c r="A1" s="286" t="s">
        <v>563</v>
      </c>
      <c r="B1" s="287"/>
      <c r="C1" s="287"/>
      <c r="D1" s="287"/>
      <c r="E1" s="287"/>
      <c r="F1" s="287"/>
      <c r="G1" s="287"/>
      <c r="H1" s="287"/>
      <c r="I1" s="213" t="s">
        <v>564</v>
      </c>
      <c r="J1" s="214" t="s">
        <v>565</v>
      </c>
      <c r="K1" s="214" t="s">
        <v>566</v>
      </c>
      <c r="L1" s="214" t="s">
        <v>567</v>
      </c>
      <c r="M1" s="214" t="s">
        <v>568</v>
      </c>
    </row>
    <row r="2" spans="1:13" ht="26.1" customHeight="1" x14ac:dyDescent="0.2">
      <c r="A2" s="285" t="s">
        <v>3</v>
      </c>
      <c r="B2" s="285"/>
      <c r="C2" s="285"/>
      <c r="D2" s="285"/>
      <c r="E2" s="285"/>
      <c r="F2" s="285"/>
      <c r="G2" s="285"/>
      <c r="H2" s="285"/>
      <c r="I2" s="216">
        <v>1</v>
      </c>
      <c r="J2" s="217">
        <v>1</v>
      </c>
      <c r="K2" s="218">
        <v>1</v>
      </c>
      <c r="L2" s="219">
        <v>1</v>
      </c>
      <c r="M2" s="220" t="s">
        <v>505</v>
      </c>
    </row>
    <row r="3" spans="1:13" ht="26.1" customHeight="1" x14ac:dyDescent="0.2">
      <c r="A3" s="285" t="s">
        <v>7</v>
      </c>
      <c r="B3" s="285"/>
      <c r="C3" s="285"/>
      <c r="D3" s="285"/>
      <c r="E3" s="285"/>
      <c r="F3" s="285"/>
      <c r="G3" s="285"/>
      <c r="H3" s="285"/>
      <c r="I3" s="216">
        <v>1</v>
      </c>
      <c r="J3" s="217">
        <v>1</v>
      </c>
      <c r="K3" s="222" t="s">
        <v>90</v>
      </c>
      <c r="L3" s="222" t="s">
        <v>90</v>
      </c>
      <c r="M3" s="223" t="s">
        <v>505</v>
      </c>
    </row>
    <row r="4" spans="1:13" ht="26.1" customHeight="1" x14ac:dyDescent="0.2">
      <c r="A4" s="285" t="s">
        <v>11</v>
      </c>
      <c r="B4" s="285"/>
      <c r="C4" s="285"/>
      <c r="D4" s="285"/>
      <c r="E4" s="285"/>
      <c r="F4" s="285"/>
      <c r="G4" s="285"/>
      <c r="H4" s="285"/>
      <c r="I4" s="216">
        <v>1</v>
      </c>
      <c r="J4" s="217">
        <v>1</v>
      </c>
      <c r="K4" s="222" t="s">
        <v>90</v>
      </c>
      <c r="L4" s="222" t="s">
        <v>90</v>
      </c>
      <c r="M4" s="223" t="s">
        <v>505</v>
      </c>
    </row>
    <row r="5" spans="1:13" ht="26.1" customHeight="1" x14ac:dyDescent="0.2">
      <c r="A5" s="285" t="s">
        <v>569</v>
      </c>
      <c r="B5" s="285"/>
      <c r="C5" s="285"/>
      <c r="D5" s="285"/>
      <c r="E5" s="285"/>
      <c r="F5" s="285"/>
      <c r="G5" s="285"/>
      <c r="H5" s="285"/>
      <c r="I5" s="216">
        <v>1</v>
      </c>
      <c r="J5" s="217">
        <v>2</v>
      </c>
      <c r="K5" s="222" t="s">
        <v>90</v>
      </c>
      <c r="L5" s="222" t="s">
        <v>90</v>
      </c>
      <c r="M5" s="223" t="s">
        <v>505</v>
      </c>
    </row>
    <row r="6" spans="1:13" ht="26.1" customHeight="1" x14ac:dyDescent="0.2">
      <c r="A6" s="285" t="s">
        <v>20</v>
      </c>
      <c r="B6" s="285"/>
      <c r="C6" s="285"/>
      <c r="D6" s="285"/>
      <c r="E6" s="285"/>
      <c r="F6" s="285"/>
      <c r="G6" s="285"/>
      <c r="H6" s="285"/>
      <c r="I6" s="216">
        <v>1</v>
      </c>
      <c r="J6" s="217">
        <v>2</v>
      </c>
      <c r="K6" s="224">
        <v>1</v>
      </c>
      <c r="L6" s="225">
        <v>1</v>
      </c>
      <c r="M6" s="223" t="s">
        <v>505</v>
      </c>
    </row>
    <row r="7" spans="1:13" ht="26.1" customHeight="1" x14ac:dyDescent="0.2">
      <c r="A7" s="285" t="s">
        <v>114</v>
      </c>
      <c r="B7" s="285"/>
      <c r="C7" s="285"/>
      <c r="D7" s="285"/>
      <c r="E7" s="285"/>
      <c r="F7" s="285"/>
      <c r="G7" s="285"/>
      <c r="H7" s="285"/>
      <c r="I7" s="226">
        <v>4</v>
      </c>
      <c r="J7" s="227">
        <v>8</v>
      </c>
      <c r="K7" s="225">
        <v>3</v>
      </c>
      <c r="L7" s="225">
        <v>6</v>
      </c>
      <c r="M7" s="223" t="s">
        <v>505</v>
      </c>
    </row>
    <row r="8" spans="1:13" ht="26.1" customHeight="1" x14ac:dyDescent="0.2">
      <c r="A8" s="285" t="s">
        <v>122</v>
      </c>
      <c r="B8" s="285"/>
      <c r="C8" s="285"/>
      <c r="D8" s="285"/>
      <c r="E8" s="285"/>
      <c r="F8" s="285"/>
      <c r="G8" s="285"/>
      <c r="H8" s="285"/>
      <c r="I8" s="226">
        <v>4</v>
      </c>
      <c r="J8" s="227">
        <v>9</v>
      </c>
      <c r="K8" s="225">
        <v>3</v>
      </c>
      <c r="L8" s="225">
        <v>7</v>
      </c>
      <c r="M8" s="223" t="s">
        <v>505</v>
      </c>
    </row>
    <row r="9" spans="1:13" ht="26.1" customHeight="1" x14ac:dyDescent="0.2">
      <c r="A9" s="285" t="s">
        <v>125</v>
      </c>
      <c r="B9" s="285"/>
      <c r="C9" s="285"/>
      <c r="D9" s="285"/>
      <c r="E9" s="285"/>
      <c r="F9" s="285"/>
      <c r="G9" s="285"/>
      <c r="H9" s="285"/>
      <c r="I9" s="226">
        <v>4</v>
      </c>
      <c r="J9" s="227">
        <v>9</v>
      </c>
      <c r="K9" s="225">
        <v>3</v>
      </c>
      <c r="L9" s="225">
        <v>7</v>
      </c>
      <c r="M9" s="223" t="s">
        <v>505</v>
      </c>
    </row>
    <row r="10" spans="1:13" ht="26.1" customHeight="1" x14ac:dyDescent="0.2">
      <c r="A10" s="285" t="s">
        <v>155</v>
      </c>
      <c r="B10" s="285"/>
      <c r="C10" s="285"/>
      <c r="D10" s="285"/>
      <c r="E10" s="285"/>
      <c r="F10" s="285"/>
      <c r="G10" s="285"/>
      <c r="H10" s="285"/>
      <c r="I10" s="226">
        <v>5</v>
      </c>
      <c r="J10" s="227">
        <v>10</v>
      </c>
      <c r="K10" s="225">
        <v>4</v>
      </c>
      <c r="L10" s="225">
        <v>7</v>
      </c>
      <c r="M10" s="223" t="s">
        <v>505</v>
      </c>
    </row>
    <row r="11" spans="1:13" ht="26.1" customHeight="1" x14ac:dyDescent="0.2">
      <c r="A11" s="285" t="s">
        <v>172</v>
      </c>
      <c r="B11" s="285"/>
      <c r="C11" s="285"/>
      <c r="D11" s="285"/>
      <c r="E11" s="285"/>
      <c r="F11" s="285"/>
      <c r="G11" s="285"/>
      <c r="H11" s="285"/>
      <c r="I11" s="226">
        <v>5</v>
      </c>
      <c r="J11" s="228">
        <v>12</v>
      </c>
      <c r="K11" s="225">
        <v>4</v>
      </c>
      <c r="L11" s="225">
        <v>9</v>
      </c>
      <c r="M11" s="223" t="s">
        <v>505</v>
      </c>
    </row>
    <row r="12" spans="1:13" ht="26.1" customHeight="1" x14ac:dyDescent="0.2">
      <c r="A12" s="285" t="s">
        <v>570</v>
      </c>
      <c r="B12" s="285"/>
      <c r="C12" s="285"/>
      <c r="D12" s="285"/>
      <c r="E12" s="285"/>
      <c r="F12" s="285"/>
      <c r="G12" s="285"/>
      <c r="H12" s="285"/>
      <c r="I12" s="226">
        <v>6</v>
      </c>
      <c r="J12" s="228">
        <v>12</v>
      </c>
      <c r="K12" s="225">
        <v>4</v>
      </c>
      <c r="L12" s="225">
        <v>9</v>
      </c>
      <c r="M12" s="223" t="s">
        <v>505</v>
      </c>
    </row>
    <row r="13" spans="1:13" ht="26.1" customHeight="1" x14ac:dyDescent="0.2">
      <c r="A13" s="285" t="s">
        <v>200</v>
      </c>
      <c r="B13" s="285"/>
      <c r="C13" s="285"/>
      <c r="D13" s="285"/>
      <c r="E13" s="285"/>
      <c r="F13" s="285"/>
      <c r="G13" s="285"/>
      <c r="H13" s="285"/>
      <c r="I13" s="226">
        <v>7</v>
      </c>
      <c r="J13" s="227">
        <v>14</v>
      </c>
      <c r="K13" s="225">
        <v>5</v>
      </c>
      <c r="L13" s="225">
        <v>11</v>
      </c>
      <c r="M13" s="223" t="s">
        <v>505</v>
      </c>
    </row>
    <row r="14" spans="1:13" ht="26.1" customHeight="1" x14ac:dyDescent="0.2">
      <c r="A14" s="285" t="s">
        <v>218</v>
      </c>
      <c r="B14" s="285"/>
      <c r="C14" s="285"/>
      <c r="D14" s="285"/>
      <c r="E14" s="285"/>
      <c r="F14" s="285"/>
      <c r="G14" s="285"/>
      <c r="H14" s="285"/>
      <c r="I14" s="226">
        <v>7</v>
      </c>
      <c r="J14" s="227">
        <v>16</v>
      </c>
      <c r="K14" s="222" t="s">
        <v>90</v>
      </c>
      <c r="L14" s="222" t="s">
        <v>90</v>
      </c>
      <c r="M14" s="223" t="s">
        <v>505</v>
      </c>
    </row>
    <row r="15" spans="1:13" ht="26.1" customHeight="1" x14ac:dyDescent="0.2">
      <c r="A15" s="285" t="s">
        <v>571</v>
      </c>
      <c r="B15" s="285"/>
      <c r="C15" s="285"/>
      <c r="D15" s="285"/>
      <c r="E15" s="285"/>
      <c r="F15" s="285"/>
      <c r="G15" s="285"/>
      <c r="H15" s="285"/>
      <c r="I15" s="226">
        <v>7</v>
      </c>
      <c r="J15" s="227">
        <v>16</v>
      </c>
      <c r="K15" s="225">
        <v>5</v>
      </c>
      <c r="L15" s="225">
        <v>12</v>
      </c>
      <c r="M15" s="223" t="s">
        <v>505</v>
      </c>
    </row>
    <row r="16" spans="1:13" ht="26.1" customHeight="1" x14ac:dyDescent="0.2">
      <c r="A16" s="285" t="s">
        <v>231</v>
      </c>
      <c r="B16" s="285"/>
      <c r="C16" s="285"/>
      <c r="D16" s="285"/>
      <c r="E16" s="285"/>
      <c r="F16" s="285"/>
      <c r="G16" s="285"/>
      <c r="H16" s="285"/>
      <c r="I16" s="226">
        <v>8</v>
      </c>
      <c r="J16" s="227">
        <v>17</v>
      </c>
      <c r="K16" s="225">
        <v>6</v>
      </c>
      <c r="L16" s="225">
        <v>13</v>
      </c>
      <c r="M16" s="223" t="s">
        <v>505</v>
      </c>
    </row>
    <row r="17" spans="1:13" ht="26.1" customHeight="1" x14ac:dyDescent="0.2">
      <c r="A17" s="288" t="s">
        <v>292</v>
      </c>
      <c r="B17" s="288"/>
      <c r="C17" s="288"/>
      <c r="D17" s="288"/>
      <c r="E17" s="288"/>
      <c r="F17" s="288"/>
      <c r="G17" s="288"/>
      <c r="H17" s="288"/>
      <c r="I17" s="226">
        <v>10</v>
      </c>
      <c r="J17" s="227">
        <v>22</v>
      </c>
      <c r="K17" s="225">
        <v>7</v>
      </c>
      <c r="L17" s="225">
        <v>15</v>
      </c>
      <c r="M17" s="223" t="s">
        <v>505</v>
      </c>
    </row>
    <row r="18" spans="1:13" ht="26.1" customHeight="1" x14ac:dyDescent="0.2">
      <c r="A18" s="285" t="s">
        <v>294</v>
      </c>
      <c r="B18" s="285"/>
      <c r="C18" s="285"/>
      <c r="D18" s="285"/>
      <c r="E18" s="285"/>
      <c r="F18" s="285"/>
      <c r="G18" s="285"/>
      <c r="H18" s="285"/>
      <c r="I18" s="226">
        <v>10</v>
      </c>
      <c r="J18" s="227">
        <v>23</v>
      </c>
      <c r="K18" s="225">
        <v>7</v>
      </c>
      <c r="L18" s="225">
        <v>16</v>
      </c>
      <c r="M18" s="223" t="s">
        <v>505</v>
      </c>
    </row>
    <row r="19" spans="1:13" ht="26.1" customHeight="1" x14ac:dyDescent="0.2">
      <c r="A19" s="285" t="s">
        <v>317</v>
      </c>
      <c r="B19" s="285"/>
      <c r="C19" s="285"/>
      <c r="D19" s="285"/>
      <c r="E19" s="285"/>
      <c r="F19" s="285"/>
      <c r="G19" s="285"/>
      <c r="H19" s="285"/>
      <c r="I19" s="226">
        <v>11</v>
      </c>
      <c r="J19" s="227">
        <v>25</v>
      </c>
      <c r="K19" s="225">
        <v>7</v>
      </c>
      <c r="L19" s="225">
        <v>17</v>
      </c>
      <c r="M19" s="223" t="s">
        <v>505</v>
      </c>
    </row>
    <row r="20" spans="1:13" ht="26.1" customHeight="1" x14ac:dyDescent="0.2">
      <c r="A20" s="285" t="s">
        <v>351</v>
      </c>
      <c r="B20" s="285"/>
      <c r="C20" s="285"/>
      <c r="D20" s="285"/>
      <c r="E20" s="285"/>
      <c r="F20" s="285"/>
      <c r="G20" s="285"/>
      <c r="H20" s="285"/>
      <c r="I20" s="226">
        <v>13</v>
      </c>
      <c r="J20" s="227">
        <v>30</v>
      </c>
      <c r="K20" s="225">
        <v>9</v>
      </c>
      <c r="L20" s="225">
        <v>22</v>
      </c>
      <c r="M20" s="223" t="s">
        <v>505</v>
      </c>
    </row>
    <row r="21" spans="1:13" ht="26.1" customHeight="1" x14ac:dyDescent="0.2">
      <c r="A21" s="285" t="s">
        <v>376</v>
      </c>
      <c r="B21" s="285"/>
      <c r="C21" s="285"/>
      <c r="D21" s="285"/>
      <c r="E21" s="285"/>
      <c r="F21" s="285"/>
      <c r="G21" s="285"/>
      <c r="H21" s="285"/>
      <c r="I21" s="226">
        <v>15</v>
      </c>
      <c r="J21" s="227">
        <v>33</v>
      </c>
      <c r="K21" s="225">
        <v>10</v>
      </c>
      <c r="L21" s="225">
        <v>23</v>
      </c>
      <c r="M21" s="223" t="s">
        <v>505</v>
      </c>
    </row>
    <row r="22" spans="1:13" ht="26.1" customHeight="1" x14ac:dyDescent="0.2">
      <c r="A22" s="285" t="s">
        <v>572</v>
      </c>
      <c r="B22" s="289"/>
      <c r="C22" s="289"/>
      <c r="D22" s="289"/>
      <c r="E22" s="289"/>
      <c r="F22" s="289"/>
      <c r="G22" s="289"/>
      <c r="H22" s="289"/>
      <c r="I22" s="226">
        <v>15</v>
      </c>
      <c r="J22" s="227">
        <v>34</v>
      </c>
      <c r="K22" s="225">
        <v>10</v>
      </c>
      <c r="L22" s="225">
        <v>24</v>
      </c>
      <c r="M22" s="223" t="s">
        <v>505</v>
      </c>
    </row>
    <row r="23" spans="1:13" ht="26.1" customHeight="1" x14ac:dyDescent="0.2">
      <c r="A23" s="285" t="s">
        <v>407</v>
      </c>
      <c r="B23" s="285"/>
      <c r="C23" s="285"/>
      <c r="D23" s="285"/>
      <c r="E23" s="285"/>
      <c r="F23" s="285"/>
      <c r="G23" s="285"/>
      <c r="H23" s="285"/>
      <c r="I23" s="226">
        <v>15</v>
      </c>
      <c r="J23" s="227">
        <v>35</v>
      </c>
      <c r="K23" s="225">
        <v>10</v>
      </c>
      <c r="L23" s="225">
        <v>24</v>
      </c>
      <c r="M23" s="223" t="s">
        <v>505</v>
      </c>
    </row>
    <row r="24" spans="1:13" ht="26.1" customHeight="1" x14ac:dyDescent="0.2">
      <c r="A24" s="285" t="s">
        <v>446</v>
      </c>
      <c r="B24" s="285"/>
      <c r="C24" s="285"/>
      <c r="D24" s="285"/>
      <c r="E24" s="285"/>
      <c r="F24" s="285"/>
      <c r="G24" s="285"/>
      <c r="H24" s="285"/>
      <c r="I24" s="226">
        <v>17</v>
      </c>
      <c r="J24" s="227">
        <v>37</v>
      </c>
      <c r="K24" s="225">
        <v>11</v>
      </c>
      <c r="L24" s="225">
        <v>26</v>
      </c>
      <c r="M24" s="223" t="s">
        <v>505</v>
      </c>
    </row>
    <row r="25" spans="1:13" ht="26.1" customHeight="1" x14ac:dyDescent="0.2">
      <c r="A25" s="285" t="s">
        <v>573</v>
      </c>
      <c r="B25" s="285"/>
      <c r="C25" s="285"/>
      <c r="D25" s="285"/>
      <c r="E25" s="285"/>
      <c r="F25" s="285"/>
      <c r="G25" s="285"/>
      <c r="H25" s="285"/>
      <c r="I25" s="226">
        <v>17</v>
      </c>
      <c r="J25" s="227">
        <v>39</v>
      </c>
      <c r="K25" s="225">
        <v>11</v>
      </c>
      <c r="L25" s="225">
        <v>27</v>
      </c>
      <c r="M25" s="223" t="s">
        <v>505</v>
      </c>
    </row>
    <row r="26" spans="1:13" s="229" customFormat="1" ht="26.1" customHeight="1" x14ac:dyDescent="0.2">
      <c r="A26" s="285" t="s">
        <v>574</v>
      </c>
      <c r="B26" s="285"/>
      <c r="C26" s="285"/>
      <c r="D26" s="285"/>
      <c r="E26" s="285"/>
      <c r="F26" s="285"/>
      <c r="G26" s="285"/>
      <c r="H26" s="285"/>
      <c r="I26" s="226">
        <v>18</v>
      </c>
      <c r="J26" s="227">
        <v>40</v>
      </c>
      <c r="K26" s="225">
        <v>12</v>
      </c>
      <c r="L26" s="225">
        <v>28</v>
      </c>
      <c r="M26" s="223" t="s">
        <v>505</v>
      </c>
    </row>
    <row r="27" spans="1:13" ht="26.1" customHeight="1" x14ac:dyDescent="0.2">
      <c r="A27" s="285" t="s">
        <v>492</v>
      </c>
      <c r="B27" s="285"/>
      <c r="C27" s="285"/>
      <c r="D27" s="285"/>
      <c r="E27" s="285"/>
      <c r="F27" s="285"/>
      <c r="G27" s="285"/>
      <c r="H27" s="285"/>
      <c r="I27" s="226">
        <v>18</v>
      </c>
      <c r="J27" s="227">
        <v>40</v>
      </c>
      <c r="K27" s="225">
        <v>12</v>
      </c>
      <c r="L27" s="225">
        <v>28</v>
      </c>
      <c r="M27" s="223" t="s">
        <v>505</v>
      </c>
    </row>
    <row r="28" spans="1:13" ht="26.1" customHeight="1" x14ac:dyDescent="0.2">
      <c r="A28" s="285" t="s">
        <v>498</v>
      </c>
      <c r="B28" s="285"/>
      <c r="C28" s="285"/>
      <c r="D28" s="285"/>
      <c r="E28" s="285"/>
      <c r="F28" s="285"/>
      <c r="G28" s="285"/>
      <c r="H28" s="285"/>
      <c r="I28" s="226">
        <v>18</v>
      </c>
      <c r="J28" s="227">
        <v>41</v>
      </c>
      <c r="K28" s="225">
        <v>12</v>
      </c>
      <c r="L28" s="225">
        <v>29</v>
      </c>
      <c r="M28" s="223" t="s">
        <v>505</v>
      </c>
    </row>
    <row r="29" spans="1:13" ht="26.1" customHeight="1" x14ac:dyDescent="0.2">
      <c r="A29" s="285" t="s">
        <v>517</v>
      </c>
      <c r="B29" s="285"/>
      <c r="C29" s="285"/>
      <c r="D29" s="285"/>
      <c r="E29" s="285"/>
      <c r="F29" s="285"/>
      <c r="G29" s="285"/>
      <c r="H29" s="285"/>
      <c r="I29" s="226">
        <v>18</v>
      </c>
      <c r="J29" s="227">
        <v>41</v>
      </c>
      <c r="K29" s="222" t="s">
        <v>90</v>
      </c>
      <c r="L29" s="222" t="s">
        <v>90</v>
      </c>
      <c r="M29" s="223" t="s">
        <v>505</v>
      </c>
    </row>
    <row r="30" spans="1:13" ht="26.1" customHeight="1" x14ac:dyDescent="0.2">
      <c r="A30" s="285" t="s">
        <v>575</v>
      </c>
      <c r="B30" s="285"/>
      <c r="C30" s="285"/>
      <c r="D30" s="285"/>
      <c r="E30" s="285"/>
      <c r="F30" s="285"/>
      <c r="G30" s="285"/>
      <c r="H30" s="285"/>
      <c r="I30" s="230" t="s">
        <v>505</v>
      </c>
      <c r="J30" s="231" t="s">
        <v>505</v>
      </c>
      <c r="K30" s="231" t="s">
        <v>505</v>
      </c>
      <c r="L30" s="231" t="s">
        <v>505</v>
      </c>
      <c r="M30" s="232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e 1'!A5" tooltip="str. 2" display="'Table 1'!A5" xr:uid="{D6B3D76C-3C9C-472B-A384-B3D07909D3F7}"/>
    <hyperlink ref="J2" location="'Table 2'!A5" tooltip="str. 16" display="'Table 2'!A5" xr:uid="{7641B404-FCD5-4FB8-93D2-D0C57EB033AD}"/>
    <hyperlink ref="I3" location="'Table 1'!A8" tooltip="str. 2" display="'Table 1'!A8" xr:uid="{F9C69A0E-F212-4861-80C3-F22D7112F713}"/>
    <hyperlink ref="J3" location="'Table 2'!A10" tooltip="str. 16" display="'Table 2'!A10" xr:uid="{5095F312-27D8-4B88-B8EF-1FC4A2052AE4}"/>
    <hyperlink ref="I4" location="'Table 1'!A11" tooltip="str. 2" display="'Table 1'!A11" xr:uid="{7275A42A-320B-4CB6-B73D-4F87E248F145}"/>
    <hyperlink ref="J4" location="'Table 2'!A15" tooltip="str. 16" display="'Table 2'!A15" xr:uid="{21D5FB7E-36D3-4CAB-9F48-A830A95A7AD5}"/>
    <hyperlink ref="I5" location="'Table 1'!A16" tooltip="str. 2" display="'Table 1'!A16" xr:uid="{ED29BCCE-4ABF-4C08-B32B-62765F6BF85D}"/>
    <hyperlink ref="J5" location="'Table 2'!A24" tooltip="str. 16" display="'Table 2'!A24" xr:uid="{2B80E779-1F0C-4069-B7BA-0BC06F32C043}"/>
    <hyperlink ref="I6" location="'Table 1'!A20" tooltip="str. 2" display="'Table 1'!A20" xr:uid="{8345E3EB-9207-498C-BB31-C99EE5FB2349}"/>
    <hyperlink ref="J6" location="'Table 2'!A31" tooltip="str. 16" display="'Table 2'!A31" xr:uid="{A26DCE28-79F4-4167-B90C-1BBE0200FBD0}"/>
    <hyperlink ref="I7" location="'Table 1'!A118" display="'Table 1'!A118" xr:uid="{53A1C506-F1AD-4DF3-AE57-CE4E47F1199E}"/>
    <hyperlink ref="J7" location="'Table 2'!A222" tooltip="str. 20" display="'Table 2'!A222" xr:uid="{467CC830-C713-479E-8176-6338A4ABF906}"/>
    <hyperlink ref="I8" location="'Table 1'!A125" tooltip="str. 4" display="'Table 1'!A125" xr:uid="{1393F4FF-8793-46AD-B005-867949135315}"/>
    <hyperlink ref="J8" location="'Table 2'!A235" tooltip="str. 20" display="'Table 2'!A235" xr:uid="{E470BBAB-9D47-4313-974F-A9265B63D980}"/>
    <hyperlink ref="I9" location="'Table 1'!A127" tooltip="str. 5" display="'Table 1'!A127" xr:uid="{1FF66A9A-F89E-41C3-AE6C-46756187433F}"/>
    <hyperlink ref="J9" location="'Table 2'!A238" tooltip="str. 22" display="'Table 2'!A238" xr:uid="{27FBD66A-3B7C-4D3E-8BD5-A9EE3750A32A}"/>
    <hyperlink ref="I10" location="'Table 1'!A155" display="'Table 1'!A155" xr:uid="{65C52469-1CE3-4524-8D24-15D623A05CC5}"/>
    <hyperlink ref="J10" location="'Table 2'!A293" tooltip="str. 22" display="'Table 2'!A293" xr:uid="{B8B09293-2509-4EB0-BCDB-08BD4C140545}"/>
    <hyperlink ref="I11" location="'Table 1'!A172" tooltip="str. 6" display="'Table 1'!A172" xr:uid="{01C326BE-5995-4164-91C7-15D2EBD126DD}"/>
    <hyperlink ref="J11" location="'Table 2'!A326" tooltip="str. 24" display="'Table 2'!A326" xr:uid="{FFB77CB4-BFBE-4656-9E9E-892F3B605326}"/>
    <hyperlink ref="I12" location="'Table 1'!A182" tooltip="str. 6" display="'Table 1'!A182" xr:uid="{DBDFA250-6BFE-4D78-B4D9-98B1E403710D}"/>
    <hyperlink ref="J12" location="'Table 2'!A344" tooltip="str. 24" display="'Table 2'!A344" xr:uid="{A5B8FFB0-B597-49FF-BC0E-D361B118C42A}"/>
    <hyperlink ref="I13" location="'Table 1'!A205" display="'Table 1'!A205" xr:uid="{F3B9640C-85A2-41D4-A3A0-D18AA0A6EAA3}"/>
    <hyperlink ref="J13" location="'Table 2'!A386" tooltip="str. 26" display="'Table 2'!A386" xr:uid="{818FAD96-BB14-4D8A-A5EC-EE2F8CCA4339}"/>
    <hyperlink ref="I15" location="'Table 1'!A228" tooltip="str. 7" display="'Table 1'!A228" xr:uid="{9A80BEFB-F23B-4076-8FD1-845E29E71FC1}"/>
    <hyperlink ref="J15" location="'Table 2'!A428" tooltip="str. 26" display="'Table 2'!A428" xr:uid="{971B08A3-AC6E-4F78-9540-D5A9F367F9CA}"/>
    <hyperlink ref="I16" location="'Table 1'!A240" tooltip="str. 8" display="'Table 1'!A240" xr:uid="{3D9BA45A-DAF2-4A4D-A29F-2B4C97CD3160}"/>
    <hyperlink ref="J16" location="'Table 2'!A450" tooltip="str. 28" display="'Table 2'!A450" xr:uid="{43A4B118-FA69-45FA-8D3D-70124B7ECB8C}"/>
    <hyperlink ref="I17" location="'Table 1'!A310" tooltip="str. 9" display="'Table 1'!A310" xr:uid="{0DD9A82D-34CB-461D-A447-00748E67405F}"/>
    <hyperlink ref="J17" location="'Table 2'!A583" tooltip="str. 30" display="'Table 2'!A583" xr:uid="{4B99DAC1-F0BE-41FD-B2DF-29B1B591C868}"/>
    <hyperlink ref="I18" location="'Table 1'!A312" tooltip="str. 9" display="'Table 1'!A312" xr:uid="{E2E5F7E8-0B5B-4686-B895-C5EE026FCCAE}"/>
    <hyperlink ref="J18" location="'Table 2'!A586" tooltip="str. 30" display="'Table 2'!A586" xr:uid="{CB707D35-C2C2-4496-92FA-344E0165F4F0}"/>
    <hyperlink ref="I19" location="'Table 1'!A342" display="'Table 1'!A342" xr:uid="{800C208D-F210-42C0-BE2D-50B757FBF9B5}"/>
    <hyperlink ref="J19" location="'Table 2'!A643" tooltip="str. 32" display="'Table 2'!A643" xr:uid="{735251FD-12D6-466A-A04D-31C46B548C9C}"/>
    <hyperlink ref="I20" location="'Table 1'!A390" tooltip="str. 11" display="'Table 1'!A390" xr:uid="{1845A1F7-271A-4550-BD75-8E6F2811866A}"/>
    <hyperlink ref="J20" location="'Table 2'!A737" tooltip="str. 34" display="'Table 2'!A737" xr:uid="{1F6D0F8C-9653-415C-9AB8-22037C4CDD34}"/>
    <hyperlink ref="I21" location="'Table 1'!A416" tooltip="str. 12" display="'Table 1'!A416" xr:uid="{47A68053-807C-402F-9A57-FF841933A775}"/>
    <hyperlink ref="J21" location="'Table 2'!A787" tooltip="str. 36" display="'Table 2'!A787" xr:uid="{EF897F13-8749-4FF2-8BFA-63015AD086EE}"/>
    <hyperlink ref="I22" location="'Table 1'!A435" display="'Table 1'!A435" xr:uid="{0331D29E-C8D4-4FB8-8087-9D65E460BDA5}"/>
    <hyperlink ref="J22" location="'Table 2'!A824" tooltip="str. 36" display="'Table 2'!A824" xr:uid="{30C7C29F-5AF7-4ED1-BAFC-B74C2625C592}"/>
    <hyperlink ref="I23" location="'Table 1'!A446" tooltip="str. 12" display="'Table 1'!A446" xr:uid="{2D9525A4-FA7B-4BB8-8A5D-DA6C4DF248D6}"/>
    <hyperlink ref="J23" location="'Table 2'!A845" tooltip="str. 38" display="'Table 2'!A845" xr:uid="{1B7719C7-5343-4F23-B942-91877FE3568D}"/>
    <hyperlink ref="I24" location="'Table 1'!A495" display="'Table 1'!A495" xr:uid="{12C9EE3F-A37A-4D62-8E51-407280F1E23D}"/>
    <hyperlink ref="J24" location="'Table 2'!A938" tooltip="str. 40" display="'Table 2'!A938" xr:uid="{951D91F9-8F14-4DF8-8EB1-28C476A09645}"/>
    <hyperlink ref="I25" location="'Table 1'!A535" display="'Table 1'!A535" xr:uid="{5F4E64B4-35DC-4E5D-8B0D-4FEE33190E0E}"/>
    <hyperlink ref="J25" location="'Table 2'!A1013" tooltip="str. 42" display="'Table 2'!A1013" xr:uid="{70A90A58-EA97-4EFA-BF6E-86386AD13313}"/>
    <hyperlink ref="I26" location="'Table 1'!A548" tooltip="str. 15" display="'Table 1'!A548" xr:uid="{0E4F3EE1-1801-4B92-A219-30E6F2E839B3}"/>
    <hyperlink ref="J26" location="'Table 2'!A1037" tooltip="str. 42" display="'Table 2'!A1037" xr:uid="{6FBCE996-D3BC-4A9B-95B2-727F46F45586}"/>
    <hyperlink ref="I27" location="'Table 1'!A553" tooltip="str. 15" display="'Table 1'!A553" xr:uid="{93534B4C-F496-4FAF-89F1-17D56E87314C}"/>
    <hyperlink ref="J27" location="'Table 2'!A1046" tooltip="str. 42" display="'Table 2'!A1046" xr:uid="{F407C227-67EE-42A2-8EEC-A28E1FB63849}"/>
    <hyperlink ref="I28" location="'Table 1'!A559" tooltip="str. 15" display="'Table 1'!A559" xr:uid="{8529D4A3-1219-4F2F-93E9-CFC36BFCD3BB}"/>
    <hyperlink ref="J28" location="'Table 2'!A1057" tooltip="str. 42" display="'Table 2'!A1057" xr:uid="{695A36AA-DABF-4036-8F43-C82AB85D0A1D}"/>
    <hyperlink ref="I29" location="'Table 1'!A576" tooltip="str. 15" display="'Table 1'!A576" xr:uid="{0253C9D3-A144-410A-9803-4B36B0C305D9}"/>
    <hyperlink ref="J29" location="'Table 2'!A1090" tooltip="str. 42" display="'Table 2'!A1090" xr:uid="{83B01C9B-7887-4E5F-9BA9-65A05DBA78E2}"/>
    <hyperlink ref="K2" location="'Table 3'!A5" tooltip="str. 2" display="'Table 3'!A5" xr:uid="{82237DE2-405C-490B-B462-D7BB8D7FD46C}"/>
    <hyperlink ref="K6" location="'Table 3'!A7" tooltip="str. 2" display="'Table 3'!A7" xr:uid="{45730DA4-9877-44DC-BBFD-2BFC58CF012F}"/>
    <hyperlink ref="K7" location="'Table 3'!A89" display="'Table 3'!A89" xr:uid="{A236DEE6-1318-4A41-9E57-9553D2DBE506}"/>
    <hyperlink ref="K8" location="'Table 3'!A96" tooltip="str. 4" display="'Table 3'!A96" xr:uid="{CEFA1C8F-8680-4F57-9416-F1C3A19123BB}"/>
    <hyperlink ref="K9" location="'Table 3'!A98" tooltip="str. 5" display="'Table 3'!A98" xr:uid="{90C15429-2E9D-496B-9617-8CC77797DC19}"/>
    <hyperlink ref="K10" location="'Table 3'!A108" display="'Table 3'!A108" xr:uid="{7354F1ED-DAA5-4A52-8AD4-E01849D33DCA}"/>
    <hyperlink ref="K11" location="'Table 3'!A122" tooltip="str. 6" display="'Table 3'!A122" xr:uid="{FD38B3E4-E222-4F73-8A14-118EAD3E1C5B}"/>
    <hyperlink ref="K12" location="'Table 3'!A129" tooltip="str. 6" display="'Table 3'!A129" xr:uid="{18AB53F0-40D9-4447-B2E5-F857A0706F2F}"/>
    <hyperlink ref="K13" location="'Table 3'!A152" display="'Table 3'!A152" xr:uid="{7395DC91-5088-4798-86C3-028461D36166}"/>
    <hyperlink ref="K15" location="'Table 3'!A169" tooltip="str. 7" display="'Table 3'!A169" xr:uid="{1283735E-043A-4FAC-BEDF-72F0C162FEDE}"/>
    <hyperlink ref="K16" location="'Table 3'!A177" tooltip="str. 8" display="'Table 3'!A177" xr:uid="{20E39D31-CDC9-4E88-B9EC-BE06EBCEDF2E}"/>
    <hyperlink ref="K17" location="'Table 3'!A216" tooltip="str. 9" display="'Table 3'!A216" xr:uid="{E6AC871E-E700-43D2-8897-659C995E16DE}"/>
    <hyperlink ref="K18" location="'Table 3'!A225" tooltip="str. 9" display="'Table 3'!A225" xr:uid="{A4696D54-9AA6-48E8-9D53-41A449435EF0}"/>
    <hyperlink ref="K19" location="'Table 3'!A243" display="'Table 3'!A243" xr:uid="{1B37C498-9C5A-499A-8CE2-B50622D7835E}"/>
    <hyperlink ref="K20" location="'Table 3'!A287" tooltip="str. 11" display="'Table 3'!A287" xr:uid="{A51E2956-88BD-4092-9923-243B67B8AA75}"/>
    <hyperlink ref="K21" location="'Table 3'!A300" tooltip="str. 12" display="'Table 3'!A300" xr:uid="{ED7AA67B-2114-4FEA-B584-EE1B7B5D4A95}"/>
    <hyperlink ref="K22" location="'Table 3'!A315" display="'Table 3'!A315" xr:uid="{5C8FF1C7-7AEE-47E5-8516-09CFA05A2686}"/>
    <hyperlink ref="K23" location="'Table 3'!A320" tooltip="str. 12" display="'Table 3'!A320" xr:uid="{EAADE097-C3D5-445B-99CA-8CA96ADA324F}"/>
    <hyperlink ref="K24" location="'Table 3'!A351" display="'Table 3'!A351" xr:uid="{E709A8DE-03D9-4651-BE80-7B1C6EBE0D35}"/>
    <hyperlink ref="K25" location="'Table 3'!A376" display="'Table 3'!A376" xr:uid="{AC007D50-A64E-4541-BAC4-2F3A0D30C3B0}"/>
    <hyperlink ref="K26" location="'Table 3'!A382" tooltip="str. 15" display="'Table 3'!A382" xr:uid="{368E5E85-31F8-4507-96E1-4113C09D28EB}"/>
    <hyperlink ref="K27" location="'Table 3'!A387" tooltip="str. 15" display="'Table 3'!A387" xr:uid="{7ACC08D6-72FD-4F6C-8C6B-DDF885983BA9}"/>
    <hyperlink ref="K28" location="'Table 3'!A393" tooltip="str. 15" display="'Table 3'!A393" xr:uid="{0AAA9977-51F6-4A12-8DCE-D4B7498CE08A}"/>
    <hyperlink ref="I14" location="'Table 1'!A225" display="'Table 1'!A225" xr:uid="{25057CBA-4361-440A-A12B-50DFA955F205}"/>
    <hyperlink ref="J14" location="'Table 2'!A423" tooltip="str. 26" display="'Table 2'!A423" xr:uid="{E722F5D6-07AC-4869-B81C-FF24DCF40467}"/>
    <hyperlink ref="L2" location="'Table 4'!A5" tooltip="str. 2" display="'Table 4'!A5" xr:uid="{A67E3079-A695-49E8-9CCB-47C612ADF5C4}"/>
    <hyperlink ref="L6" location="'Table 4'!A8" tooltip="str. 2" display="'Table 4'!A8" xr:uid="{B991093E-1E4C-4F8F-8F6F-330AA8751C8E}"/>
    <hyperlink ref="L7" location="'Table 4'!A167" display="'Table 4'!A167" xr:uid="{0721BEF1-0220-43AE-9475-015522924E5F}"/>
    <hyperlink ref="L8" location="'Table 4'!A180" tooltip="str. 4" display="'Table 4'!A180" xr:uid="{2E67A098-CED1-4544-B6D1-5A0A068EBBFC}"/>
    <hyperlink ref="L9" location="'Table 4'!A183" tooltip="str. 5" display="'Table 4'!A183" xr:uid="{7587E95E-35BC-4D23-ABA1-360B77239EA9}"/>
    <hyperlink ref="L10" location="'Table 4'!A202" display="'Table 4'!A202" xr:uid="{A3F4655C-EF96-4B97-986B-0BE321A55F28}"/>
    <hyperlink ref="L11" location="'Table 4'!A229" tooltip="str. 6" display="'Table 4'!A229" xr:uid="{60B5A475-4809-4E03-A5E3-CD7978D8D90E}"/>
    <hyperlink ref="L12" location="'Table 4'!A241" tooltip="str. 6" display="'Table 4'!A241" xr:uid="{A8D90A6A-BC92-444F-9326-3C486A4A9C48}"/>
    <hyperlink ref="L13" location="'Table 4'!A283" display="'Table 4'!A283" xr:uid="{96E7BF69-EE8B-406F-9303-3F49DA3D751E}"/>
    <hyperlink ref="L15" location="'Table 4'!A314" tooltip="str. 7" display="'Table 4'!A314" xr:uid="{77E0648A-B2A2-4FB8-9332-ED259E5A57EF}"/>
    <hyperlink ref="L16" location="'Table 4'!A329" tooltip="str. 8" display="'Table 4'!A329" xr:uid="{5380EAF0-797D-4489-8B78-97278342D552}"/>
    <hyperlink ref="L17" location="'Table 4'!A402" tooltip="str. 9" display="'Table 4'!A402" xr:uid="{9AEAAFCE-EC2B-4CA0-ACC1-2CED37CA33A6}"/>
    <hyperlink ref="L18" location="'Table 4'!A418" tooltip="str. 9" display="'Table 4'!A418" xr:uid="{6C3BB25A-1571-4407-83D9-5E00A9139B38}"/>
    <hyperlink ref="L19" location="'Table 4'!A452" display="'Table 4'!A452" xr:uid="{2B9B01C6-655F-41DF-B08F-E06710FEED3D}"/>
    <hyperlink ref="L20" location="'Table 4'!A538" tooltip="str. 11" display="'Table 4'!A538" xr:uid="{0C0CF8BE-49CC-4A26-B301-E49A67253953}"/>
    <hyperlink ref="L21" location="'Table 4'!A563" tooltip="str. 12" display="'Table 4'!A563" xr:uid="{25310B1D-A78B-4D87-ADB1-555B8446EF98}"/>
    <hyperlink ref="L22" location="'Table 4'!A592" display="'Table 4'!A592" xr:uid="{741C7419-2852-4DE8-BD82-FE943D18E675}"/>
    <hyperlink ref="L23" location="'Table 4'!A601" tooltip="str. 12" display="'Table 4'!A601" xr:uid="{73E8C269-9718-4711-BCB5-C69EB1AFC6D1}"/>
    <hyperlink ref="L24" location="'Table 4'!A660" display="'Table 4'!A660" xr:uid="{E5907587-DAE6-4555-B539-1DC1C846B955}"/>
    <hyperlink ref="L25" location="'Table 4'!A705" display="'Table 4'!A705" xr:uid="{61989EE2-EA81-4D96-B240-25257BD824AE}"/>
    <hyperlink ref="L26" location="'Table 4'!A716" tooltip="str. 15" display="'Table 4'!A716" xr:uid="{B709D18F-84A4-4AFD-BE40-0174820B5B04}"/>
    <hyperlink ref="L27" location="'Table 4'!A725" tooltip="str. 15" display="'Table 4'!A725" xr:uid="{C22BC94B-784B-4726-9704-57D12656AD60}"/>
    <hyperlink ref="L28" location="'Table 4'!A736" tooltip="str. 15" display="'Table 4'!A736" xr:uid="{8EAA8549-562D-40B8-B697-EC0F6C35A735}"/>
    <hyperlink ref="I30:J30" location="'Spis treści'!A1" display="-" xr:uid="{9C0D91E5-F863-451B-A82C-641CFEA5326A}"/>
    <hyperlink ref="M30" location="'List of products '!A1" display="'List of products '!A1" xr:uid="{3F0C024D-2735-471B-9E3C-B5F594A0D8C1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73BA-44ED-49C8-BED9-DA638EDA7644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576</v>
      </c>
      <c r="B1" s="236" t="s">
        <v>577</v>
      </c>
    </row>
    <row r="2" spans="1:2" ht="20.45" customHeight="1" x14ac:dyDescent="0.25">
      <c r="A2" s="238" t="s">
        <v>578</v>
      </c>
      <c r="B2" s="239" t="s">
        <v>579</v>
      </c>
    </row>
    <row r="3" spans="1:2" ht="20.45" customHeight="1" x14ac:dyDescent="0.25">
      <c r="A3" s="240" t="s">
        <v>580</v>
      </c>
      <c r="B3" s="239" t="s">
        <v>581</v>
      </c>
    </row>
    <row r="4" spans="1:2" ht="20.45" customHeight="1" x14ac:dyDescent="0.25">
      <c r="A4" s="240" t="s">
        <v>519</v>
      </c>
      <c r="B4" s="239" t="s">
        <v>582</v>
      </c>
    </row>
    <row r="5" spans="1:2" ht="20.45" customHeight="1" x14ac:dyDescent="0.25">
      <c r="A5" s="238" t="s">
        <v>583</v>
      </c>
      <c r="B5" s="239" t="s">
        <v>584</v>
      </c>
    </row>
    <row r="6" spans="1:2" ht="20.45" customHeight="1" x14ac:dyDescent="0.25">
      <c r="A6" s="238" t="s">
        <v>425</v>
      </c>
      <c r="B6" s="239" t="s">
        <v>585</v>
      </c>
    </row>
    <row r="7" spans="1:2" ht="20.45" customHeight="1" x14ac:dyDescent="0.25">
      <c r="A7" s="238" t="s">
        <v>413</v>
      </c>
      <c r="B7" s="239" t="s">
        <v>586</v>
      </c>
    </row>
    <row r="8" spans="1:2" ht="20.45" customHeight="1" x14ac:dyDescent="0.25">
      <c r="A8" s="238" t="s">
        <v>409</v>
      </c>
      <c r="B8" s="239" t="s">
        <v>587</v>
      </c>
    </row>
    <row r="9" spans="1:2" ht="20.45" customHeight="1" x14ac:dyDescent="0.25">
      <c r="A9" s="241" t="s">
        <v>588</v>
      </c>
      <c r="B9" s="239" t="s">
        <v>589</v>
      </c>
    </row>
    <row r="10" spans="1:2" ht="30.6" customHeight="1" x14ac:dyDescent="0.25">
      <c r="A10" s="242" t="s">
        <v>590</v>
      </c>
      <c r="B10" s="243" t="s">
        <v>591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CAED-AC81-435B-9187-DBA8F984C7BA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44" customWidth="1"/>
    <col min="2" max="2" width="42.7109375" style="244" customWidth="1"/>
    <col min="3" max="16384" width="8.85546875" style="237"/>
  </cols>
  <sheetData>
    <row r="1" spans="1:2" ht="30.6" customHeight="1" x14ac:dyDescent="0.25">
      <c r="A1" s="235" t="s">
        <v>592</v>
      </c>
      <c r="B1" s="236" t="s">
        <v>577</v>
      </c>
    </row>
    <row r="2" spans="1:2" ht="20.45" customHeight="1" x14ac:dyDescent="0.25">
      <c r="A2" s="238" t="s">
        <v>593</v>
      </c>
      <c r="B2" s="239" t="s">
        <v>594</v>
      </c>
    </row>
    <row r="3" spans="1:2" ht="20.45" customHeight="1" x14ac:dyDescent="0.25">
      <c r="A3" s="240">
        <v>0</v>
      </c>
      <c r="B3" s="239" t="s">
        <v>595</v>
      </c>
    </row>
    <row r="4" spans="1:2" ht="40.9" customHeight="1" x14ac:dyDescent="0.25">
      <c r="A4" s="240" t="s">
        <v>596</v>
      </c>
      <c r="B4" s="239" t="s">
        <v>597</v>
      </c>
    </row>
    <row r="5" spans="1:2" ht="20.45" customHeight="1" x14ac:dyDescent="0.25">
      <c r="A5" s="238" t="s">
        <v>598</v>
      </c>
      <c r="B5" s="239" t="s">
        <v>599</v>
      </c>
    </row>
    <row r="6" spans="1:2" ht="20.45" customHeight="1" x14ac:dyDescent="0.25">
      <c r="A6" s="242" t="s">
        <v>210</v>
      </c>
      <c r="B6" s="243" t="s">
        <v>600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12BA-9043-48EA-AA7E-F396D182EB21}">
  <sheetPr codeName="Arkusz28"/>
  <dimension ref="A1:G578"/>
  <sheetViews>
    <sheetView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2" t="str">
        <f>"TABLE 1. MANUFACTURED PRODUCTION OF MAJOR INDUSTRIAL PRODUCTS"&amp;" - "&amp;UPPER(TEXT(DATE(D2,C3,1),"[$-0809]mmmm")&amp;" "&amp;C2)</f>
        <v>TABLE 1. MANUFACTURED PRODUCTION OF MAJOR INDUSTRIAL PRODUCTS - JUNE 2024</v>
      </c>
      <c r="B1" s="292"/>
      <c r="C1" s="292"/>
      <c r="D1" s="292"/>
      <c r="E1" s="292"/>
      <c r="F1" s="292"/>
      <c r="G1" s="292"/>
    </row>
    <row r="2" spans="1:7" ht="30" customHeight="1" x14ac:dyDescent="0.2">
      <c r="A2" s="293" t="s">
        <v>0</v>
      </c>
      <c r="B2" s="296" t="s">
        <v>1</v>
      </c>
      <c r="C2" s="299">
        <v>2024</v>
      </c>
      <c r="D2" s="300"/>
      <c r="E2" s="300"/>
      <c r="F2" s="300"/>
      <c r="G2" s="300"/>
    </row>
    <row r="3" spans="1:7" ht="30" customHeight="1" x14ac:dyDescent="0.2">
      <c r="A3" s="294"/>
      <c r="B3" s="297"/>
      <c r="C3" s="301" t="s">
        <v>529</v>
      </c>
      <c r="D3" s="303" t="str">
        <f>"01-" &amp; C3</f>
        <v>01-06</v>
      </c>
      <c r="E3" s="299" t="str">
        <f>C3</f>
        <v>06</v>
      </c>
      <c r="F3" s="305"/>
      <c r="G3" s="3" t="str">
        <f>D3</f>
        <v>01-06</v>
      </c>
    </row>
    <row r="4" spans="1:7" ht="30" customHeight="1" x14ac:dyDescent="0.2">
      <c r="A4" s="295"/>
      <c r="B4" s="298"/>
      <c r="C4" s="302"/>
      <c r="D4" s="304"/>
      <c r="E4" s="4" t="str">
        <f>C3 &amp; " " &amp; (C2-1) &amp; "=100"</f>
        <v>06 2023=100</v>
      </c>
      <c r="F4" s="5" t="str">
        <f>"0"&amp;(_xlfn.NUMBERVALUE(C3)-1&amp;" "&amp;C2&amp;"=100")</f>
        <v>05 2024=100</v>
      </c>
      <c r="G4" s="3" t="str">
        <f>D3 &amp; " " &amp; C2- 1 &amp; "=100"</f>
        <v>01-06 2023=100</v>
      </c>
    </row>
    <row r="5" spans="1:7" ht="30" customHeight="1" x14ac:dyDescent="0.2">
      <c r="A5" s="306" t="s">
        <v>3</v>
      </c>
      <c r="B5" s="306"/>
      <c r="C5" s="306"/>
      <c r="D5" s="306"/>
      <c r="E5" s="306"/>
      <c r="F5" s="306"/>
      <c r="G5" s="306"/>
    </row>
    <row r="6" spans="1:7" ht="30.6" customHeight="1" x14ac:dyDescent="0.2">
      <c r="A6" s="6" t="s">
        <v>4</v>
      </c>
      <c r="B6" s="7" t="s">
        <v>5</v>
      </c>
      <c r="C6" s="8">
        <v>3354</v>
      </c>
      <c r="D6" s="8">
        <v>21677</v>
      </c>
      <c r="E6" s="9">
        <v>86.6</v>
      </c>
      <c r="F6" s="10">
        <v>100.6</v>
      </c>
      <c r="G6" s="11">
        <v>92.9</v>
      </c>
    </row>
    <row r="7" spans="1:7" ht="30.6" customHeight="1" x14ac:dyDescent="0.2">
      <c r="A7" s="6" t="s">
        <v>6</v>
      </c>
      <c r="B7" s="7" t="s">
        <v>5</v>
      </c>
      <c r="C7" s="8">
        <v>3463</v>
      </c>
      <c r="D7" s="8">
        <v>19833</v>
      </c>
      <c r="E7" s="9">
        <v>113.7</v>
      </c>
      <c r="F7" s="10">
        <v>108.8</v>
      </c>
      <c r="G7" s="11">
        <v>100.2</v>
      </c>
    </row>
    <row r="8" spans="1:7" ht="30" customHeight="1" x14ac:dyDescent="0.2">
      <c r="A8" s="290" t="s">
        <v>7</v>
      </c>
      <c r="B8" s="290"/>
      <c r="C8" s="290"/>
      <c r="D8" s="290"/>
      <c r="E8" s="291"/>
      <c r="F8" s="291"/>
      <c r="G8" s="291"/>
    </row>
    <row r="9" spans="1:7" ht="30.6" customHeight="1" x14ac:dyDescent="0.2">
      <c r="A9" s="12" t="s">
        <v>8</v>
      </c>
      <c r="B9" s="13" t="s">
        <v>5</v>
      </c>
      <c r="C9" s="9">
        <v>54.7</v>
      </c>
      <c r="D9" s="8">
        <v>322</v>
      </c>
      <c r="E9" s="14">
        <v>118.8</v>
      </c>
      <c r="F9" s="10">
        <v>95</v>
      </c>
      <c r="G9" s="11">
        <v>91.7</v>
      </c>
    </row>
    <row r="10" spans="1:7" ht="21.6" customHeight="1" x14ac:dyDescent="0.2">
      <c r="A10" s="6" t="s">
        <v>9</v>
      </c>
      <c r="B10" s="13" t="s">
        <v>10</v>
      </c>
      <c r="C10" s="15">
        <v>346</v>
      </c>
      <c r="D10" s="8">
        <v>2456</v>
      </c>
      <c r="E10" s="14">
        <v>85.8</v>
      </c>
      <c r="F10" s="10">
        <v>85.8</v>
      </c>
      <c r="G10" s="11">
        <v>96.7</v>
      </c>
    </row>
    <row r="11" spans="1:7" ht="30" customHeight="1" x14ac:dyDescent="0.2">
      <c r="A11" s="290" t="s">
        <v>11</v>
      </c>
      <c r="B11" s="290"/>
      <c r="C11" s="290"/>
      <c r="D11" s="290"/>
      <c r="E11" s="291"/>
      <c r="F11" s="291"/>
      <c r="G11" s="291"/>
    </row>
    <row r="12" spans="1:7" ht="30.6" customHeight="1" x14ac:dyDescent="0.2">
      <c r="A12" s="6" t="s">
        <v>12</v>
      </c>
      <c r="B12" s="13" t="s">
        <v>5</v>
      </c>
      <c r="C12" s="8">
        <v>2663</v>
      </c>
      <c r="D12" s="8">
        <v>16480</v>
      </c>
      <c r="E12" s="14">
        <v>97.1</v>
      </c>
      <c r="F12" s="10">
        <v>95.6</v>
      </c>
      <c r="G12" s="11">
        <v>100.4</v>
      </c>
    </row>
    <row r="13" spans="1:7" ht="22.5" x14ac:dyDescent="0.2">
      <c r="A13" s="16" t="s">
        <v>13</v>
      </c>
      <c r="B13" s="13" t="s">
        <v>14</v>
      </c>
      <c r="C13" s="17">
        <v>37.700000000000003</v>
      </c>
      <c r="D13" s="19">
        <v>232</v>
      </c>
      <c r="E13" s="14">
        <v>98.1</v>
      </c>
      <c r="F13" s="10">
        <v>95.3</v>
      </c>
      <c r="G13" s="11">
        <v>101.7</v>
      </c>
    </row>
    <row r="14" spans="1:7" ht="30.6" customHeight="1" x14ac:dyDescent="0.2">
      <c r="A14" s="6" t="s">
        <v>15</v>
      </c>
      <c r="B14" s="13" t="s">
        <v>5</v>
      </c>
      <c r="C14" s="8">
        <v>151</v>
      </c>
      <c r="D14" s="8">
        <v>908</v>
      </c>
      <c r="E14" s="14">
        <v>98.4</v>
      </c>
      <c r="F14" s="10">
        <v>95.3</v>
      </c>
      <c r="G14" s="11">
        <v>101.2</v>
      </c>
    </row>
    <row r="15" spans="1:7" ht="22.5" x14ac:dyDescent="0.2">
      <c r="A15" s="6" t="s">
        <v>13</v>
      </c>
      <c r="B15" s="13" t="s">
        <v>14</v>
      </c>
      <c r="C15" s="17">
        <v>34.200000000000003</v>
      </c>
      <c r="D15" s="19">
        <v>206</v>
      </c>
      <c r="E15" s="14">
        <v>100.3</v>
      </c>
      <c r="F15" s="10">
        <v>95.6</v>
      </c>
      <c r="G15" s="11">
        <v>101.6</v>
      </c>
    </row>
    <row r="16" spans="1:7" ht="30" customHeight="1" x14ac:dyDescent="0.2">
      <c r="A16" s="290" t="s">
        <v>16</v>
      </c>
      <c r="B16" s="290"/>
      <c r="C16" s="290"/>
      <c r="D16" s="290"/>
      <c r="E16" s="291"/>
      <c r="F16" s="291"/>
      <c r="G16" s="291"/>
    </row>
    <row r="17" spans="1:7" ht="30.6" customHeight="1" x14ac:dyDescent="0.2">
      <c r="A17" s="6" t="s">
        <v>17</v>
      </c>
      <c r="B17" s="13" t="s">
        <v>5</v>
      </c>
      <c r="C17" s="17">
        <v>26.7</v>
      </c>
      <c r="D17" s="19">
        <v>152</v>
      </c>
      <c r="E17" s="14">
        <v>71.7</v>
      </c>
      <c r="F17" s="10">
        <v>87.1</v>
      </c>
      <c r="G17" s="11">
        <v>67.2</v>
      </c>
    </row>
    <row r="18" spans="1:7" ht="30.6" customHeight="1" x14ac:dyDescent="0.2">
      <c r="A18" s="6" t="s">
        <v>18</v>
      </c>
      <c r="B18" s="13" t="s">
        <v>5</v>
      </c>
      <c r="C18" s="17">
        <v>57.1</v>
      </c>
      <c r="D18" s="8">
        <v>390</v>
      </c>
      <c r="E18" s="14">
        <v>149.30000000000001</v>
      </c>
      <c r="F18" s="10">
        <v>136.69999999999999</v>
      </c>
      <c r="G18" s="11">
        <v>101.3</v>
      </c>
    </row>
    <row r="19" spans="1:7" ht="30.6" customHeight="1" x14ac:dyDescent="0.2">
      <c r="A19" s="6" t="s">
        <v>19</v>
      </c>
      <c r="B19" s="13" t="s">
        <v>5</v>
      </c>
      <c r="C19" s="17">
        <v>19.2</v>
      </c>
      <c r="D19" s="17">
        <v>146</v>
      </c>
      <c r="E19" s="14">
        <v>84.8</v>
      </c>
      <c r="F19" s="10">
        <v>65.400000000000006</v>
      </c>
      <c r="G19" s="11">
        <v>94.7</v>
      </c>
    </row>
    <row r="20" spans="1:7" ht="30" customHeight="1" x14ac:dyDescent="0.2">
      <c r="A20" s="290" t="s">
        <v>20</v>
      </c>
      <c r="B20" s="290"/>
      <c r="C20" s="290"/>
      <c r="D20" s="290"/>
      <c r="E20" s="291"/>
      <c r="F20" s="291"/>
      <c r="G20" s="291"/>
    </row>
    <row r="21" spans="1:7" ht="30.6" customHeight="1" x14ac:dyDescent="0.2">
      <c r="A21" s="12" t="s">
        <v>21</v>
      </c>
      <c r="B21" s="13" t="s">
        <v>5</v>
      </c>
      <c r="C21" s="17">
        <v>14.8</v>
      </c>
      <c r="D21" s="17">
        <v>91.9</v>
      </c>
      <c r="E21" s="14">
        <v>83.2</v>
      </c>
      <c r="F21" s="10">
        <v>97.2</v>
      </c>
      <c r="G21" s="11">
        <v>90.8</v>
      </c>
    </row>
    <row r="22" spans="1:7" ht="30.6" customHeight="1" x14ac:dyDescent="0.2">
      <c r="A22" s="12" t="s">
        <v>22</v>
      </c>
      <c r="B22" s="13" t="s">
        <v>5</v>
      </c>
      <c r="C22" s="8">
        <v>94</v>
      </c>
      <c r="D22" s="8">
        <v>605</v>
      </c>
      <c r="E22" s="14">
        <v>93.2</v>
      </c>
      <c r="F22" s="17">
        <v>107.3</v>
      </c>
      <c r="G22" s="14">
        <v>96.9</v>
      </c>
    </row>
    <row r="23" spans="1:7" ht="30.6" customHeight="1" x14ac:dyDescent="0.2">
      <c r="A23" s="18" t="s">
        <v>23</v>
      </c>
      <c r="B23" s="13" t="s">
        <v>5</v>
      </c>
      <c r="C23" s="17">
        <v>46.4</v>
      </c>
      <c r="D23" s="19">
        <v>291</v>
      </c>
      <c r="E23" s="14">
        <v>87</v>
      </c>
      <c r="F23" s="10">
        <v>102.4</v>
      </c>
      <c r="G23" s="11">
        <v>93.2</v>
      </c>
    </row>
    <row r="24" spans="1:7" ht="30.6" customHeight="1" x14ac:dyDescent="0.2">
      <c r="A24" s="18" t="s">
        <v>24</v>
      </c>
      <c r="B24" s="13" t="s">
        <v>5</v>
      </c>
      <c r="C24" s="8">
        <v>122</v>
      </c>
      <c r="D24" s="8">
        <v>795</v>
      </c>
      <c r="E24" s="14">
        <v>96.1</v>
      </c>
      <c r="F24" s="10">
        <v>101.2</v>
      </c>
      <c r="G24" s="11">
        <v>101.5</v>
      </c>
    </row>
    <row r="25" spans="1:7" ht="30.6" customHeight="1" x14ac:dyDescent="0.2">
      <c r="A25" s="6" t="s">
        <v>25</v>
      </c>
      <c r="B25" s="13" t="s">
        <v>5</v>
      </c>
      <c r="C25" s="17">
        <v>11.9</v>
      </c>
      <c r="D25" s="17">
        <v>72.099999999999994</v>
      </c>
      <c r="E25" s="14">
        <v>107.4</v>
      </c>
      <c r="F25" s="10">
        <v>108.1</v>
      </c>
      <c r="G25" s="11">
        <v>110.9</v>
      </c>
    </row>
    <row r="26" spans="1:7" ht="30.6" customHeight="1" x14ac:dyDescent="0.2">
      <c r="A26" s="6" t="s">
        <v>26</v>
      </c>
      <c r="B26" s="13" t="s">
        <v>5</v>
      </c>
      <c r="C26" s="17">
        <v>2.6</v>
      </c>
      <c r="D26" s="17">
        <v>17.399999999999999</v>
      </c>
      <c r="E26" s="14">
        <v>95.5</v>
      </c>
      <c r="F26" s="10">
        <v>97.9</v>
      </c>
      <c r="G26" s="11">
        <v>96.6</v>
      </c>
    </row>
    <row r="27" spans="1:7" ht="30.6" customHeight="1" x14ac:dyDescent="0.2">
      <c r="A27" s="6" t="s">
        <v>27</v>
      </c>
      <c r="B27" s="13" t="s">
        <v>5</v>
      </c>
      <c r="C27" s="8">
        <v>267</v>
      </c>
      <c r="D27" s="8">
        <v>1687</v>
      </c>
      <c r="E27" s="14">
        <v>93.1</v>
      </c>
      <c r="F27" s="10">
        <v>97.5</v>
      </c>
      <c r="G27" s="11">
        <v>104.2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65</v>
      </c>
      <c r="D29" s="8">
        <v>416</v>
      </c>
      <c r="E29" s="14">
        <v>94.5</v>
      </c>
      <c r="F29" s="10">
        <v>101.7</v>
      </c>
      <c r="G29" s="11">
        <v>106</v>
      </c>
    </row>
    <row r="30" spans="1:7" ht="30.6" customHeight="1" x14ac:dyDescent="0.2">
      <c r="A30" s="20" t="s">
        <v>30</v>
      </c>
      <c r="B30" s="13" t="s">
        <v>5</v>
      </c>
      <c r="C30" s="15">
        <v>202</v>
      </c>
      <c r="D30" s="8">
        <v>1271</v>
      </c>
      <c r="E30" s="14">
        <v>92.6</v>
      </c>
      <c r="F30" s="10">
        <v>96.2</v>
      </c>
      <c r="G30" s="11">
        <v>103.6</v>
      </c>
    </row>
    <row r="31" spans="1:7" ht="30.6" customHeight="1" x14ac:dyDescent="0.2">
      <c r="A31" s="6" t="s">
        <v>31</v>
      </c>
      <c r="B31" s="13" t="s">
        <v>5</v>
      </c>
      <c r="C31" s="9">
        <v>57.2</v>
      </c>
      <c r="D31" s="8">
        <v>348</v>
      </c>
      <c r="E31" s="14">
        <v>86.9</v>
      </c>
      <c r="F31" s="10">
        <v>95.1</v>
      </c>
      <c r="G31" s="11">
        <v>92.6</v>
      </c>
    </row>
    <row r="32" spans="1:7" ht="20.45" customHeight="1" x14ac:dyDescent="0.2">
      <c r="A32" s="6" t="s">
        <v>32</v>
      </c>
      <c r="B32" s="13" t="s">
        <v>33</v>
      </c>
      <c r="C32" s="8">
        <v>2603</v>
      </c>
      <c r="D32" s="8">
        <v>13517</v>
      </c>
      <c r="E32" s="14">
        <v>90.2</v>
      </c>
      <c r="F32" s="10">
        <v>125</v>
      </c>
      <c r="G32" s="11">
        <v>68.7</v>
      </c>
    </row>
    <row r="33" spans="1:7" ht="20.45" customHeight="1" x14ac:dyDescent="0.2">
      <c r="A33" s="12" t="s">
        <v>34</v>
      </c>
      <c r="B33" s="13" t="s">
        <v>33</v>
      </c>
      <c r="C33" s="8">
        <v>5082</v>
      </c>
      <c r="D33" s="8">
        <v>30005</v>
      </c>
      <c r="E33" s="14">
        <v>104.9</v>
      </c>
      <c r="F33" s="10">
        <v>103.6</v>
      </c>
      <c r="G33" s="11">
        <v>105.6</v>
      </c>
    </row>
    <row r="34" spans="1:7" ht="20.45" customHeight="1" x14ac:dyDescent="0.2">
      <c r="A34" s="6" t="s">
        <v>35</v>
      </c>
      <c r="B34" s="13" t="s">
        <v>33</v>
      </c>
      <c r="C34" s="8">
        <v>192</v>
      </c>
      <c r="D34" s="8">
        <v>1094</v>
      </c>
      <c r="E34" s="14">
        <v>121.5</v>
      </c>
      <c r="F34" s="10">
        <v>104.3</v>
      </c>
      <c r="G34" s="11">
        <v>100.5</v>
      </c>
    </row>
    <row r="35" spans="1:7" ht="20.45" customHeight="1" x14ac:dyDescent="0.2">
      <c r="A35" s="6" t="s">
        <v>36</v>
      </c>
      <c r="B35" s="13" t="s">
        <v>33</v>
      </c>
      <c r="C35" s="15">
        <v>4366</v>
      </c>
      <c r="D35" s="8">
        <v>49599</v>
      </c>
      <c r="E35" s="14">
        <v>97.6</v>
      </c>
      <c r="F35" s="10">
        <v>91</v>
      </c>
      <c r="G35" s="11">
        <v>104.2</v>
      </c>
    </row>
    <row r="36" spans="1:7" ht="20.45" customHeight="1" x14ac:dyDescent="0.2">
      <c r="A36" s="6" t="s">
        <v>37</v>
      </c>
      <c r="B36" s="13" t="s">
        <v>33</v>
      </c>
      <c r="C36" s="22">
        <v>1299</v>
      </c>
      <c r="D36" s="8">
        <v>11368</v>
      </c>
      <c r="E36" s="14">
        <v>73.3</v>
      </c>
      <c r="F36" s="10">
        <v>78.400000000000006</v>
      </c>
      <c r="G36" s="11">
        <v>86.7</v>
      </c>
    </row>
    <row r="37" spans="1:7" ht="20.45" customHeight="1" x14ac:dyDescent="0.2">
      <c r="A37" s="6" t="s">
        <v>38</v>
      </c>
      <c r="B37" s="13" t="s">
        <v>33</v>
      </c>
      <c r="C37" s="15">
        <v>5055</v>
      </c>
      <c r="D37" s="8">
        <v>35381</v>
      </c>
      <c r="E37" s="14">
        <v>101.8</v>
      </c>
      <c r="F37" s="10">
        <v>101.3</v>
      </c>
      <c r="G37" s="11">
        <v>97.4</v>
      </c>
    </row>
    <row r="38" spans="1:7" ht="30.6" customHeight="1" x14ac:dyDescent="0.2">
      <c r="A38" s="6" t="s">
        <v>39</v>
      </c>
      <c r="B38" s="13" t="s">
        <v>40</v>
      </c>
      <c r="C38" s="15">
        <v>645</v>
      </c>
      <c r="D38" s="8">
        <v>3861</v>
      </c>
      <c r="E38" s="14">
        <v>88.1</v>
      </c>
      <c r="F38" s="10">
        <v>115.9</v>
      </c>
      <c r="G38" s="11">
        <v>90.3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24.2</v>
      </c>
      <c r="D40" s="19">
        <v>212</v>
      </c>
      <c r="E40" s="14">
        <v>37.4</v>
      </c>
      <c r="F40" s="10">
        <v>83.6</v>
      </c>
      <c r="G40" s="11">
        <v>79.3</v>
      </c>
    </row>
    <row r="41" spans="1:7" ht="30.6" customHeight="1" x14ac:dyDescent="0.2">
      <c r="A41" s="18" t="s">
        <v>42</v>
      </c>
      <c r="B41" s="13" t="s">
        <v>40</v>
      </c>
      <c r="C41" s="15">
        <v>213</v>
      </c>
      <c r="D41" s="8">
        <v>1613</v>
      </c>
      <c r="E41" s="14">
        <v>80.400000000000006</v>
      </c>
      <c r="F41" s="10">
        <v>92.6</v>
      </c>
      <c r="G41" s="11">
        <v>89.3</v>
      </c>
    </row>
    <row r="42" spans="1:7" ht="30.6" customHeight="1" x14ac:dyDescent="0.2">
      <c r="A42" s="6" t="s">
        <v>43</v>
      </c>
      <c r="B42" s="13" t="s">
        <v>5</v>
      </c>
      <c r="C42" s="9">
        <v>33.700000000000003</v>
      </c>
      <c r="D42" s="19">
        <v>188</v>
      </c>
      <c r="E42" s="14">
        <v>101.5</v>
      </c>
      <c r="F42" s="10">
        <v>142.1</v>
      </c>
      <c r="G42" s="11">
        <v>111.4</v>
      </c>
    </row>
    <row r="43" spans="1:7" ht="20.45" customHeight="1" x14ac:dyDescent="0.2">
      <c r="A43" s="6" t="s">
        <v>44</v>
      </c>
      <c r="B43" s="13" t="s">
        <v>33</v>
      </c>
      <c r="C43" s="15">
        <v>2801</v>
      </c>
      <c r="D43" s="8">
        <v>23430</v>
      </c>
      <c r="E43" s="14">
        <v>45.2</v>
      </c>
      <c r="F43" s="10">
        <v>114.2</v>
      </c>
      <c r="G43" s="11">
        <v>103.8</v>
      </c>
    </row>
    <row r="44" spans="1:7" ht="30.6" customHeight="1" x14ac:dyDescent="0.2">
      <c r="A44" s="12" t="s">
        <v>45</v>
      </c>
      <c r="B44" s="13" t="s">
        <v>5</v>
      </c>
      <c r="C44" s="9">
        <v>45.8</v>
      </c>
      <c r="D44" s="19">
        <v>124</v>
      </c>
      <c r="E44" s="14">
        <v>105.7</v>
      </c>
      <c r="F44" s="10">
        <v>211.3</v>
      </c>
      <c r="G44" s="11">
        <v>105.4</v>
      </c>
    </row>
    <row r="45" spans="1:7" ht="30.6" customHeight="1" x14ac:dyDescent="0.2">
      <c r="A45" s="23" t="s">
        <v>46</v>
      </c>
      <c r="B45" s="13" t="s">
        <v>33</v>
      </c>
      <c r="C45" s="15">
        <v>6545</v>
      </c>
      <c r="D45" s="8">
        <v>38400</v>
      </c>
      <c r="E45" s="14">
        <v>104.9</v>
      </c>
      <c r="F45" s="10">
        <v>103.7</v>
      </c>
      <c r="G45" s="11">
        <v>93.6</v>
      </c>
    </row>
    <row r="46" spans="1:7" ht="30.6" customHeight="1" x14ac:dyDescent="0.2">
      <c r="A46" s="12" t="s">
        <v>47</v>
      </c>
      <c r="B46" s="13" t="s">
        <v>33</v>
      </c>
      <c r="C46" s="15">
        <v>245</v>
      </c>
      <c r="D46" s="8">
        <v>1225</v>
      </c>
      <c r="E46" s="14">
        <v>143.30000000000001</v>
      </c>
      <c r="F46" s="10">
        <v>166.7</v>
      </c>
      <c r="G46" s="11">
        <v>137.19999999999999</v>
      </c>
    </row>
    <row r="47" spans="1:7" ht="30.6" customHeight="1" x14ac:dyDescent="0.2">
      <c r="A47" s="12" t="s">
        <v>48</v>
      </c>
      <c r="B47" s="13" t="s">
        <v>33</v>
      </c>
      <c r="C47" s="15">
        <v>11373</v>
      </c>
      <c r="D47" s="8">
        <v>79998</v>
      </c>
      <c r="E47" s="14">
        <v>125.8</v>
      </c>
      <c r="F47" s="10">
        <v>87.3</v>
      </c>
      <c r="G47" s="11">
        <v>145.9</v>
      </c>
    </row>
    <row r="48" spans="1:7" ht="30.6" customHeight="1" x14ac:dyDescent="0.2">
      <c r="A48" s="12" t="s">
        <v>49</v>
      </c>
      <c r="B48" s="13" t="s">
        <v>33</v>
      </c>
      <c r="C48" s="15">
        <v>6955</v>
      </c>
      <c r="D48" s="8">
        <v>40429</v>
      </c>
      <c r="E48" s="14">
        <v>121.4</v>
      </c>
      <c r="F48" s="10">
        <v>114</v>
      </c>
      <c r="G48" s="11">
        <v>113.7</v>
      </c>
    </row>
    <row r="49" spans="1:7" ht="30.6" customHeight="1" x14ac:dyDescent="0.2">
      <c r="A49" s="12" t="s">
        <v>50</v>
      </c>
      <c r="B49" s="13" t="s">
        <v>33</v>
      </c>
      <c r="C49" s="15">
        <v>937</v>
      </c>
      <c r="D49" s="8">
        <v>6827</v>
      </c>
      <c r="E49" s="14">
        <v>86.3</v>
      </c>
      <c r="F49" s="10">
        <v>85</v>
      </c>
      <c r="G49" s="11">
        <v>93.6</v>
      </c>
    </row>
    <row r="50" spans="1:7" ht="30.6" customHeight="1" x14ac:dyDescent="0.2">
      <c r="A50" s="12" t="s">
        <v>51</v>
      </c>
      <c r="B50" s="13" t="s">
        <v>33</v>
      </c>
      <c r="C50" s="15">
        <v>168</v>
      </c>
      <c r="D50" s="8">
        <v>1662</v>
      </c>
      <c r="E50" s="14">
        <v>123.7</v>
      </c>
      <c r="F50" s="10">
        <v>83.5</v>
      </c>
      <c r="G50" s="11">
        <v>165.3</v>
      </c>
    </row>
    <row r="51" spans="1:7" ht="20.45" customHeight="1" x14ac:dyDescent="0.2">
      <c r="A51" s="12" t="s">
        <v>52</v>
      </c>
      <c r="B51" s="13" t="s">
        <v>33</v>
      </c>
      <c r="C51" s="15">
        <v>97</v>
      </c>
      <c r="D51" s="8">
        <v>1190</v>
      </c>
      <c r="E51" s="14">
        <v>147</v>
      </c>
      <c r="F51" s="10">
        <v>77.599999999999994</v>
      </c>
      <c r="G51" s="11">
        <v>125</v>
      </c>
    </row>
    <row r="52" spans="1:7" ht="30.6" customHeight="1" x14ac:dyDescent="0.2">
      <c r="A52" s="12" t="s">
        <v>53</v>
      </c>
      <c r="B52" s="13" t="s">
        <v>33</v>
      </c>
      <c r="C52" s="15">
        <v>517</v>
      </c>
      <c r="D52" s="8">
        <v>4415</v>
      </c>
      <c r="E52" s="14">
        <v>131.19999999999999</v>
      </c>
      <c r="F52" s="10">
        <v>83.5</v>
      </c>
      <c r="G52" s="11">
        <v>157.80000000000001</v>
      </c>
    </row>
    <row r="53" spans="1:7" ht="20.45" customHeight="1" x14ac:dyDescent="0.2">
      <c r="A53" s="12" t="s">
        <v>54</v>
      </c>
      <c r="B53" s="13" t="s">
        <v>33</v>
      </c>
      <c r="C53" s="15">
        <v>8508</v>
      </c>
      <c r="D53" s="8">
        <v>44929</v>
      </c>
      <c r="E53" s="14">
        <v>108.6</v>
      </c>
      <c r="F53" s="10">
        <v>110.9</v>
      </c>
      <c r="G53" s="11">
        <v>117.2</v>
      </c>
    </row>
    <row r="54" spans="1:7" ht="30.6" customHeight="1" x14ac:dyDescent="0.2">
      <c r="A54" s="12" t="s">
        <v>55</v>
      </c>
      <c r="B54" s="13" t="s">
        <v>33</v>
      </c>
      <c r="C54" s="15">
        <v>91076</v>
      </c>
      <c r="D54" s="8">
        <v>701649</v>
      </c>
      <c r="E54" s="14">
        <v>82.4</v>
      </c>
      <c r="F54" s="10">
        <v>82.5</v>
      </c>
      <c r="G54" s="11">
        <v>113.7</v>
      </c>
    </row>
    <row r="55" spans="1:7" ht="30.6" customHeight="1" x14ac:dyDescent="0.2">
      <c r="A55" s="12" t="s">
        <v>56</v>
      </c>
      <c r="B55" s="13" t="s">
        <v>33</v>
      </c>
      <c r="C55" s="9">
        <v>71</v>
      </c>
      <c r="D55" s="8">
        <v>468</v>
      </c>
      <c r="E55" s="14">
        <v>1420</v>
      </c>
      <c r="F55" s="10">
        <v>161.4</v>
      </c>
      <c r="G55" s="11">
        <v>97.9</v>
      </c>
    </row>
    <row r="56" spans="1:7" ht="30.6" customHeight="1" x14ac:dyDescent="0.2">
      <c r="A56" s="12" t="s">
        <v>57</v>
      </c>
      <c r="B56" s="13" t="s">
        <v>33</v>
      </c>
      <c r="C56" s="15">
        <v>383</v>
      </c>
      <c r="D56" s="8">
        <v>1908</v>
      </c>
      <c r="E56" s="14">
        <v>86.5</v>
      </c>
      <c r="F56" s="10">
        <v>186.8</v>
      </c>
      <c r="G56" s="11">
        <v>80.599999999999994</v>
      </c>
    </row>
    <row r="57" spans="1:7" ht="30.6" customHeight="1" x14ac:dyDescent="0.2">
      <c r="A57" s="12" t="s">
        <v>58</v>
      </c>
      <c r="B57" s="13" t="s">
        <v>33</v>
      </c>
      <c r="C57" s="15">
        <v>8248</v>
      </c>
      <c r="D57" s="8">
        <v>65779</v>
      </c>
      <c r="E57" s="14">
        <v>68.400000000000006</v>
      </c>
      <c r="F57" s="10">
        <v>128.30000000000001</v>
      </c>
      <c r="G57" s="11">
        <v>108</v>
      </c>
    </row>
    <row r="58" spans="1:7" ht="30.6" customHeight="1" x14ac:dyDescent="0.2">
      <c r="A58" s="12" t="s">
        <v>59</v>
      </c>
      <c r="B58" s="13" t="s">
        <v>33</v>
      </c>
      <c r="C58" s="15">
        <v>41033</v>
      </c>
      <c r="D58" s="8">
        <v>250530</v>
      </c>
      <c r="E58" s="14">
        <v>95.8</v>
      </c>
      <c r="F58" s="10">
        <v>123.7</v>
      </c>
      <c r="G58" s="11">
        <v>111.1</v>
      </c>
    </row>
    <row r="59" spans="1:7" ht="30.6" customHeight="1" x14ac:dyDescent="0.2">
      <c r="A59" s="12" t="s">
        <v>60</v>
      </c>
      <c r="B59" s="13" t="s">
        <v>33</v>
      </c>
      <c r="C59" s="15">
        <v>5704</v>
      </c>
      <c r="D59" s="8">
        <v>31405</v>
      </c>
      <c r="E59" s="14">
        <v>84</v>
      </c>
      <c r="F59" s="10">
        <v>115.2</v>
      </c>
      <c r="G59" s="11">
        <v>86.9</v>
      </c>
    </row>
    <row r="60" spans="1:7" ht="30.6" customHeight="1" x14ac:dyDescent="0.2">
      <c r="A60" s="6" t="s">
        <v>61</v>
      </c>
      <c r="B60" s="13" t="s">
        <v>5</v>
      </c>
      <c r="C60" s="14">
        <v>25.1</v>
      </c>
      <c r="D60" s="19">
        <v>146</v>
      </c>
      <c r="E60" s="14">
        <v>99.9</v>
      </c>
      <c r="F60" s="10">
        <v>124</v>
      </c>
      <c r="G60" s="11">
        <v>93.9</v>
      </c>
    </row>
    <row r="61" spans="1:7" ht="30.6" customHeight="1" x14ac:dyDescent="0.2">
      <c r="A61" s="6" t="s">
        <v>62</v>
      </c>
      <c r="B61" s="13" t="s">
        <v>5</v>
      </c>
      <c r="C61" s="15">
        <v>302</v>
      </c>
      <c r="D61" s="8">
        <v>1845</v>
      </c>
      <c r="E61" s="14">
        <v>102.8</v>
      </c>
      <c r="F61" s="10">
        <v>94.2</v>
      </c>
      <c r="G61" s="11">
        <v>100.1</v>
      </c>
    </row>
    <row r="62" spans="1:7" ht="22.5" x14ac:dyDescent="0.2">
      <c r="A62" s="6"/>
      <c r="B62" s="13" t="s">
        <v>40</v>
      </c>
      <c r="C62" s="15">
        <v>2946</v>
      </c>
      <c r="D62" s="8">
        <v>18009</v>
      </c>
      <c r="E62" s="14">
        <v>103.4</v>
      </c>
      <c r="F62" s="10">
        <v>94.2</v>
      </c>
      <c r="G62" s="11">
        <v>101.1</v>
      </c>
    </row>
    <row r="63" spans="1:7" ht="30.6" customHeight="1" x14ac:dyDescent="0.2">
      <c r="A63" s="6" t="s">
        <v>63</v>
      </c>
      <c r="B63" s="13" t="s">
        <v>5</v>
      </c>
      <c r="C63" s="9">
        <v>19.3</v>
      </c>
      <c r="D63" s="19">
        <v>113</v>
      </c>
      <c r="E63" s="14">
        <v>90.4</v>
      </c>
      <c r="F63" s="10">
        <v>93.7</v>
      </c>
      <c r="G63" s="11">
        <v>102.9</v>
      </c>
    </row>
    <row r="64" spans="1:7" ht="22.5" x14ac:dyDescent="0.2">
      <c r="A64" s="6"/>
      <c r="B64" s="13" t="s">
        <v>40</v>
      </c>
      <c r="C64" s="15">
        <v>192</v>
      </c>
      <c r="D64" s="8">
        <v>1129</v>
      </c>
      <c r="E64" s="14">
        <v>90.3</v>
      </c>
      <c r="F64" s="10">
        <v>93.8</v>
      </c>
      <c r="G64" s="11">
        <v>103.2</v>
      </c>
    </row>
    <row r="65" spans="1:7" ht="30.6" customHeight="1" x14ac:dyDescent="0.2">
      <c r="A65" s="6" t="s">
        <v>64</v>
      </c>
      <c r="B65" s="13" t="s">
        <v>5</v>
      </c>
      <c r="C65" s="9">
        <v>17.8</v>
      </c>
      <c r="D65" s="19">
        <v>103</v>
      </c>
      <c r="E65" s="14">
        <v>82.3</v>
      </c>
      <c r="F65" s="10">
        <v>90.3</v>
      </c>
      <c r="G65" s="11">
        <v>85.1</v>
      </c>
    </row>
    <row r="66" spans="1:7" ht="30.6" customHeight="1" x14ac:dyDescent="0.2">
      <c r="A66" s="6" t="s">
        <v>65</v>
      </c>
      <c r="B66" s="13" t="s">
        <v>5</v>
      </c>
      <c r="C66" s="9">
        <v>19.3</v>
      </c>
      <c r="D66" s="19">
        <v>133</v>
      </c>
      <c r="E66" s="14">
        <v>93.5</v>
      </c>
      <c r="F66" s="10">
        <v>86.4</v>
      </c>
      <c r="G66" s="11">
        <v>95.7</v>
      </c>
    </row>
    <row r="67" spans="1:7" ht="30.6" customHeight="1" x14ac:dyDescent="0.2">
      <c r="A67" s="12" t="s">
        <v>66</v>
      </c>
      <c r="B67" s="13" t="s">
        <v>5</v>
      </c>
      <c r="C67" s="9">
        <v>41.4</v>
      </c>
      <c r="D67" s="19">
        <v>264</v>
      </c>
      <c r="E67" s="14">
        <v>101</v>
      </c>
      <c r="F67" s="10">
        <v>94.6</v>
      </c>
      <c r="G67" s="11">
        <v>102</v>
      </c>
    </row>
    <row r="68" spans="1:7" ht="30.6" customHeight="1" x14ac:dyDescent="0.2">
      <c r="A68" s="6" t="s">
        <v>67</v>
      </c>
      <c r="B68" s="13" t="s">
        <v>5</v>
      </c>
      <c r="C68" s="9">
        <v>33.5</v>
      </c>
      <c r="D68" s="19">
        <v>202</v>
      </c>
      <c r="E68" s="14">
        <v>106</v>
      </c>
      <c r="F68" s="10">
        <v>96.7</v>
      </c>
      <c r="G68" s="11">
        <v>107</v>
      </c>
    </row>
    <row r="69" spans="1:7" ht="30.6" customHeight="1" x14ac:dyDescent="0.2">
      <c r="A69" s="12" t="s">
        <v>68</v>
      </c>
      <c r="B69" s="13" t="s">
        <v>5</v>
      </c>
      <c r="C69" s="9">
        <v>5.8</v>
      </c>
      <c r="D69" s="17">
        <v>35.700000000000003</v>
      </c>
      <c r="E69" s="14">
        <v>92.3</v>
      </c>
      <c r="F69" s="10">
        <v>105.6</v>
      </c>
      <c r="G69" s="11">
        <v>98.7</v>
      </c>
    </row>
    <row r="70" spans="1:7" ht="30.6" customHeight="1" x14ac:dyDescent="0.2">
      <c r="A70" s="6" t="s">
        <v>69</v>
      </c>
      <c r="B70" s="13" t="s">
        <v>5</v>
      </c>
      <c r="C70" s="9">
        <v>32.299999999999997</v>
      </c>
      <c r="D70" s="19">
        <v>192</v>
      </c>
      <c r="E70" s="14">
        <v>91.9</v>
      </c>
      <c r="F70" s="10">
        <v>94.3</v>
      </c>
      <c r="G70" s="11">
        <v>96.3</v>
      </c>
    </row>
    <row r="71" spans="1:7" ht="22.5" x14ac:dyDescent="0.2">
      <c r="A71" s="6"/>
      <c r="B71" s="13" t="s">
        <v>40</v>
      </c>
      <c r="C71" s="15">
        <v>312</v>
      </c>
      <c r="D71" s="8">
        <v>1851</v>
      </c>
      <c r="E71" s="14">
        <v>92.1</v>
      </c>
      <c r="F71" s="10">
        <v>94.3</v>
      </c>
      <c r="G71" s="11">
        <v>96.6</v>
      </c>
    </row>
    <row r="72" spans="1:7" ht="30.6" customHeight="1" x14ac:dyDescent="0.2">
      <c r="A72" s="6" t="s">
        <v>70</v>
      </c>
      <c r="B72" s="13" t="s">
        <v>5</v>
      </c>
      <c r="C72" s="9">
        <v>27.2</v>
      </c>
      <c r="D72" s="19">
        <v>146</v>
      </c>
      <c r="E72" s="14">
        <v>91.4</v>
      </c>
      <c r="F72" s="10">
        <v>88.4</v>
      </c>
      <c r="G72" s="11">
        <v>108.5</v>
      </c>
    </row>
    <row r="73" spans="1:7" ht="22.5" x14ac:dyDescent="0.2">
      <c r="A73" s="6"/>
      <c r="B73" s="13" t="s">
        <v>40</v>
      </c>
      <c r="C73" s="15">
        <v>270</v>
      </c>
      <c r="D73" s="8">
        <v>1454</v>
      </c>
      <c r="E73" s="14">
        <v>90.9</v>
      </c>
      <c r="F73" s="10">
        <v>88.4</v>
      </c>
      <c r="G73" s="11">
        <v>108.4</v>
      </c>
    </row>
    <row r="74" spans="1:7" ht="30.6" customHeight="1" x14ac:dyDescent="0.2">
      <c r="A74" s="12" t="s">
        <v>71</v>
      </c>
      <c r="B74" s="13" t="s">
        <v>5</v>
      </c>
      <c r="C74" s="9">
        <v>10.199999999999999</v>
      </c>
      <c r="D74" s="17">
        <v>50</v>
      </c>
      <c r="E74" s="14">
        <v>86.6</v>
      </c>
      <c r="F74" s="10">
        <v>95</v>
      </c>
      <c r="G74" s="11">
        <v>100.8</v>
      </c>
    </row>
    <row r="75" spans="1:7" ht="30.6" customHeight="1" x14ac:dyDescent="0.2">
      <c r="A75" s="6" t="s">
        <v>72</v>
      </c>
      <c r="B75" s="13" t="s">
        <v>5</v>
      </c>
      <c r="C75" s="15">
        <v>168</v>
      </c>
      <c r="D75" s="8">
        <v>995</v>
      </c>
      <c r="E75" s="14">
        <v>100.6</v>
      </c>
      <c r="F75" s="10">
        <v>108.1</v>
      </c>
      <c r="G75" s="11">
        <v>99.8</v>
      </c>
    </row>
    <row r="76" spans="1:7" ht="30.6" customHeight="1" x14ac:dyDescent="0.2">
      <c r="A76" s="6" t="s">
        <v>73</v>
      </c>
      <c r="B76" s="13" t="s">
        <v>5</v>
      </c>
      <c r="C76" s="9">
        <v>12.8</v>
      </c>
      <c r="D76" s="17">
        <v>76.2</v>
      </c>
      <c r="E76" s="14">
        <v>96.9</v>
      </c>
      <c r="F76" s="10">
        <v>103.2</v>
      </c>
      <c r="G76" s="11">
        <v>96</v>
      </c>
    </row>
    <row r="77" spans="1:7" ht="20.45" customHeight="1" x14ac:dyDescent="0.2">
      <c r="A77" s="6" t="s">
        <v>74</v>
      </c>
      <c r="B77" s="13" t="s">
        <v>33</v>
      </c>
      <c r="C77" s="15">
        <v>1173</v>
      </c>
      <c r="D77" s="8">
        <v>8027</v>
      </c>
      <c r="E77" s="14">
        <v>94.6</v>
      </c>
      <c r="F77" s="10">
        <v>110.3</v>
      </c>
      <c r="G77" s="11">
        <v>106.2</v>
      </c>
    </row>
    <row r="78" spans="1:7" ht="20.45" customHeight="1" x14ac:dyDescent="0.2">
      <c r="A78" s="6" t="s">
        <v>75</v>
      </c>
      <c r="B78" s="13" t="s">
        <v>33</v>
      </c>
      <c r="C78" s="15">
        <v>1760</v>
      </c>
      <c r="D78" s="8">
        <v>9807</v>
      </c>
      <c r="E78" s="14">
        <v>160.4</v>
      </c>
      <c r="F78" s="10">
        <v>210.8</v>
      </c>
      <c r="G78" s="11">
        <v>115.7</v>
      </c>
    </row>
    <row r="79" spans="1:7" ht="20.45" customHeight="1" x14ac:dyDescent="0.2">
      <c r="A79" s="6" t="s">
        <v>76</v>
      </c>
      <c r="B79" s="13" t="s">
        <v>33</v>
      </c>
      <c r="C79" s="15">
        <v>224</v>
      </c>
      <c r="D79" s="8">
        <v>2142</v>
      </c>
      <c r="E79" s="14">
        <v>71.599999999999994</v>
      </c>
      <c r="F79" s="10">
        <v>66.900000000000006</v>
      </c>
      <c r="G79" s="11">
        <v>140.69999999999999</v>
      </c>
    </row>
    <row r="80" spans="1:7" ht="20.45" customHeight="1" x14ac:dyDescent="0.2">
      <c r="A80" s="6" t="s">
        <v>77</v>
      </c>
      <c r="B80" s="13" t="s">
        <v>33</v>
      </c>
      <c r="C80" s="15">
        <v>63</v>
      </c>
      <c r="D80" s="8">
        <v>673</v>
      </c>
      <c r="E80" s="9">
        <v>420</v>
      </c>
      <c r="F80" s="10">
        <v>525</v>
      </c>
      <c r="G80" s="11">
        <v>100.1</v>
      </c>
    </row>
    <row r="81" spans="1:7" ht="20.45" customHeight="1" x14ac:dyDescent="0.2">
      <c r="A81" s="6" t="s">
        <v>78</v>
      </c>
      <c r="B81" s="13" t="s">
        <v>33</v>
      </c>
      <c r="C81" s="15">
        <v>8761</v>
      </c>
      <c r="D81" s="8">
        <v>49788</v>
      </c>
      <c r="E81" s="9">
        <v>118.5</v>
      </c>
      <c r="F81" s="10">
        <v>116.1</v>
      </c>
      <c r="G81" s="11">
        <v>108.6</v>
      </c>
    </row>
    <row r="82" spans="1:7" ht="20.45" customHeight="1" x14ac:dyDescent="0.2">
      <c r="A82" s="6" t="s">
        <v>79</v>
      </c>
      <c r="B82" s="13" t="s">
        <v>33</v>
      </c>
      <c r="C82" s="15">
        <v>3233</v>
      </c>
      <c r="D82" s="8">
        <v>21860</v>
      </c>
      <c r="E82" s="9">
        <v>90.1</v>
      </c>
      <c r="F82" s="10">
        <v>91.8</v>
      </c>
      <c r="G82" s="11">
        <v>90.9</v>
      </c>
    </row>
    <row r="83" spans="1:7" ht="30.6" customHeight="1" x14ac:dyDescent="0.2">
      <c r="A83" s="12" t="s">
        <v>80</v>
      </c>
      <c r="B83" s="13" t="s">
        <v>33</v>
      </c>
      <c r="C83" s="15">
        <v>153</v>
      </c>
      <c r="D83" s="8">
        <v>1051</v>
      </c>
      <c r="E83" s="9">
        <v>44</v>
      </c>
      <c r="F83" s="10">
        <v>101.3</v>
      </c>
      <c r="G83" s="11">
        <v>50.7</v>
      </c>
    </row>
    <row r="84" spans="1:7" ht="30.6" customHeight="1" x14ac:dyDescent="0.2">
      <c r="A84" s="6" t="s">
        <v>81</v>
      </c>
      <c r="B84" s="13" t="s">
        <v>5</v>
      </c>
      <c r="C84" s="24">
        <v>86.2</v>
      </c>
      <c r="D84" s="8">
        <v>532</v>
      </c>
      <c r="E84" s="24">
        <v>97.6</v>
      </c>
      <c r="F84" s="10">
        <v>96.5</v>
      </c>
      <c r="G84" s="11">
        <v>101.1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82</v>
      </c>
      <c r="B86" s="13" t="s">
        <v>5</v>
      </c>
      <c r="C86" s="24">
        <v>5.5</v>
      </c>
      <c r="D86" s="10">
        <v>34.4</v>
      </c>
      <c r="E86" s="24">
        <v>97.7</v>
      </c>
      <c r="F86" s="10">
        <v>95.9</v>
      </c>
      <c r="G86" s="11">
        <v>100.9</v>
      </c>
    </row>
    <row r="87" spans="1:7" ht="30.6" customHeight="1" x14ac:dyDescent="0.2">
      <c r="A87" s="20" t="s">
        <v>83</v>
      </c>
      <c r="B87" s="13" t="s">
        <v>5</v>
      </c>
      <c r="C87" s="24">
        <v>41.2</v>
      </c>
      <c r="D87" s="354">
        <v>251</v>
      </c>
      <c r="E87" s="24">
        <v>101.2</v>
      </c>
      <c r="F87" s="10">
        <v>98.2</v>
      </c>
      <c r="G87" s="11">
        <v>103</v>
      </c>
    </row>
    <row r="88" spans="1:7" ht="30.6" customHeight="1" x14ac:dyDescent="0.2">
      <c r="A88" s="20" t="s">
        <v>84</v>
      </c>
      <c r="B88" s="13" t="s">
        <v>5</v>
      </c>
      <c r="C88" s="24">
        <v>38.1</v>
      </c>
      <c r="D88" s="354">
        <v>239</v>
      </c>
      <c r="E88" s="24">
        <v>94.2</v>
      </c>
      <c r="F88" s="10">
        <v>94.7</v>
      </c>
      <c r="G88" s="11">
        <v>99.5</v>
      </c>
    </row>
    <row r="89" spans="1:7" ht="20.45" customHeight="1" x14ac:dyDescent="0.2">
      <c r="A89" s="6" t="s">
        <v>85</v>
      </c>
      <c r="B89" s="13" t="s">
        <v>33</v>
      </c>
      <c r="C89" s="22">
        <v>200</v>
      </c>
      <c r="D89" s="26">
        <v>1158</v>
      </c>
      <c r="E89" s="24">
        <v>105.3</v>
      </c>
      <c r="F89" s="10">
        <v>107.5</v>
      </c>
      <c r="G89" s="11">
        <v>89.8</v>
      </c>
    </row>
    <row r="90" spans="1:7" ht="20.45" customHeight="1" x14ac:dyDescent="0.2">
      <c r="A90" s="6" t="s">
        <v>86</v>
      </c>
      <c r="B90" s="13" t="s">
        <v>33</v>
      </c>
      <c r="C90" s="22">
        <v>135</v>
      </c>
      <c r="D90" s="26">
        <v>945</v>
      </c>
      <c r="E90" s="24">
        <v>106.3</v>
      </c>
      <c r="F90" s="10">
        <v>91.8</v>
      </c>
      <c r="G90" s="11">
        <v>112.4</v>
      </c>
    </row>
    <row r="91" spans="1:7" ht="40.9" customHeight="1" x14ac:dyDescent="0.2">
      <c r="A91" s="12" t="s">
        <v>87</v>
      </c>
      <c r="B91" s="13" t="s">
        <v>33</v>
      </c>
      <c r="C91" s="22">
        <v>5416</v>
      </c>
      <c r="D91" s="26">
        <v>30537</v>
      </c>
      <c r="E91" s="24">
        <v>91.9</v>
      </c>
      <c r="F91" s="10">
        <v>107.1</v>
      </c>
      <c r="G91" s="11">
        <v>102.6</v>
      </c>
    </row>
    <row r="92" spans="1:7" ht="30.6" customHeight="1" x14ac:dyDescent="0.2">
      <c r="A92" s="6" t="s">
        <v>88</v>
      </c>
      <c r="B92" s="13" t="s">
        <v>5</v>
      </c>
      <c r="C92" s="24">
        <v>12.5</v>
      </c>
      <c r="D92" s="10">
        <v>73</v>
      </c>
      <c r="E92" s="24">
        <v>112.8</v>
      </c>
      <c r="F92" s="10">
        <v>111.2</v>
      </c>
      <c r="G92" s="11">
        <v>115.4</v>
      </c>
    </row>
    <row r="93" spans="1:7" ht="30.6" customHeight="1" x14ac:dyDescent="0.2">
      <c r="A93" s="6" t="s">
        <v>89</v>
      </c>
      <c r="B93" s="13" t="s">
        <v>5</v>
      </c>
      <c r="C93" s="27">
        <v>0</v>
      </c>
      <c r="D93" s="8">
        <v>304</v>
      </c>
      <c r="E93" s="9" t="s">
        <v>90</v>
      </c>
      <c r="F93" s="17" t="s">
        <v>90</v>
      </c>
      <c r="G93" s="11">
        <v>131.30000000000001</v>
      </c>
    </row>
    <row r="94" spans="1:7" ht="30.6" customHeight="1" x14ac:dyDescent="0.2">
      <c r="A94" s="6" t="s">
        <v>91</v>
      </c>
      <c r="B94" s="13" t="s">
        <v>5</v>
      </c>
      <c r="C94" s="9">
        <v>38.799999999999997</v>
      </c>
      <c r="D94" s="19">
        <v>244</v>
      </c>
      <c r="E94" s="14">
        <v>98.2</v>
      </c>
      <c r="F94" s="10">
        <v>115.1</v>
      </c>
      <c r="G94" s="11">
        <v>99.5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92</v>
      </c>
      <c r="B96" s="13" t="s">
        <v>5</v>
      </c>
      <c r="C96" s="17">
        <v>29.4</v>
      </c>
      <c r="D96" s="353">
        <v>178</v>
      </c>
      <c r="E96" s="14">
        <v>93.8</v>
      </c>
      <c r="F96" s="10">
        <v>118.5</v>
      </c>
      <c r="G96" s="11">
        <v>97.9</v>
      </c>
    </row>
    <row r="97" spans="1:7" ht="30.6" customHeight="1" x14ac:dyDescent="0.2">
      <c r="A97" s="20" t="s">
        <v>93</v>
      </c>
      <c r="B97" s="13" t="s">
        <v>5</v>
      </c>
      <c r="C97" s="17">
        <v>3</v>
      </c>
      <c r="D97" s="9">
        <v>22.3</v>
      </c>
      <c r="E97" s="14">
        <v>104.4</v>
      </c>
      <c r="F97" s="10">
        <v>95.5</v>
      </c>
      <c r="G97" s="11">
        <v>101.1</v>
      </c>
    </row>
    <row r="98" spans="1:7" ht="30.6" customHeight="1" x14ac:dyDescent="0.2">
      <c r="A98" s="20" t="s">
        <v>94</v>
      </c>
      <c r="B98" s="13" t="s">
        <v>5</v>
      </c>
      <c r="C98" s="17">
        <v>1.3</v>
      </c>
      <c r="D98" s="9">
        <v>9.6999999999999993</v>
      </c>
      <c r="E98" s="14">
        <v>360.9</v>
      </c>
      <c r="F98" s="10">
        <v>76.2</v>
      </c>
      <c r="G98" s="11">
        <v>108.6</v>
      </c>
    </row>
    <row r="99" spans="1:7" ht="20.45" customHeight="1" x14ac:dyDescent="0.2">
      <c r="A99" s="6" t="s">
        <v>95</v>
      </c>
      <c r="B99" s="13" t="s">
        <v>33</v>
      </c>
      <c r="C99" s="8">
        <v>7639</v>
      </c>
      <c r="D99" s="15">
        <v>48221</v>
      </c>
      <c r="E99" s="14">
        <v>103.9</v>
      </c>
      <c r="F99" s="10">
        <v>94.9</v>
      </c>
      <c r="G99" s="11">
        <v>109.5</v>
      </c>
    </row>
    <row r="100" spans="1:7" ht="20.45" customHeight="1" x14ac:dyDescent="0.2">
      <c r="A100" s="6" t="s">
        <v>96</v>
      </c>
      <c r="B100" s="13" t="s">
        <v>97</v>
      </c>
      <c r="C100" s="8">
        <v>21692</v>
      </c>
      <c r="D100" s="15">
        <v>73528</v>
      </c>
      <c r="E100" s="14">
        <v>381.3</v>
      </c>
      <c r="F100" s="10">
        <v>285</v>
      </c>
      <c r="G100" s="11">
        <v>108.6</v>
      </c>
    </row>
    <row r="101" spans="1:7" ht="40.9" customHeight="1" x14ac:dyDescent="0.2">
      <c r="A101" s="12" t="s">
        <v>98</v>
      </c>
      <c r="B101" s="13" t="s">
        <v>33</v>
      </c>
      <c r="C101" s="8">
        <v>4050</v>
      </c>
      <c r="D101" s="15">
        <v>25436</v>
      </c>
      <c r="E101" s="14">
        <v>97.7</v>
      </c>
      <c r="F101" s="10">
        <v>103.2</v>
      </c>
      <c r="G101" s="11">
        <v>104.4</v>
      </c>
    </row>
    <row r="102" spans="1:7" ht="30.6" customHeight="1" x14ac:dyDescent="0.2">
      <c r="A102" s="12" t="s">
        <v>99</v>
      </c>
      <c r="B102" s="13" t="s">
        <v>33</v>
      </c>
      <c r="C102" s="8">
        <v>2120</v>
      </c>
      <c r="D102" s="15">
        <v>15107</v>
      </c>
      <c r="E102" s="14">
        <v>89.4</v>
      </c>
      <c r="F102" s="10">
        <v>109.7</v>
      </c>
      <c r="G102" s="11">
        <v>89.9</v>
      </c>
    </row>
    <row r="103" spans="1:7" ht="40.9" customHeight="1" x14ac:dyDescent="0.2">
      <c r="A103" s="6" t="s">
        <v>100</v>
      </c>
      <c r="B103" s="13" t="s">
        <v>101</v>
      </c>
      <c r="C103" s="17">
        <v>22.2</v>
      </c>
      <c r="D103" s="353">
        <v>134</v>
      </c>
      <c r="E103" s="14">
        <v>99.3</v>
      </c>
      <c r="F103" s="10">
        <v>82.9</v>
      </c>
      <c r="G103" s="11">
        <v>91.6</v>
      </c>
    </row>
    <row r="104" spans="1:7" ht="20.45" customHeight="1" x14ac:dyDescent="0.2">
      <c r="A104" s="6" t="s">
        <v>18</v>
      </c>
      <c r="B104" s="13" t="s">
        <v>33</v>
      </c>
      <c r="C104" s="8">
        <v>1305</v>
      </c>
      <c r="D104" s="8">
        <v>6286</v>
      </c>
      <c r="E104" s="14">
        <v>88.5</v>
      </c>
      <c r="F104" s="10">
        <v>94.8</v>
      </c>
      <c r="G104" s="11">
        <v>123.6</v>
      </c>
    </row>
    <row r="105" spans="1:7" ht="20.45" customHeight="1" x14ac:dyDescent="0.2">
      <c r="A105" s="6" t="s">
        <v>19</v>
      </c>
      <c r="B105" s="13" t="s">
        <v>33</v>
      </c>
      <c r="C105" s="8">
        <v>16433</v>
      </c>
      <c r="D105" s="8">
        <v>100358</v>
      </c>
      <c r="E105" s="14">
        <v>86.5</v>
      </c>
      <c r="F105" s="10">
        <v>88.1</v>
      </c>
      <c r="G105" s="11">
        <v>100.2</v>
      </c>
    </row>
    <row r="106" spans="1:7" ht="20.45" customHeight="1" x14ac:dyDescent="0.2">
      <c r="A106" s="6" t="s">
        <v>102</v>
      </c>
      <c r="B106" s="13" t="s">
        <v>33</v>
      </c>
      <c r="C106" s="8">
        <v>12160</v>
      </c>
      <c r="D106" s="8">
        <v>72104</v>
      </c>
      <c r="E106" s="14">
        <v>99</v>
      </c>
      <c r="F106" s="10">
        <v>105.8</v>
      </c>
      <c r="G106" s="11">
        <v>100.1</v>
      </c>
    </row>
    <row r="107" spans="1:7" ht="30.6" customHeight="1" x14ac:dyDescent="0.2">
      <c r="A107" s="12" t="s">
        <v>103</v>
      </c>
      <c r="B107" s="13" t="s">
        <v>33</v>
      </c>
      <c r="C107" s="8">
        <v>1074</v>
      </c>
      <c r="D107" s="8">
        <v>6806</v>
      </c>
      <c r="E107" s="14">
        <v>112.7</v>
      </c>
      <c r="F107" s="10">
        <v>98.6</v>
      </c>
      <c r="G107" s="11">
        <v>118.2</v>
      </c>
    </row>
    <row r="108" spans="1:7" ht="20.45" customHeight="1" x14ac:dyDescent="0.2">
      <c r="A108" s="6" t="s">
        <v>104</v>
      </c>
      <c r="B108" s="13" t="s">
        <v>33</v>
      </c>
      <c r="C108" s="8">
        <v>4067</v>
      </c>
      <c r="D108" s="8">
        <v>23525</v>
      </c>
      <c r="E108" s="14">
        <v>99.2</v>
      </c>
      <c r="F108" s="10">
        <v>102.7</v>
      </c>
      <c r="G108" s="11">
        <v>91.4</v>
      </c>
    </row>
    <row r="109" spans="1:7" ht="30.6" customHeight="1" x14ac:dyDescent="0.2">
      <c r="A109" s="12" t="s">
        <v>105</v>
      </c>
      <c r="B109" s="13" t="s">
        <v>33</v>
      </c>
      <c r="C109" s="8">
        <v>6238</v>
      </c>
      <c r="D109" s="8">
        <v>38846</v>
      </c>
      <c r="E109" s="14">
        <v>100.6</v>
      </c>
      <c r="F109" s="10">
        <v>99.8</v>
      </c>
      <c r="G109" s="11">
        <v>105.6</v>
      </c>
    </row>
    <row r="110" spans="1:7" ht="40.9" customHeight="1" x14ac:dyDescent="0.2">
      <c r="A110" s="12" t="s">
        <v>106</v>
      </c>
      <c r="B110" s="13" t="s">
        <v>33</v>
      </c>
      <c r="C110" s="8">
        <v>116</v>
      </c>
      <c r="D110" s="8">
        <v>898</v>
      </c>
      <c r="E110" s="14">
        <v>90.6</v>
      </c>
      <c r="F110" s="10">
        <v>83.5</v>
      </c>
      <c r="G110" s="11">
        <v>86.7</v>
      </c>
    </row>
    <row r="111" spans="1:7" ht="30.6" customHeight="1" x14ac:dyDescent="0.2">
      <c r="A111" s="12" t="s">
        <v>107</v>
      </c>
      <c r="B111" s="13" t="s">
        <v>33</v>
      </c>
      <c r="C111" s="8">
        <v>2159</v>
      </c>
      <c r="D111" s="8">
        <v>12595</v>
      </c>
      <c r="E111" s="14">
        <v>96.4</v>
      </c>
      <c r="F111" s="10">
        <v>100.9</v>
      </c>
      <c r="G111" s="11">
        <v>111.8</v>
      </c>
    </row>
    <row r="112" spans="1:7" ht="30.6" customHeight="1" x14ac:dyDescent="0.2">
      <c r="A112" s="12" t="s">
        <v>108</v>
      </c>
      <c r="B112" s="13" t="s">
        <v>33</v>
      </c>
      <c r="C112" s="8">
        <v>2696</v>
      </c>
      <c r="D112" s="8">
        <v>12848</v>
      </c>
      <c r="E112" s="14">
        <v>121.7</v>
      </c>
      <c r="F112" s="10">
        <v>144.1</v>
      </c>
      <c r="G112" s="11">
        <v>92.3</v>
      </c>
    </row>
    <row r="113" spans="1:7" ht="30.6" customHeight="1" x14ac:dyDescent="0.2">
      <c r="A113" s="12" t="s">
        <v>109</v>
      </c>
      <c r="B113" s="13" t="s">
        <v>33</v>
      </c>
      <c r="C113" s="8" t="s">
        <v>90</v>
      </c>
      <c r="D113" s="8" t="s">
        <v>90</v>
      </c>
      <c r="E113" s="32" t="s">
        <v>90</v>
      </c>
      <c r="F113" s="33" t="s">
        <v>90</v>
      </c>
      <c r="G113" s="34" t="s">
        <v>90</v>
      </c>
    </row>
    <row r="114" spans="1:7" ht="30.6" customHeight="1" x14ac:dyDescent="0.2">
      <c r="A114" s="12" t="s">
        <v>110</v>
      </c>
      <c r="B114" s="13" t="s">
        <v>33</v>
      </c>
      <c r="C114" s="8">
        <v>4636</v>
      </c>
      <c r="D114" s="8">
        <v>28187</v>
      </c>
      <c r="E114" s="14">
        <v>99.4</v>
      </c>
      <c r="F114" s="10">
        <v>108.8</v>
      </c>
      <c r="G114" s="11">
        <v>103.9</v>
      </c>
    </row>
    <row r="115" spans="1:7" ht="20.45" customHeight="1" x14ac:dyDescent="0.2">
      <c r="A115" s="6" t="s">
        <v>111</v>
      </c>
      <c r="B115" s="13" t="s">
        <v>33</v>
      </c>
      <c r="C115" s="8">
        <v>5497</v>
      </c>
      <c r="D115" s="8">
        <v>37549</v>
      </c>
      <c r="E115" s="14">
        <v>98.7</v>
      </c>
      <c r="F115" s="10">
        <v>105.1</v>
      </c>
      <c r="G115" s="11">
        <v>96.7</v>
      </c>
    </row>
    <row r="116" spans="1:7" ht="30.6" customHeight="1" x14ac:dyDescent="0.2">
      <c r="A116" s="6" t="s">
        <v>112</v>
      </c>
      <c r="B116" s="13" t="s">
        <v>5</v>
      </c>
      <c r="C116" s="8">
        <v>856</v>
      </c>
      <c r="D116" s="8">
        <v>5265</v>
      </c>
      <c r="E116" s="14">
        <v>99.8</v>
      </c>
      <c r="F116" s="10">
        <v>93.9</v>
      </c>
      <c r="G116" s="11">
        <v>103.3</v>
      </c>
    </row>
    <row r="117" spans="1:7" ht="30.6" customHeight="1" x14ac:dyDescent="0.2">
      <c r="A117" s="6" t="s">
        <v>113</v>
      </c>
      <c r="B117" s="13" t="s">
        <v>5</v>
      </c>
      <c r="C117" s="31">
        <v>64.2</v>
      </c>
      <c r="D117" s="8">
        <v>487</v>
      </c>
      <c r="E117" s="14">
        <v>83.4</v>
      </c>
      <c r="F117" s="10">
        <v>91.1</v>
      </c>
      <c r="G117" s="11">
        <v>99.7</v>
      </c>
    </row>
    <row r="118" spans="1:7" ht="30" customHeight="1" x14ac:dyDescent="0.2">
      <c r="A118" s="290" t="s">
        <v>114</v>
      </c>
      <c r="B118" s="290"/>
      <c r="C118" s="290"/>
      <c r="D118" s="290"/>
      <c r="E118" s="291"/>
      <c r="F118" s="291"/>
      <c r="G118" s="291"/>
    </row>
    <row r="119" spans="1:7" ht="20.45" customHeight="1" x14ac:dyDescent="0.2">
      <c r="A119" s="6" t="s">
        <v>115</v>
      </c>
      <c r="B119" s="13" t="s">
        <v>116</v>
      </c>
      <c r="C119" s="15">
        <v>65883</v>
      </c>
      <c r="D119" s="8">
        <v>353757</v>
      </c>
      <c r="E119" s="9">
        <v>96.2</v>
      </c>
      <c r="F119" s="10">
        <v>124.4</v>
      </c>
      <c r="G119" s="11">
        <v>91.4</v>
      </c>
    </row>
    <row r="120" spans="1:7" ht="20.45" customHeight="1" x14ac:dyDescent="0.2">
      <c r="A120" s="6" t="s">
        <v>117</v>
      </c>
      <c r="B120" s="13" t="s">
        <v>116</v>
      </c>
      <c r="C120" s="15">
        <v>53954</v>
      </c>
      <c r="D120" s="8">
        <v>273101</v>
      </c>
      <c r="E120" s="9">
        <v>84.4</v>
      </c>
      <c r="F120" s="10">
        <v>102.4</v>
      </c>
      <c r="G120" s="11">
        <v>97.5</v>
      </c>
    </row>
    <row r="121" spans="1:7" ht="20.45" customHeight="1" x14ac:dyDescent="0.2">
      <c r="A121" s="6" t="s">
        <v>118</v>
      </c>
      <c r="B121" s="13" t="s">
        <v>116</v>
      </c>
      <c r="C121" s="15">
        <v>3493343</v>
      </c>
      <c r="D121" s="8">
        <v>18077377</v>
      </c>
      <c r="E121" s="9">
        <v>93.9</v>
      </c>
      <c r="F121" s="10">
        <v>93.5</v>
      </c>
      <c r="G121" s="11">
        <v>100.9</v>
      </c>
    </row>
    <row r="122" spans="1:7" ht="20.45" customHeight="1" x14ac:dyDescent="0.2">
      <c r="A122" s="6" t="s">
        <v>119</v>
      </c>
      <c r="B122" s="13" t="s">
        <v>116</v>
      </c>
      <c r="C122" s="15">
        <v>336252</v>
      </c>
      <c r="D122" s="8">
        <v>1366452</v>
      </c>
      <c r="E122" s="9">
        <v>144.30000000000001</v>
      </c>
      <c r="F122" s="10">
        <v>101.3</v>
      </c>
      <c r="G122" s="11">
        <v>99.2</v>
      </c>
    </row>
    <row r="123" spans="1:7" ht="30.6" customHeight="1" x14ac:dyDescent="0.2">
      <c r="A123" s="35" t="s">
        <v>120</v>
      </c>
      <c r="B123" s="13" t="s">
        <v>40</v>
      </c>
      <c r="C123" s="15">
        <v>5623</v>
      </c>
      <c r="D123" s="8">
        <v>28627</v>
      </c>
      <c r="E123" s="9">
        <v>113.9</v>
      </c>
      <c r="F123" s="10">
        <v>104.5</v>
      </c>
      <c r="G123" s="11">
        <v>112.1</v>
      </c>
    </row>
    <row r="124" spans="1:7" ht="30.6" customHeight="1" x14ac:dyDescent="0.2">
      <c r="A124" s="35" t="s">
        <v>121</v>
      </c>
      <c r="B124" s="13" t="s">
        <v>40</v>
      </c>
      <c r="C124" s="15">
        <v>3108</v>
      </c>
      <c r="D124" s="8">
        <v>17160</v>
      </c>
      <c r="E124" s="9">
        <v>93.1</v>
      </c>
      <c r="F124" s="10">
        <v>93.5</v>
      </c>
      <c r="G124" s="11">
        <v>102.9</v>
      </c>
    </row>
    <row r="125" spans="1:7" ht="30" customHeight="1" x14ac:dyDescent="0.2">
      <c r="A125" s="290" t="s">
        <v>122</v>
      </c>
      <c r="B125" s="290"/>
      <c r="C125" s="290"/>
      <c r="D125" s="290"/>
      <c r="E125" s="291"/>
      <c r="F125" s="291"/>
      <c r="G125" s="291"/>
    </row>
    <row r="126" spans="1:7" ht="30.6" customHeight="1" x14ac:dyDescent="0.2">
      <c r="A126" s="35" t="s">
        <v>123</v>
      </c>
      <c r="B126" s="13" t="s">
        <v>124</v>
      </c>
      <c r="C126" s="15">
        <v>18845</v>
      </c>
      <c r="D126" s="8">
        <v>106222</v>
      </c>
      <c r="E126" s="9">
        <v>103.9</v>
      </c>
      <c r="F126" s="10">
        <v>112.6</v>
      </c>
      <c r="G126" s="11">
        <v>97.6</v>
      </c>
    </row>
    <row r="127" spans="1:7" ht="30" customHeight="1" x14ac:dyDescent="0.2">
      <c r="A127" s="290" t="s">
        <v>125</v>
      </c>
      <c r="B127" s="290"/>
      <c r="C127" s="290"/>
      <c r="D127" s="290"/>
      <c r="E127" s="291"/>
      <c r="F127" s="291"/>
      <c r="G127" s="291"/>
    </row>
    <row r="128" spans="1:7" ht="20.45" customHeight="1" x14ac:dyDescent="0.2">
      <c r="A128" s="35" t="s">
        <v>126</v>
      </c>
      <c r="B128" s="13" t="s">
        <v>33</v>
      </c>
      <c r="C128" s="8">
        <v>342</v>
      </c>
      <c r="D128" s="8">
        <v>2159</v>
      </c>
      <c r="E128" s="14">
        <v>95</v>
      </c>
      <c r="F128" s="10">
        <v>112.4</v>
      </c>
      <c r="G128" s="11">
        <v>86</v>
      </c>
    </row>
    <row r="129" spans="1:7" ht="20.45" customHeight="1" x14ac:dyDescent="0.2">
      <c r="A129" s="35" t="s">
        <v>127</v>
      </c>
      <c r="B129" s="13" t="s">
        <v>33</v>
      </c>
      <c r="C129" s="8">
        <v>189</v>
      </c>
      <c r="D129" s="8">
        <v>978</v>
      </c>
      <c r="E129" s="14">
        <v>74.5</v>
      </c>
      <c r="F129" s="10">
        <v>85.8</v>
      </c>
      <c r="G129" s="11">
        <v>61.9</v>
      </c>
    </row>
    <row r="130" spans="1:7" ht="31.9" customHeight="1" x14ac:dyDescent="0.2">
      <c r="A130" s="35" t="s">
        <v>128</v>
      </c>
      <c r="B130" s="13" t="s">
        <v>129</v>
      </c>
      <c r="C130" s="19">
        <v>19</v>
      </c>
      <c r="D130" s="19">
        <v>56</v>
      </c>
      <c r="E130" s="14">
        <v>63.3</v>
      </c>
      <c r="F130" s="10">
        <v>271.39999999999998</v>
      </c>
      <c r="G130" s="11">
        <v>76.7</v>
      </c>
    </row>
    <row r="131" spans="1:7" ht="31.9" customHeight="1" x14ac:dyDescent="0.2">
      <c r="A131" s="35" t="s">
        <v>130</v>
      </c>
      <c r="B131" s="13" t="s">
        <v>129</v>
      </c>
      <c r="C131" s="19">
        <v>34</v>
      </c>
      <c r="D131" s="19">
        <v>187</v>
      </c>
      <c r="E131" s="14">
        <v>121.4</v>
      </c>
      <c r="F131" s="10">
        <v>154.5</v>
      </c>
      <c r="G131" s="11">
        <v>112.7</v>
      </c>
    </row>
    <row r="132" spans="1:7" ht="31.9" customHeight="1" x14ac:dyDescent="0.2">
      <c r="A132" s="12" t="s">
        <v>131</v>
      </c>
      <c r="B132" s="13" t="s">
        <v>129</v>
      </c>
      <c r="C132" s="8">
        <v>556</v>
      </c>
      <c r="D132" s="8">
        <v>3528</v>
      </c>
      <c r="E132" s="14">
        <v>84</v>
      </c>
      <c r="F132" s="17">
        <v>107.5</v>
      </c>
      <c r="G132" s="14">
        <v>105.6</v>
      </c>
    </row>
    <row r="133" spans="1:7" ht="31.9" customHeight="1" x14ac:dyDescent="0.2">
      <c r="A133" s="12" t="s">
        <v>132</v>
      </c>
      <c r="B133" s="13" t="s">
        <v>129</v>
      </c>
      <c r="C133" s="19">
        <v>73</v>
      </c>
      <c r="D133" s="8">
        <v>509</v>
      </c>
      <c r="E133" s="14">
        <v>44.5</v>
      </c>
      <c r="F133" s="17">
        <v>107.4</v>
      </c>
      <c r="G133" s="14">
        <v>64.599999999999994</v>
      </c>
    </row>
    <row r="134" spans="1:7" ht="40.9" customHeight="1" x14ac:dyDescent="0.2">
      <c r="A134" s="12" t="s">
        <v>133</v>
      </c>
      <c r="B134" s="13" t="s">
        <v>129</v>
      </c>
      <c r="C134" s="19">
        <v>11</v>
      </c>
      <c r="D134" s="19">
        <v>28</v>
      </c>
      <c r="E134" s="14">
        <v>220</v>
      </c>
      <c r="F134" s="17">
        <v>183.3</v>
      </c>
      <c r="G134" s="14">
        <v>93.3</v>
      </c>
    </row>
    <row r="135" spans="1:7" ht="31.9" customHeight="1" x14ac:dyDescent="0.2">
      <c r="A135" s="12" t="s">
        <v>134</v>
      </c>
      <c r="B135" s="13" t="s">
        <v>129</v>
      </c>
      <c r="C135" s="19">
        <v>41</v>
      </c>
      <c r="D135" s="19">
        <v>284</v>
      </c>
      <c r="E135" s="14">
        <v>59.4</v>
      </c>
      <c r="F135" s="17">
        <v>65.099999999999994</v>
      </c>
      <c r="G135" s="14">
        <v>60.6</v>
      </c>
    </row>
    <row r="136" spans="1:7" ht="40.9" customHeight="1" x14ac:dyDescent="0.2">
      <c r="A136" s="12" t="s">
        <v>135</v>
      </c>
      <c r="B136" s="13" t="s">
        <v>129</v>
      </c>
      <c r="C136" s="19">
        <v>31</v>
      </c>
      <c r="D136" s="19">
        <v>217</v>
      </c>
      <c r="E136" s="14">
        <v>106.9</v>
      </c>
      <c r="F136" s="17">
        <v>129.19999999999999</v>
      </c>
      <c r="G136" s="14">
        <v>111.3</v>
      </c>
    </row>
    <row r="137" spans="1:7" ht="31.9" customHeight="1" x14ac:dyDescent="0.2">
      <c r="A137" s="12" t="s">
        <v>136</v>
      </c>
      <c r="B137" s="13" t="s">
        <v>129</v>
      </c>
      <c r="C137" s="8">
        <v>132</v>
      </c>
      <c r="D137" s="8">
        <v>680</v>
      </c>
      <c r="E137" s="14">
        <v>98.5</v>
      </c>
      <c r="F137" s="17">
        <v>102.3</v>
      </c>
      <c r="G137" s="14">
        <v>84.4</v>
      </c>
    </row>
    <row r="138" spans="1:7" ht="31.9" customHeight="1" x14ac:dyDescent="0.2">
      <c r="A138" s="35" t="s">
        <v>137</v>
      </c>
      <c r="B138" s="13" t="s">
        <v>129</v>
      </c>
      <c r="C138" s="19">
        <v>22</v>
      </c>
      <c r="D138" s="19">
        <v>109</v>
      </c>
      <c r="E138" s="14">
        <v>183.3</v>
      </c>
      <c r="F138" s="10">
        <v>146.69999999999999</v>
      </c>
      <c r="G138" s="11">
        <v>89.3</v>
      </c>
    </row>
    <row r="139" spans="1:7" ht="31.9" customHeight="1" x14ac:dyDescent="0.2">
      <c r="A139" s="35" t="s">
        <v>138</v>
      </c>
      <c r="B139" s="13" t="s">
        <v>129</v>
      </c>
      <c r="C139" s="8">
        <v>1379</v>
      </c>
      <c r="D139" s="8">
        <v>12771</v>
      </c>
      <c r="E139" s="14">
        <v>54</v>
      </c>
      <c r="F139" s="10">
        <v>74.3</v>
      </c>
      <c r="G139" s="11">
        <v>86.6</v>
      </c>
    </row>
    <row r="140" spans="1:7" ht="51" customHeight="1" x14ac:dyDescent="0.2">
      <c r="A140" s="36" t="s">
        <v>139</v>
      </c>
      <c r="B140" s="13" t="s">
        <v>129</v>
      </c>
      <c r="C140" s="15">
        <v>854</v>
      </c>
      <c r="D140" s="8">
        <v>4609</v>
      </c>
      <c r="E140" s="9">
        <v>69.900000000000006</v>
      </c>
      <c r="F140" s="10">
        <v>109.8</v>
      </c>
      <c r="G140" s="11">
        <v>77.7</v>
      </c>
    </row>
    <row r="141" spans="1:7" ht="31.9" customHeight="1" x14ac:dyDescent="0.2">
      <c r="A141" s="35" t="s">
        <v>140</v>
      </c>
      <c r="B141" s="13" t="s">
        <v>129</v>
      </c>
      <c r="C141" s="15">
        <v>606</v>
      </c>
      <c r="D141" s="8">
        <v>2817</v>
      </c>
      <c r="E141" s="9">
        <v>177.4</v>
      </c>
      <c r="F141" s="10">
        <v>131.19999999999999</v>
      </c>
      <c r="G141" s="11">
        <v>125.7</v>
      </c>
    </row>
    <row r="142" spans="1:7" ht="31.9" customHeight="1" x14ac:dyDescent="0.2">
      <c r="A142" s="35" t="s">
        <v>141</v>
      </c>
      <c r="B142" s="13" t="s">
        <v>129</v>
      </c>
      <c r="C142" s="37">
        <v>11</v>
      </c>
      <c r="D142" s="19">
        <v>150</v>
      </c>
      <c r="E142" s="9">
        <v>36.700000000000003</v>
      </c>
      <c r="F142" s="10">
        <v>52.4</v>
      </c>
      <c r="G142" s="11">
        <v>47</v>
      </c>
    </row>
    <row r="143" spans="1:7" ht="31.9" customHeight="1" x14ac:dyDescent="0.2">
      <c r="A143" s="12" t="s">
        <v>142</v>
      </c>
      <c r="B143" s="13" t="s">
        <v>129</v>
      </c>
      <c r="C143" s="15">
        <v>900</v>
      </c>
      <c r="D143" s="8">
        <v>5375</v>
      </c>
      <c r="E143" s="9">
        <v>105.5</v>
      </c>
      <c r="F143" s="10">
        <v>94.7</v>
      </c>
      <c r="G143" s="11">
        <v>100.2</v>
      </c>
    </row>
    <row r="144" spans="1:7" ht="30.6" customHeight="1" x14ac:dyDescent="0.2">
      <c r="A144" s="6" t="s">
        <v>143</v>
      </c>
      <c r="B144" s="13" t="s">
        <v>144</v>
      </c>
      <c r="C144" s="15">
        <v>668</v>
      </c>
      <c r="D144" s="8">
        <v>4175</v>
      </c>
      <c r="E144" s="9">
        <v>102.8</v>
      </c>
      <c r="F144" s="10">
        <v>89.3</v>
      </c>
      <c r="G144" s="11">
        <v>105.6</v>
      </c>
    </row>
    <row r="145" spans="1:7" ht="20.45" customHeight="1" x14ac:dyDescent="0.2">
      <c r="A145" s="6" t="s">
        <v>145</v>
      </c>
      <c r="B145" s="13" t="s">
        <v>33</v>
      </c>
      <c r="C145" s="15">
        <v>345</v>
      </c>
      <c r="D145" s="8">
        <v>1862</v>
      </c>
      <c r="E145" s="9">
        <v>156.5</v>
      </c>
      <c r="F145" s="10">
        <v>178.6</v>
      </c>
      <c r="G145" s="11">
        <v>117.4</v>
      </c>
    </row>
    <row r="146" spans="1:7" ht="20.45" customHeight="1" x14ac:dyDescent="0.2">
      <c r="A146" s="12" t="s">
        <v>146</v>
      </c>
      <c r="B146" s="13" t="s">
        <v>97</v>
      </c>
      <c r="C146" s="15">
        <v>188622</v>
      </c>
      <c r="D146" s="8">
        <v>1058234</v>
      </c>
      <c r="E146" s="9">
        <v>352.9</v>
      </c>
      <c r="F146" s="10">
        <v>115.3</v>
      </c>
      <c r="G146" s="11">
        <v>322.89999999999998</v>
      </c>
    </row>
    <row r="147" spans="1:7" ht="30.6" customHeight="1" x14ac:dyDescent="0.2">
      <c r="A147" s="12" t="s">
        <v>147</v>
      </c>
      <c r="B147" s="13" t="s">
        <v>144</v>
      </c>
      <c r="C147" s="37">
        <v>66</v>
      </c>
      <c r="D147" s="8">
        <v>533</v>
      </c>
      <c r="E147" s="9">
        <v>90.4</v>
      </c>
      <c r="F147" s="17">
        <v>106.5</v>
      </c>
      <c r="G147" s="14">
        <v>101.3</v>
      </c>
    </row>
    <row r="148" spans="1:7" ht="40.9" customHeight="1" x14ac:dyDescent="0.2">
      <c r="A148" s="12" t="s">
        <v>148</v>
      </c>
      <c r="B148" s="13" t="s">
        <v>144</v>
      </c>
      <c r="C148" s="15">
        <v>5342</v>
      </c>
      <c r="D148" s="8">
        <v>87709</v>
      </c>
      <c r="E148" s="9">
        <v>247.2</v>
      </c>
      <c r="F148" s="10">
        <v>184.3</v>
      </c>
      <c r="G148" s="11">
        <v>430</v>
      </c>
    </row>
    <row r="149" spans="1:7" ht="31.9" customHeight="1" x14ac:dyDescent="0.2">
      <c r="A149" s="6" t="s">
        <v>149</v>
      </c>
      <c r="B149" s="13" t="s">
        <v>129</v>
      </c>
      <c r="C149" s="15">
        <v>727</v>
      </c>
      <c r="D149" s="8">
        <v>4608</v>
      </c>
      <c r="E149" s="9">
        <v>92.5</v>
      </c>
      <c r="F149" s="10">
        <v>114.8</v>
      </c>
      <c r="G149" s="11">
        <v>100.1</v>
      </c>
    </row>
    <row r="150" spans="1:7" ht="31.9" customHeight="1" x14ac:dyDescent="0.2">
      <c r="A150" s="6" t="s">
        <v>150</v>
      </c>
      <c r="B150" s="13" t="s">
        <v>129</v>
      </c>
      <c r="C150" s="15">
        <v>178</v>
      </c>
      <c r="D150" s="8">
        <v>1112</v>
      </c>
      <c r="E150" s="9">
        <v>140.19999999999999</v>
      </c>
      <c r="F150" s="10">
        <v>126.2</v>
      </c>
      <c r="G150" s="11">
        <v>129.5</v>
      </c>
    </row>
    <row r="151" spans="1:7" ht="31.9" customHeight="1" x14ac:dyDescent="0.2">
      <c r="A151" s="6" t="s">
        <v>151</v>
      </c>
      <c r="B151" s="13" t="s">
        <v>129</v>
      </c>
      <c r="C151" s="15">
        <v>67</v>
      </c>
      <c r="D151" s="8">
        <v>562</v>
      </c>
      <c r="E151" s="9">
        <v>41.9</v>
      </c>
      <c r="F151" s="10">
        <v>84.8</v>
      </c>
      <c r="G151" s="11">
        <v>75.8</v>
      </c>
    </row>
    <row r="152" spans="1:7" ht="30.6" customHeight="1" x14ac:dyDescent="0.2">
      <c r="A152" s="12" t="s">
        <v>152</v>
      </c>
      <c r="B152" s="13" t="s">
        <v>33</v>
      </c>
      <c r="C152" s="15">
        <v>518</v>
      </c>
      <c r="D152" s="8">
        <v>3060</v>
      </c>
      <c r="E152" s="9">
        <v>103.8</v>
      </c>
      <c r="F152" s="10">
        <v>100</v>
      </c>
      <c r="G152" s="11">
        <v>76.5</v>
      </c>
    </row>
    <row r="153" spans="1:7" ht="31.9" customHeight="1" x14ac:dyDescent="0.2">
      <c r="A153" s="12" t="s">
        <v>153</v>
      </c>
      <c r="B153" s="13" t="s">
        <v>129</v>
      </c>
      <c r="C153" s="15">
        <v>3229</v>
      </c>
      <c r="D153" s="8">
        <v>23590</v>
      </c>
      <c r="E153" s="9">
        <v>75.400000000000006</v>
      </c>
      <c r="F153" s="10">
        <v>77</v>
      </c>
      <c r="G153" s="11">
        <v>102.1</v>
      </c>
    </row>
    <row r="154" spans="1:7" ht="40.9" customHeight="1" x14ac:dyDescent="0.2">
      <c r="A154" s="12" t="s">
        <v>154</v>
      </c>
      <c r="B154" s="13" t="s">
        <v>97</v>
      </c>
      <c r="C154" s="15">
        <v>51514</v>
      </c>
      <c r="D154" s="8">
        <v>306155</v>
      </c>
      <c r="E154" s="9">
        <v>82.9</v>
      </c>
      <c r="F154" s="10">
        <v>92.8</v>
      </c>
      <c r="G154" s="11">
        <v>111.7</v>
      </c>
    </row>
    <row r="155" spans="1:7" ht="30" customHeight="1" x14ac:dyDescent="0.2">
      <c r="A155" s="290" t="s">
        <v>155</v>
      </c>
      <c r="B155" s="290"/>
      <c r="C155" s="290"/>
      <c r="D155" s="290"/>
      <c r="E155" s="291"/>
      <c r="F155" s="291"/>
      <c r="G155" s="291"/>
    </row>
    <row r="156" spans="1:7" ht="40.9" customHeight="1" x14ac:dyDescent="0.2">
      <c r="A156" s="35" t="s">
        <v>156</v>
      </c>
      <c r="B156" s="13" t="s">
        <v>144</v>
      </c>
      <c r="C156" s="17">
        <v>10.6</v>
      </c>
      <c r="D156" s="17">
        <v>88.8</v>
      </c>
      <c r="E156" s="14">
        <v>85.2</v>
      </c>
      <c r="F156" s="10">
        <v>104.3</v>
      </c>
      <c r="G156" s="11">
        <v>103.6</v>
      </c>
    </row>
    <row r="157" spans="1:7" ht="40.9" customHeight="1" x14ac:dyDescent="0.2">
      <c r="A157" s="35" t="s">
        <v>157</v>
      </c>
      <c r="B157" s="13" t="s">
        <v>144</v>
      </c>
      <c r="C157" s="17">
        <v>0.9</v>
      </c>
      <c r="D157" s="17">
        <v>8.4</v>
      </c>
      <c r="E157" s="14">
        <v>43.7</v>
      </c>
      <c r="F157" s="10">
        <v>44.5</v>
      </c>
      <c r="G157" s="11">
        <v>75.400000000000006</v>
      </c>
    </row>
    <row r="158" spans="1:7" ht="30.6" customHeight="1" x14ac:dyDescent="0.2">
      <c r="A158" s="35" t="s">
        <v>158</v>
      </c>
      <c r="B158" s="13" t="s">
        <v>144</v>
      </c>
      <c r="C158" s="17">
        <v>56.8</v>
      </c>
      <c r="D158" s="19">
        <v>155</v>
      </c>
      <c r="E158" s="14">
        <v>147.30000000000001</v>
      </c>
      <c r="F158" s="10">
        <v>219.7</v>
      </c>
      <c r="G158" s="11">
        <v>104.5</v>
      </c>
    </row>
    <row r="159" spans="1:7" ht="30.6" customHeight="1" x14ac:dyDescent="0.2">
      <c r="A159" s="12" t="s">
        <v>159</v>
      </c>
      <c r="B159" s="13" t="s">
        <v>144</v>
      </c>
      <c r="C159" s="17">
        <v>23.1</v>
      </c>
      <c r="D159" s="19">
        <v>135</v>
      </c>
      <c r="E159" s="14">
        <v>95.2</v>
      </c>
      <c r="F159" s="17">
        <v>80</v>
      </c>
      <c r="G159" s="14">
        <v>84.5</v>
      </c>
    </row>
    <row r="160" spans="1:7" ht="30.6" customHeight="1" x14ac:dyDescent="0.2">
      <c r="A160" s="12" t="s">
        <v>160</v>
      </c>
      <c r="B160" s="13" t="s">
        <v>144</v>
      </c>
      <c r="C160" s="17">
        <v>35.1</v>
      </c>
      <c r="D160" s="19">
        <v>194</v>
      </c>
      <c r="E160" s="14">
        <v>126</v>
      </c>
      <c r="F160" s="17">
        <v>131.30000000000001</v>
      </c>
      <c r="G160" s="14">
        <v>124.5</v>
      </c>
    </row>
    <row r="161" spans="1:7" ht="30.6" customHeight="1" x14ac:dyDescent="0.2">
      <c r="A161" s="12" t="s">
        <v>161</v>
      </c>
      <c r="B161" s="13" t="s">
        <v>144</v>
      </c>
      <c r="C161" s="8">
        <v>107</v>
      </c>
      <c r="D161" s="8">
        <v>1047</v>
      </c>
      <c r="E161" s="14">
        <v>43.1</v>
      </c>
      <c r="F161" s="10">
        <v>69.3</v>
      </c>
      <c r="G161" s="11">
        <v>85</v>
      </c>
    </row>
    <row r="162" spans="1:7" ht="30.6" customHeight="1" x14ac:dyDescent="0.2">
      <c r="A162" s="35" t="s">
        <v>162</v>
      </c>
      <c r="B162" s="13" t="s">
        <v>144</v>
      </c>
      <c r="C162" s="17">
        <v>6.9</v>
      </c>
      <c r="D162" s="17">
        <v>50</v>
      </c>
      <c r="E162" s="14">
        <v>29</v>
      </c>
      <c r="F162" s="10">
        <v>80.7</v>
      </c>
      <c r="G162" s="11">
        <v>70.5</v>
      </c>
    </row>
    <row r="163" spans="1:7" ht="30.6" customHeight="1" x14ac:dyDescent="0.2">
      <c r="A163" s="12" t="s">
        <v>163</v>
      </c>
      <c r="B163" s="13" t="s">
        <v>144</v>
      </c>
      <c r="C163" s="17">
        <v>0.3</v>
      </c>
      <c r="D163" s="17">
        <v>4.5999999999999996</v>
      </c>
      <c r="E163" s="14">
        <v>29.4</v>
      </c>
      <c r="F163" s="10">
        <v>172.7</v>
      </c>
      <c r="G163" s="11">
        <v>37.200000000000003</v>
      </c>
    </row>
    <row r="164" spans="1:7" ht="30.6" customHeight="1" x14ac:dyDescent="0.2">
      <c r="A164" s="6" t="s">
        <v>164</v>
      </c>
      <c r="B164" s="13" t="s">
        <v>144</v>
      </c>
      <c r="C164" s="17">
        <v>28.8</v>
      </c>
      <c r="D164" s="19">
        <v>183</v>
      </c>
      <c r="E164" s="14">
        <v>81.900000000000006</v>
      </c>
      <c r="F164" s="17">
        <v>97.6</v>
      </c>
      <c r="G164" s="14">
        <v>78.7</v>
      </c>
    </row>
    <row r="165" spans="1:7" ht="30.6" customHeight="1" x14ac:dyDescent="0.2">
      <c r="A165" s="35" t="s">
        <v>165</v>
      </c>
      <c r="B165" s="13" t="s">
        <v>144</v>
      </c>
      <c r="C165" s="17">
        <v>29.8</v>
      </c>
      <c r="D165" s="19">
        <v>206</v>
      </c>
      <c r="E165" s="14">
        <v>68.400000000000006</v>
      </c>
      <c r="F165" s="17">
        <v>72.400000000000006</v>
      </c>
      <c r="G165" s="14">
        <v>74.2</v>
      </c>
    </row>
    <row r="166" spans="1:7" ht="30.6" customHeight="1" x14ac:dyDescent="0.2">
      <c r="A166" s="35" t="s">
        <v>166</v>
      </c>
      <c r="B166" s="13" t="s">
        <v>144</v>
      </c>
      <c r="C166" s="17">
        <v>24.9</v>
      </c>
      <c r="D166" s="19">
        <v>259</v>
      </c>
      <c r="E166" s="14">
        <v>35.4</v>
      </c>
      <c r="F166" s="10">
        <v>82.9</v>
      </c>
      <c r="G166" s="11">
        <v>65.2</v>
      </c>
    </row>
    <row r="167" spans="1:7" ht="30.6" customHeight="1" x14ac:dyDescent="0.2">
      <c r="A167" s="6" t="s">
        <v>167</v>
      </c>
      <c r="B167" s="13" t="s">
        <v>144</v>
      </c>
      <c r="C167" s="19">
        <v>44</v>
      </c>
      <c r="D167" s="19">
        <v>255</v>
      </c>
      <c r="E167" s="14">
        <v>71</v>
      </c>
      <c r="F167" s="10">
        <v>97.8</v>
      </c>
      <c r="G167" s="11">
        <v>67.8</v>
      </c>
    </row>
    <row r="168" spans="1:7" ht="30.6" customHeight="1" x14ac:dyDescent="0.2">
      <c r="A168" s="35" t="s">
        <v>168</v>
      </c>
      <c r="B168" s="13" t="s">
        <v>144</v>
      </c>
      <c r="C168" s="17">
        <v>28.9</v>
      </c>
      <c r="D168" s="19">
        <v>157</v>
      </c>
      <c r="E168" s="14">
        <v>87.9</v>
      </c>
      <c r="F168" s="10">
        <v>121.2</v>
      </c>
      <c r="G168" s="11">
        <v>74.5</v>
      </c>
    </row>
    <row r="169" spans="1:7" ht="30.6" customHeight="1" x14ac:dyDescent="0.2">
      <c r="A169" s="6" t="s">
        <v>169</v>
      </c>
      <c r="B169" s="13" t="s">
        <v>144</v>
      </c>
      <c r="C169" s="8">
        <v>7981</v>
      </c>
      <c r="D169" s="8">
        <v>47232</v>
      </c>
      <c r="E169" s="14">
        <v>80</v>
      </c>
      <c r="F169" s="17">
        <v>100.5</v>
      </c>
      <c r="G169" s="14">
        <v>84.9</v>
      </c>
    </row>
    <row r="170" spans="1:7" ht="30.6" customHeight="1" x14ac:dyDescent="0.2">
      <c r="A170" s="20" t="s">
        <v>170</v>
      </c>
      <c r="B170" s="13" t="s">
        <v>144</v>
      </c>
      <c r="C170" s="8">
        <v>4808</v>
      </c>
      <c r="D170" s="8">
        <v>27322</v>
      </c>
      <c r="E170" s="14">
        <v>140.6</v>
      </c>
      <c r="F170" s="10">
        <v>107.9</v>
      </c>
      <c r="G170" s="11">
        <v>113.6</v>
      </c>
    </row>
    <row r="171" spans="1:7" ht="30.6" customHeight="1" x14ac:dyDescent="0.2">
      <c r="A171" s="12" t="s">
        <v>171</v>
      </c>
      <c r="B171" s="13" t="s">
        <v>144</v>
      </c>
      <c r="C171" s="19">
        <v>51</v>
      </c>
      <c r="D171" s="19">
        <v>223</v>
      </c>
      <c r="E171" s="14">
        <v>115.9</v>
      </c>
      <c r="F171" s="17">
        <v>164.5</v>
      </c>
      <c r="G171" s="14">
        <v>73.8</v>
      </c>
    </row>
    <row r="172" spans="1:7" ht="30" customHeight="1" x14ac:dyDescent="0.2">
      <c r="A172" s="290" t="s">
        <v>172</v>
      </c>
      <c r="B172" s="290"/>
      <c r="C172" s="290"/>
      <c r="D172" s="290"/>
      <c r="E172" s="291"/>
      <c r="F172" s="291"/>
      <c r="G172" s="291"/>
    </row>
    <row r="173" spans="1:7" ht="30.6" customHeight="1" x14ac:dyDescent="0.2">
      <c r="A173" s="35" t="s">
        <v>173</v>
      </c>
      <c r="B173" s="13" t="s">
        <v>33</v>
      </c>
      <c r="C173" s="15">
        <v>429</v>
      </c>
      <c r="D173" s="8">
        <v>2555</v>
      </c>
      <c r="E173" s="14">
        <v>93.7</v>
      </c>
      <c r="F173" s="10">
        <v>113.8</v>
      </c>
      <c r="G173" s="11">
        <v>97.1</v>
      </c>
    </row>
    <row r="174" spans="1:7" ht="30.6" customHeight="1" x14ac:dyDescent="0.2">
      <c r="A174" s="38" t="s">
        <v>174</v>
      </c>
      <c r="B174" s="13" t="s">
        <v>33</v>
      </c>
      <c r="C174" s="15">
        <v>156</v>
      </c>
      <c r="D174" s="8">
        <v>709</v>
      </c>
      <c r="E174" s="14">
        <v>90.7</v>
      </c>
      <c r="F174" s="10">
        <v>140.5</v>
      </c>
      <c r="G174" s="11">
        <v>93.3</v>
      </c>
    </row>
    <row r="175" spans="1:7" ht="30.6" customHeight="1" x14ac:dyDescent="0.2">
      <c r="A175" s="6" t="s">
        <v>175</v>
      </c>
      <c r="B175" s="13" t="s">
        <v>176</v>
      </c>
      <c r="C175" s="8">
        <v>1126</v>
      </c>
      <c r="D175" s="8">
        <v>8833</v>
      </c>
      <c r="E175" s="14">
        <v>109.6</v>
      </c>
      <c r="F175" s="10">
        <v>87.2</v>
      </c>
      <c r="G175" s="11">
        <v>93.4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177</v>
      </c>
      <c r="B177" s="13" t="s">
        <v>176</v>
      </c>
      <c r="C177" s="8">
        <v>211</v>
      </c>
      <c r="D177" s="8">
        <v>1305</v>
      </c>
      <c r="E177" s="14">
        <v>115.9</v>
      </c>
      <c r="F177" s="10">
        <v>101.9</v>
      </c>
      <c r="G177" s="11">
        <v>104.1</v>
      </c>
    </row>
    <row r="178" spans="1:7" ht="30.6" customHeight="1" x14ac:dyDescent="0.2">
      <c r="A178" s="20" t="s">
        <v>178</v>
      </c>
      <c r="B178" s="13" t="s">
        <v>176</v>
      </c>
      <c r="C178" s="8">
        <v>208</v>
      </c>
      <c r="D178" s="8">
        <v>1237</v>
      </c>
      <c r="E178" s="14">
        <v>93.7</v>
      </c>
      <c r="F178" s="10">
        <v>106.1</v>
      </c>
      <c r="G178" s="11">
        <v>82.7</v>
      </c>
    </row>
    <row r="179" spans="1:7" ht="30.6" customHeight="1" x14ac:dyDescent="0.2">
      <c r="A179" s="20" t="s">
        <v>179</v>
      </c>
      <c r="B179" s="13" t="s">
        <v>176</v>
      </c>
      <c r="C179" s="8">
        <v>213</v>
      </c>
      <c r="D179" s="8">
        <v>1448</v>
      </c>
      <c r="E179" s="14">
        <v>76.599999999999994</v>
      </c>
      <c r="F179" s="10">
        <v>126</v>
      </c>
      <c r="G179" s="24">
        <v>97.8</v>
      </c>
    </row>
    <row r="180" spans="1:7" ht="40.9" customHeight="1" x14ac:dyDescent="0.2">
      <c r="A180" s="38" t="s">
        <v>180</v>
      </c>
      <c r="B180" s="13" t="s">
        <v>176</v>
      </c>
      <c r="C180" s="19">
        <v>61</v>
      </c>
      <c r="D180" s="8">
        <v>356</v>
      </c>
      <c r="E180" s="14">
        <v>152.5</v>
      </c>
      <c r="F180" s="10">
        <v>127.1</v>
      </c>
      <c r="G180" s="11">
        <v>117.1</v>
      </c>
    </row>
    <row r="181" spans="1:7" ht="30.6" customHeight="1" x14ac:dyDescent="0.2">
      <c r="A181" s="38" t="s">
        <v>181</v>
      </c>
      <c r="B181" s="13" t="s">
        <v>176</v>
      </c>
      <c r="C181" s="19">
        <v>33</v>
      </c>
      <c r="D181" s="19">
        <v>220</v>
      </c>
      <c r="E181" s="14">
        <v>84.6</v>
      </c>
      <c r="F181" s="10">
        <v>113.8</v>
      </c>
      <c r="G181" s="11">
        <v>100</v>
      </c>
    </row>
    <row r="182" spans="1:7" ht="30" customHeight="1" x14ac:dyDescent="0.2">
      <c r="A182" s="307" t="s">
        <v>182</v>
      </c>
      <c r="B182" s="307"/>
      <c r="C182" s="307"/>
      <c r="D182" s="307"/>
      <c r="E182" s="308"/>
      <c r="F182" s="308"/>
      <c r="G182" s="308"/>
    </row>
    <row r="183" spans="1:7" ht="21.6" customHeight="1" x14ac:dyDescent="0.2">
      <c r="A183" s="6" t="s">
        <v>183</v>
      </c>
      <c r="B183" s="7" t="s">
        <v>184</v>
      </c>
      <c r="C183" s="8">
        <v>250</v>
      </c>
      <c r="D183" s="8">
        <v>1444</v>
      </c>
      <c r="E183" s="14">
        <v>101.7</v>
      </c>
      <c r="F183" s="10">
        <v>109.8</v>
      </c>
      <c r="G183" s="11">
        <v>95.6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185</v>
      </c>
      <c r="B185" s="7" t="s">
        <v>184</v>
      </c>
      <c r="C185" s="8">
        <v>236</v>
      </c>
      <c r="D185" s="8">
        <v>1350</v>
      </c>
      <c r="E185" s="14">
        <v>102.7</v>
      </c>
      <c r="F185" s="10">
        <v>110.6</v>
      </c>
      <c r="G185" s="11">
        <v>96.8</v>
      </c>
    </row>
    <row r="186" spans="1:7" ht="21.6" customHeight="1" x14ac:dyDescent="0.2">
      <c r="A186" s="20" t="s">
        <v>186</v>
      </c>
      <c r="B186" s="7" t="s">
        <v>184</v>
      </c>
      <c r="C186" s="17">
        <v>14.7</v>
      </c>
      <c r="D186" s="17">
        <v>94.4</v>
      </c>
      <c r="E186" s="14">
        <v>88.7</v>
      </c>
      <c r="F186" s="10">
        <v>98.8</v>
      </c>
      <c r="G186" s="11">
        <v>81.3</v>
      </c>
    </row>
    <row r="187" spans="1:7" ht="40.9" customHeight="1" x14ac:dyDescent="0.2">
      <c r="A187" s="35" t="s">
        <v>187</v>
      </c>
      <c r="B187" s="13" t="s">
        <v>184</v>
      </c>
      <c r="C187" s="8">
        <v>953</v>
      </c>
      <c r="D187" s="8">
        <v>5734</v>
      </c>
      <c r="E187" s="14">
        <v>106.6</v>
      </c>
      <c r="F187" s="10">
        <v>95.2</v>
      </c>
      <c r="G187" s="11">
        <v>109.2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188</v>
      </c>
      <c r="B189" s="13" t="s">
        <v>184</v>
      </c>
      <c r="C189" s="8">
        <v>514</v>
      </c>
      <c r="D189" s="8">
        <v>3080</v>
      </c>
      <c r="E189" s="14">
        <v>106.4</v>
      </c>
      <c r="F189" s="10">
        <v>92.4</v>
      </c>
      <c r="G189" s="11">
        <v>108.1</v>
      </c>
    </row>
    <row r="190" spans="1:7" ht="30.6" customHeight="1" x14ac:dyDescent="0.2">
      <c r="A190" s="39" t="s">
        <v>189</v>
      </c>
      <c r="B190" s="13" t="s">
        <v>5</v>
      </c>
      <c r="C190" s="8">
        <v>421</v>
      </c>
      <c r="D190" s="8">
        <v>2519</v>
      </c>
      <c r="E190" s="14">
        <v>107.3</v>
      </c>
      <c r="F190" s="10">
        <v>93.3</v>
      </c>
      <c r="G190" s="11">
        <v>104.3</v>
      </c>
    </row>
    <row r="191" spans="1:7" ht="31.9" customHeight="1" x14ac:dyDescent="0.2">
      <c r="A191" s="38" t="s">
        <v>190</v>
      </c>
      <c r="B191" s="13" t="s">
        <v>129</v>
      </c>
      <c r="C191" s="8">
        <v>50581</v>
      </c>
      <c r="D191" s="8">
        <v>321386</v>
      </c>
      <c r="E191" s="14">
        <v>85.9</v>
      </c>
      <c r="F191" s="10">
        <v>90</v>
      </c>
      <c r="G191" s="11">
        <v>101.9</v>
      </c>
    </row>
    <row r="192" spans="1:7" x14ac:dyDescent="0.2">
      <c r="A192" s="6" t="s">
        <v>13</v>
      </c>
      <c r="B192" s="13" t="s">
        <v>184</v>
      </c>
      <c r="C192" s="8">
        <v>371</v>
      </c>
      <c r="D192" s="8">
        <v>2269</v>
      </c>
      <c r="E192" s="14">
        <v>100.9</v>
      </c>
      <c r="F192" s="10">
        <v>96.1</v>
      </c>
      <c r="G192" s="11">
        <v>106.4</v>
      </c>
    </row>
    <row r="193" spans="1:7" ht="30.6" customHeight="1" x14ac:dyDescent="0.2">
      <c r="A193" s="38" t="s">
        <v>191</v>
      </c>
      <c r="B193" s="13" t="s">
        <v>184</v>
      </c>
      <c r="C193" s="17">
        <v>39.299999999999997</v>
      </c>
      <c r="D193" s="17">
        <v>250</v>
      </c>
      <c r="E193" s="14">
        <v>193.4</v>
      </c>
      <c r="F193" s="10">
        <v>104.9</v>
      </c>
      <c r="G193" s="11">
        <v>190.5</v>
      </c>
    </row>
    <row r="194" spans="1:7" ht="31.9" customHeight="1" x14ac:dyDescent="0.2">
      <c r="A194" s="35" t="s">
        <v>192</v>
      </c>
      <c r="B194" s="13" t="s">
        <v>129</v>
      </c>
      <c r="C194" s="8">
        <v>941</v>
      </c>
      <c r="D194" s="8">
        <v>5912</v>
      </c>
      <c r="E194" s="14">
        <v>81.8</v>
      </c>
      <c r="F194" s="10">
        <v>100.1</v>
      </c>
      <c r="G194" s="11">
        <v>73.099999999999994</v>
      </c>
    </row>
    <row r="195" spans="1:7" ht="21.6" customHeight="1" x14ac:dyDescent="0.2">
      <c r="A195" s="35" t="s">
        <v>193</v>
      </c>
      <c r="B195" s="7" t="s">
        <v>184</v>
      </c>
      <c r="C195" s="17">
        <v>5.7</v>
      </c>
      <c r="D195" s="17">
        <v>34</v>
      </c>
      <c r="E195" s="14">
        <v>96.3</v>
      </c>
      <c r="F195" s="10">
        <v>95</v>
      </c>
      <c r="G195" s="11">
        <v>111.2</v>
      </c>
    </row>
    <row r="196" spans="1:7" ht="31.9" customHeight="1" x14ac:dyDescent="0.2">
      <c r="A196" s="35" t="s">
        <v>194</v>
      </c>
      <c r="B196" s="13" t="s">
        <v>129</v>
      </c>
      <c r="C196" s="17">
        <v>66.2</v>
      </c>
      <c r="D196" s="19">
        <v>372</v>
      </c>
      <c r="E196" s="14">
        <v>203.9</v>
      </c>
      <c r="F196" s="10">
        <v>138.1</v>
      </c>
      <c r="G196" s="11">
        <v>148.30000000000001</v>
      </c>
    </row>
    <row r="197" spans="1:7" ht="31.9" customHeight="1" x14ac:dyDescent="0.2">
      <c r="A197" s="35" t="s">
        <v>195</v>
      </c>
      <c r="B197" s="13" t="s">
        <v>129</v>
      </c>
      <c r="C197" s="8">
        <v>3395</v>
      </c>
      <c r="D197" s="8">
        <v>19864</v>
      </c>
      <c r="E197" s="14">
        <v>90.1</v>
      </c>
      <c r="F197" s="10">
        <v>106.1</v>
      </c>
      <c r="G197" s="11">
        <v>99.4</v>
      </c>
    </row>
    <row r="198" spans="1:7" ht="31.9" customHeight="1" x14ac:dyDescent="0.2">
      <c r="A198" s="35" t="s">
        <v>196</v>
      </c>
      <c r="B198" s="13" t="s">
        <v>129</v>
      </c>
      <c r="C198" s="8">
        <v>1238</v>
      </c>
      <c r="D198" s="8">
        <v>77367</v>
      </c>
      <c r="E198" s="14">
        <v>105.6</v>
      </c>
      <c r="F198" s="10">
        <v>103.2</v>
      </c>
      <c r="G198" s="11">
        <v>99.4</v>
      </c>
    </row>
    <row r="199" spans="1:7" ht="22.5" x14ac:dyDescent="0.2">
      <c r="A199" s="35" t="s">
        <v>13</v>
      </c>
      <c r="B199" s="13" t="s">
        <v>144</v>
      </c>
      <c r="C199" s="8">
        <v>933</v>
      </c>
      <c r="D199" s="8">
        <v>5786</v>
      </c>
      <c r="E199" s="14">
        <v>110.9</v>
      </c>
      <c r="F199" s="10">
        <v>104.7</v>
      </c>
      <c r="G199" s="11">
        <v>104.6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197</v>
      </c>
      <c r="B201" s="13" t="s">
        <v>144</v>
      </c>
      <c r="C201" s="8">
        <v>210</v>
      </c>
      <c r="D201" s="8">
        <v>1201</v>
      </c>
      <c r="E201" s="14">
        <v>97.9</v>
      </c>
      <c r="F201" s="10">
        <v>110.8</v>
      </c>
      <c r="G201" s="11">
        <v>97.6</v>
      </c>
    </row>
    <row r="202" spans="1:7" ht="30.6" customHeight="1" x14ac:dyDescent="0.2">
      <c r="A202" s="38" t="s">
        <v>198</v>
      </c>
      <c r="B202" s="13" t="s">
        <v>144</v>
      </c>
      <c r="C202" s="8">
        <v>420</v>
      </c>
      <c r="D202" s="8">
        <v>2696</v>
      </c>
      <c r="E202" s="17">
        <v>110.7</v>
      </c>
      <c r="F202" s="10">
        <v>99.2</v>
      </c>
      <c r="G202" s="11">
        <v>102.4</v>
      </c>
    </row>
    <row r="203" spans="1:7" ht="20.45" customHeight="1" x14ac:dyDescent="0.2">
      <c r="A203" s="35" t="s">
        <v>199</v>
      </c>
      <c r="B203" s="13" t="s">
        <v>33</v>
      </c>
      <c r="C203" s="8">
        <v>80240</v>
      </c>
      <c r="D203" s="8">
        <v>462006</v>
      </c>
      <c r="E203" s="17">
        <v>106.2</v>
      </c>
      <c r="F203" s="10">
        <v>100.2</v>
      </c>
      <c r="G203" s="11">
        <v>98.3</v>
      </c>
    </row>
    <row r="204" spans="1:7" ht="22.5" x14ac:dyDescent="0.2">
      <c r="A204" s="40" t="s">
        <v>13</v>
      </c>
      <c r="B204" s="13" t="s">
        <v>144</v>
      </c>
      <c r="C204" s="8">
        <v>7228</v>
      </c>
      <c r="D204" s="8">
        <v>39802</v>
      </c>
      <c r="E204" s="17">
        <v>123.8</v>
      </c>
      <c r="F204" s="10">
        <v>106.6</v>
      </c>
      <c r="G204" s="11">
        <v>110.4</v>
      </c>
    </row>
    <row r="205" spans="1:7" ht="30" customHeight="1" x14ac:dyDescent="0.2">
      <c r="A205" s="290" t="s">
        <v>200</v>
      </c>
      <c r="B205" s="290"/>
      <c r="C205" s="290"/>
      <c r="D205" s="290"/>
      <c r="E205" s="291"/>
      <c r="F205" s="291"/>
      <c r="G205" s="291"/>
    </row>
    <row r="206" spans="1:7" ht="30.6" customHeight="1" x14ac:dyDescent="0.2">
      <c r="A206" s="35" t="s">
        <v>201</v>
      </c>
      <c r="B206" s="13" t="s">
        <v>5</v>
      </c>
      <c r="C206" s="17">
        <v>81</v>
      </c>
      <c r="D206" s="8">
        <v>501</v>
      </c>
      <c r="E206" s="14">
        <v>135.80000000000001</v>
      </c>
      <c r="F206" s="10">
        <v>93</v>
      </c>
      <c r="G206" s="11">
        <v>112.6</v>
      </c>
    </row>
    <row r="207" spans="1:7" ht="30.6" customHeight="1" x14ac:dyDescent="0.2">
      <c r="A207" s="35" t="s">
        <v>202</v>
      </c>
      <c r="B207" s="13" t="s">
        <v>5</v>
      </c>
      <c r="C207" s="15">
        <v>396</v>
      </c>
      <c r="D207" s="8">
        <v>2494</v>
      </c>
      <c r="E207" s="14">
        <v>106.3</v>
      </c>
      <c r="F207" s="10">
        <v>94.4</v>
      </c>
      <c r="G207" s="11">
        <v>107.7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203</v>
      </c>
      <c r="B209" s="13" t="s">
        <v>5</v>
      </c>
      <c r="C209" s="14">
        <v>41.5</v>
      </c>
      <c r="D209" s="8">
        <v>301</v>
      </c>
      <c r="E209" s="14">
        <v>109.4</v>
      </c>
      <c r="F209" s="10">
        <v>85.4</v>
      </c>
      <c r="G209" s="11">
        <v>128</v>
      </c>
    </row>
    <row r="210" spans="1:7" ht="30.6" customHeight="1" x14ac:dyDescent="0.2">
      <c r="A210" s="38" t="s">
        <v>204</v>
      </c>
      <c r="B210" s="13" t="s">
        <v>5</v>
      </c>
      <c r="C210" s="27">
        <v>48</v>
      </c>
      <c r="D210" s="8">
        <v>305</v>
      </c>
      <c r="E210" s="14">
        <v>91.8</v>
      </c>
      <c r="F210" s="17">
        <v>93.1</v>
      </c>
      <c r="G210" s="11">
        <v>103.6</v>
      </c>
    </row>
    <row r="211" spans="1:7" ht="30.6" customHeight="1" x14ac:dyDescent="0.2">
      <c r="A211" s="38" t="s">
        <v>205</v>
      </c>
      <c r="B211" s="13" t="s">
        <v>5</v>
      </c>
      <c r="C211" s="17">
        <v>42.2</v>
      </c>
      <c r="D211" s="19">
        <v>262</v>
      </c>
      <c r="E211" s="14">
        <v>90.5</v>
      </c>
      <c r="F211" s="10">
        <v>100.9</v>
      </c>
      <c r="G211" s="11">
        <v>82.9</v>
      </c>
    </row>
    <row r="212" spans="1:7" ht="30.6" customHeight="1" x14ac:dyDescent="0.2">
      <c r="A212" s="42" t="s">
        <v>206</v>
      </c>
      <c r="B212" s="13" t="s">
        <v>5</v>
      </c>
      <c r="C212" s="17">
        <v>85.2</v>
      </c>
      <c r="D212" s="8">
        <v>545</v>
      </c>
      <c r="E212" s="14">
        <v>111.5</v>
      </c>
      <c r="F212" s="10">
        <v>95.6</v>
      </c>
      <c r="G212" s="11">
        <v>106.3</v>
      </c>
    </row>
    <row r="213" spans="1:7" ht="30.6" customHeight="1" x14ac:dyDescent="0.2">
      <c r="A213" s="35" t="s">
        <v>207</v>
      </c>
      <c r="B213" s="13" t="s">
        <v>5</v>
      </c>
      <c r="C213" s="15">
        <v>217</v>
      </c>
      <c r="D213" s="8">
        <v>1320</v>
      </c>
      <c r="E213" s="14">
        <v>102.9</v>
      </c>
      <c r="F213" s="10">
        <v>103.7</v>
      </c>
      <c r="G213" s="11">
        <v>107.8</v>
      </c>
    </row>
    <row r="214" spans="1:7" ht="30.6" customHeight="1" x14ac:dyDescent="0.2">
      <c r="A214" s="6" t="s">
        <v>208</v>
      </c>
      <c r="B214" s="13" t="s">
        <v>5</v>
      </c>
      <c r="C214" s="9">
        <v>13.7</v>
      </c>
      <c r="D214" s="17">
        <v>76.7</v>
      </c>
      <c r="E214" s="14">
        <v>113.9</v>
      </c>
      <c r="F214" s="10">
        <v>105</v>
      </c>
      <c r="G214" s="11">
        <v>110.4</v>
      </c>
    </row>
    <row r="215" spans="1:7" ht="30.6" customHeight="1" x14ac:dyDescent="0.2">
      <c r="A215" s="6" t="s">
        <v>209</v>
      </c>
      <c r="B215" s="13" t="s">
        <v>5</v>
      </c>
      <c r="C215" s="15">
        <v>251</v>
      </c>
      <c r="D215" s="8">
        <v>1515</v>
      </c>
      <c r="E215" s="14">
        <v>98.3</v>
      </c>
      <c r="F215" s="10">
        <v>102.5</v>
      </c>
      <c r="G215" s="11">
        <v>102.5</v>
      </c>
    </row>
    <row r="216" spans="1:7" ht="20.45" customHeight="1" x14ac:dyDescent="0.2">
      <c r="A216" s="38" t="s">
        <v>210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211</v>
      </c>
      <c r="B217" s="13" t="s">
        <v>5</v>
      </c>
      <c r="C217" s="15">
        <v>212</v>
      </c>
      <c r="D217" s="8">
        <v>1275</v>
      </c>
      <c r="E217" s="14">
        <v>98.5</v>
      </c>
      <c r="F217" s="10">
        <v>103.9</v>
      </c>
      <c r="G217" s="11">
        <v>102.5</v>
      </c>
    </row>
    <row r="218" spans="1:7" ht="30.6" customHeight="1" x14ac:dyDescent="0.2">
      <c r="A218" s="38" t="s">
        <v>212</v>
      </c>
      <c r="B218" s="13" t="s">
        <v>5</v>
      </c>
      <c r="C218" s="15">
        <v>39.200000000000003</v>
      </c>
      <c r="D218" s="8">
        <v>240</v>
      </c>
      <c r="E218" s="14">
        <v>97.4</v>
      </c>
      <c r="F218" s="10">
        <v>95.8</v>
      </c>
      <c r="G218" s="11">
        <v>101.9</v>
      </c>
    </row>
    <row r="219" spans="1:7" ht="20.45" customHeight="1" x14ac:dyDescent="0.2">
      <c r="A219" s="6" t="s">
        <v>213</v>
      </c>
      <c r="B219" s="13" t="s">
        <v>33</v>
      </c>
      <c r="C219" s="8">
        <v>35154</v>
      </c>
      <c r="D219" s="8">
        <v>221520</v>
      </c>
      <c r="E219" s="14">
        <v>105.2</v>
      </c>
      <c r="F219" s="10">
        <v>102.9</v>
      </c>
      <c r="G219" s="11">
        <v>108.1</v>
      </c>
    </row>
    <row r="220" spans="1:7" ht="30.6" customHeight="1" x14ac:dyDescent="0.2">
      <c r="A220" s="12" t="s">
        <v>214</v>
      </c>
      <c r="B220" s="13" t="s">
        <v>33</v>
      </c>
      <c r="C220" s="8">
        <v>23849</v>
      </c>
      <c r="D220" s="8">
        <v>152356</v>
      </c>
      <c r="E220" s="14">
        <v>101.2</v>
      </c>
      <c r="F220" s="10">
        <v>103.7</v>
      </c>
      <c r="G220" s="11">
        <v>109.1</v>
      </c>
    </row>
    <row r="221" spans="1:7" ht="30.6" customHeight="1" x14ac:dyDescent="0.2">
      <c r="A221" s="12" t="s">
        <v>215</v>
      </c>
      <c r="B221" s="13" t="s">
        <v>33</v>
      </c>
      <c r="C221" s="8">
        <v>1665</v>
      </c>
      <c r="D221" s="8">
        <v>12083</v>
      </c>
      <c r="E221" s="14">
        <v>49.4</v>
      </c>
      <c r="F221" s="10">
        <v>88.8</v>
      </c>
      <c r="G221" s="11">
        <v>58.9</v>
      </c>
    </row>
    <row r="222" spans="1:7" ht="20.45" customHeight="1" x14ac:dyDescent="0.2">
      <c r="A222" s="6" t="s">
        <v>216</v>
      </c>
      <c r="B222" s="13" t="s">
        <v>33</v>
      </c>
      <c r="C222" s="8">
        <v>26261</v>
      </c>
      <c r="D222" s="8">
        <v>163114</v>
      </c>
      <c r="E222" s="14">
        <v>100.8</v>
      </c>
      <c r="F222" s="10">
        <v>102.5</v>
      </c>
      <c r="G222" s="11">
        <v>98.1</v>
      </c>
    </row>
    <row r="223" spans="1:7" ht="22.5" x14ac:dyDescent="0.2">
      <c r="A223" s="40" t="s">
        <v>13</v>
      </c>
      <c r="B223" s="13" t="s">
        <v>124</v>
      </c>
      <c r="C223" s="8">
        <v>624</v>
      </c>
      <c r="D223" s="8">
        <v>3916</v>
      </c>
      <c r="E223" s="14">
        <v>97.7</v>
      </c>
      <c r="F223" s="10">
        <v>102.6</v>
      </c>
      <c r="G223" s="11">
        <v>95.3</v>
      </c>
    </row>
    <row r="224" spans="1:7" ht="20.45" customHeight="1" x14ac:dyDescent="0.2">
      <c r="A224" s="12" t="s">
        <v>217</v>
      </c>
      <c r="B224" s="13" t="s">
        <v>33</v>
      </c>
      <c r="C224" s="8">
        <v>676</v>
      </c>
      <c r="D224" s="8">
        <v>3297</v>
      </c>
      <c r="E224" s="14">
        <v>108.3</v>
      </c>
      <c r="F224" s="10">
        <v>166.1</v>
      </c>
      <c r="G224" s="11">
        <v>97</v>
      </c>
    </row>
    <row r="225" spans="1:7" ht="30" customHeight="1" x14ac:dyDescent="0.2">
      <c r="A225" s="290" t="s">
        <v>218</v>
      </c>
      <c r="B225" s="290"/>
      <c r="C225" s="290"/>
      <c r="D225" s="290"/>
      <c r="E225" s="291"/>
      <c r="F225" s="291"/>
      <c r="G225" s="291"/>
    </row>
    <row r="226" spans="1:7" ht="20.45" customHeight="1" x14ac:dyDescent="0.2">
      <c r="A226" s="12" t="s">
        <v>219</v>
      </c>
      <c r="B226" s="13" t="s">
        <v>33</v>
      </c>
      <c r="C226" s="8">
        <v>173</v>
      </c>
      <c r="D226" s="8">
        <v>1020</v>
      </c>
      <c r="E226" s="14">
        <v>74.7</v>
      </c>
      <c r="F226" s="10">
        <v>116.8</v>
      </c>
      <c r="G226" s="11">
        <v>106.1</v>
      </c>
    </row>
    <row r="227" spans="1:7" ht="22.5" x14ac:dyDescent="0.2">
      <c r="A227" s="6"/>
      <c r="B227" s="13" t="s">
        <v>144</v>
      </c>
      <c r="C227" s="8">
        <v>1164</v>
      </c>
      <c r="D227" s="8">
        <v>6935</v>
      </c>
      <c r="E227" s="14">
        <v>65.3</v>
      </c>
      <c r="F227" s="10">
        <v>122.9</v>
      </c>
      <c r="G227" s="11">
        <v>102.8</v>
      </c>
    </row>
    <row r="228" spans="1:7" ht="30" customHeight="1" x14ac:dyDescent="0.2">
      <c r="A228" s="307" t="s">
        <v>220</v>
      </c>
      <c r="B228" s="290"/>
      <c r="C228" s="290"/>
      <c r="D228" s="290"/>
      <c r="E228" s="291"/>
      <c r="F228" s="291"/>
      <c r="G228" s="291"/>
    </row>
    <row r="229" spans="1:7" ht="30.6" customHeight="1" x14ac:dyDescent="0.2">
      <c r="A229" s="6" t="s">
        <v>221</v>
      </c>
      <c r="B229" s="13" t="s">
        <v>5</v>
      </c>
      <c r="C229" s="8">
        <v>614</v>
      </c>
      <c r="D229" s="8">
        <v>3778</v>
      </c>
      <c r="E229" s="14">
        <v>88.5</v>
      </c>
      <c r="F229" s="10">
        <v>95.5</v>
      </c>
      <c r="G229" s="11">
        <v>92.6</v>
      </c>
    </row>
    <row r="230" spans="1:7" ht="30.6" customHeight="1" x14ac:dyDescent="0.2">
      <c r="A230" s="6" t="s">
        <v>222</v>
      </c>
      <c r="B230" s="13" t="s">
        <v>5</v>
      </c>
      <c r="C230" s="15">
        <v>501</v>
      </c>
      <c r="D230" s="8">
        <v>2774</v>
      </c>
      <c r="E230" s="14">
        <v>118.7</v>
      </c>
      <c r="F230" s="10">
        <v>108.5</v>
      </c>
      <c r="G230" s="11">
        <v>114.7</v>
      </c>
    </row>
    <row r="231" spans="1:7" ht="30.6" customHeight="1" x14ac:dyDescent="0.2">
      <c r="A231" s="6" t="s">
        <v>223</v>
      </c>
      <c r="B231" s="13" t="s">
        <v>5</v>
      </c>
      <c r="C231" s="15">
        <v>1290</v>
      </c>
      <c r="D231" s="8">
        <v>7916</v>
      </c>
      <c r="E231" s="14">
        <v>117</v>
      </c>
      <c r="F231" s="10">
        <v>92.1</v>
      </c>
      <c r="G231" s="11">
        <v>107.2</v>
      </c>
    </row>
    <row r="232" spans="1:7" ht="20.45" customHeight="1" x14ac:dyDescent="0.2">
      <c r="A232" s="6" t="s">
        <v>224</v>
      </c>
      <c r="B232" s="13" t="s">
        <v>33</v>
      </c>
      <c r="C232" s="8">
        <v>211129</v>
      </c>
      <c r="D232" s="8">
        <v>1517283</v>
      </c>
      <c r="E232" s="14">
        <v>96.8</v>
      </c>
      <c r="F232" s="10">
        <v>103.8</v>
      </c>
      <c r="G232" s="11">
        <v>102.2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225</v>
      </c>
      <c r="B234" s="13" t="s">
        <v>33</v>
      </c>
      <c r="C234" s="8">
        <v>4399</v>
      </c>
      <c r="D234" s="8">
        <v>64393</v>
      </c>
      <c r="E234" s="14">
        <v>73.599999999999994</v>
      </c>
      <c r="F234" s="10">
        <v>110.1</v>
      </c>
      <c r="G234" s="11">
        <v>65</v>
      </c>
    </row>
    <row r="235" spans="1:7" ht="20.45" customHeight="1" x14ac:dyDescent="0.2">
      <c r="A235" s="20" t="s">
        <v>226</v>
      </c>
      <c r="B235" s="13" t="s">
        <v>33</v>
      </c>
      <c r="C235" s="8">
        <v>206730</v>
      </c>
      <c r="D235" s="8">
        <v>1452890</v>
      </c>
      <c r="E235" s="14">
        <v>97.4</v>
      </c>
      <c r="F235" s="10">
        <v>103.6</v>
      </c>
      <c r="G235" s="11">
        <v>104.9</v>
      </c>
    </row>
    <row r="236" spans="1:7" ht="30.6" customHeight="1" x14ac:dyDescent="0.2">
      <c r="A236" s="12" t="s">
        <v>227</v>
      </c>
      <c r="B236" s="13" t="s">
        <v>33</v>
      </c>
      <c r="C236" s="8">
        <v>61824</v>
      </c>
      <c r="D236" s="8">
        <v>394229</v>
      </c>
      <c r="E236" s="14">
        <v>89.9</v>
      </c>
      <c r="F236" s="10">
        <v>80.5</v>
      </c>
      <c r="G236" s="11">
        <v>101.4</v>
      </c>
    </row>
    <row r="237" spans="1:7" ht="20.45" customHeight="1" x14ac:dyDescent="0.2">
      <c r="A237" s="6" t="s">
        <v>228</v>
      </c>
      <c r="B237" s="13" t="s">
        <v>33</v>
      </c>
      <c r="C237" s="8">
        <v>5952</v>
      </c>
      <c r="D237" s="8">
        <v>38945</v>
      </c>
      <c r="E237" s="14">
        <v>94.6</v>
      </c>
      <c r="F237" s="10">
        <v>94.8</v>
      </c>
      <c r="G237" s="11">
        <v>84.9</v>
      </c>
    </row>
    <row r="238" spans="1:7" ht="20.45" customHeight="1" x14ac:dyDescent="0.2">
      <c r="A238" s="6" t="s">
        <v>229</v>
      </c>
      <c r="B238" s="13" t="s">
        <v>33</v>
      </c>
      <c r="C238" s="8">
        <v>55736</v>
      </c>
      <c r="D238" s="8">
        <v>283404</v>
      </c>
      <c r="E238" s="14">
        <v>137.19999999999999</v>
      </c>
      <c r="F238" s="10">
        <v>96.1</v>
      </c>
      <c r="G238" s="11">
        <v>102.2</v>
      </c>
    </row>
    <row r="239" spans="1:7" ht="20.45" customHeight="1" x14ac:dyDescent="0.2">
      <c r="A239" s="6" t="s">
        <v>230</v>
      </c>
      <c r="B239" s="13" t="s">
        <v>33</v>
      </c>
      <c r="C239" s="8">
        <v>178542</v>
      </c>
      <c r="D239" s="8">
        <v>660402</v>
      </c>
      <c r="E239" s="14">
        <v>104.7</v>
      </c>
      <c r="F239" s="10">
        <v>104.7</v>
      </c>
      <c r="G239" s="11">
        <v>84.7</v>
      </c>
    </row>
    <row r="240" spans="1:7" ht="30" customHeight="1" x14ac:dyDescent="0.2">
      <c r="A240" s="290" t="s">
        <v>231</v>
      </c>
      <c r="B240" s="290"/>
      <c r="C240" s="290"/>
      <c r="D240" s="290"/>
      <c r="E240" s="291"/>
      <c r="F240" s="291"/>
      <c r="G240" s="291"/>
    </row>
    <row r="241" spans="1:7" ht="20.45" customHeight="1" x14ac:dyDescent="0.2">
      <c r="A241" s="35" t="s">
        <v>232</v>
      </c>
      <c r="B241" s="13" t="s">
        <v>97</v>
      </c>
      <c r="C241" s="15">
        <v>490808</v>
      </c>
      <c r="D241" s="8">
        <v>2842963</v>
      </c>
      <c r="E241" s="14">
        <v>100.5</v>
      </c>
      <c r="F241" s="10">
        <v>106.6</v>
      </c>
      <c r="G241" s="11">
        <v>102.1</v>
      </c>
    </row>
    <row r="242" spans="1:7" ht="20.45" customHeight="1" x14ac:dyDescent="0.2">
      <c r="A242" s="35" t="s">
        <v>233</v>
      </c>
      <c r="B242" s="13" t="s">
        <v>97</v>
      </c>
      <c r="C242" s="15">
        <v>13253</v>
      </c>
      <c r="D242" s="8">
        <v>111443</v>
      </c>
      <c r="E242" s="14">
        <v>72.400000000000006</v>
      </c>
      <c r="F242" s="10">
        <v>95.2</v>
      </c>
      <c r="G242" s="11">
        <v>95.2</v>
      </c>
    </row>
    <row r="243" spans="1:7" ht="30.6" customHeight="1" x14ac:dyDescent="0.2">
      <c r="A243" s="35" t="s">
        <v>234</v>
      </c>
      <c r="B243" s="13" t="s">
        <v>5</v>
      </c>
      <c r="C243" s="15">
        <v>88.9</v>
      </c>
      <c r="D243" s="8">
        <v>595</v>
      </c>
      <c r="E243" s="14">
        <v>97.8</v>
      </c>
      <c r="F243" s="10">
        <v>88.2</v>
      </c>
      <c r="G243" s="11">
        <v>96.5</v>
      </c>
    </row>
    <row r="244" spans="1:7" ht="30.6" customHeight="1" x14ac:dyDescent="0.2">
      <c r="A244" s="6" t="s">
        <v>235</v>
      </c>
      <c r="B244" s="13" t="s">
        <v>5</v>
      </c>
      <c r="C244" s="9">
        <v>7.6</v>
      </c>
      <c r="D244" s="17">
        <v>73.3</v>
      </c>
      <c r="E244" s="14">
        <v>103.6</v>
      </c>
      <c r="F244" s="10">
        <v>53.6</v>
      </c>
      <c r="G244" s="11">
        <v>106.5</v>
      </c>
    </row>
    <row r="245" spans="1:7" ht="30.6" customHeight="1" x14ac:dyDescent="0.2">
      <c r="A245" s="12" t="s">
        <v>236</v>
      </c>
      <c r="B245" s="13" t="s">
        <v>5</v>
      </c>
      <c r="C245" s="9">
        <v>2.6</v>
      </c>
      <c r="D245" s="17">
        <v>21.9</v>
      </c>
      <c r="E245" s="14">
        <v>139.69999999999999</v>
      </c>
      <c r="F245" s="10">
        <v>73.400000000000006</v>
      </c>
      <c r="G245" s="11">
        <v>63.1</v>
      </c>
    </row>
    <row r="246" spans="1:7" ht="30.6" customHeight="1" x14ac:dyDescent="0.2">
      <c r="A246" s="35" t="s">
        <v>237</v>
      </c>
      <c r="B246" s="13" t="s">
        <v>5</v>
      </c>
      <c r="C246" s="9">
        <v>24.8</v>
      </c>
      <c r="D246" s="19">
        <v>168</v>
      </c>
      <c r="E246" s="14">
        <v>140.5</v>
      </c>
      <c r="F246" s="10">
        <v>86.1</v>
      </c>
      <c r="G246" s="11">
        <v>101.3</v>
      </c>
    </row>
    <row r="247" spans="1:7" ht="30.6" customHeight="1" x14ac:dyDescent="0.2">
      <c r="A247" s="6" t="s">
        <v>238</v>
      </c>
      <c r="B247" s="13" t="s">
        <v>5</v>
      </c>
      <c r="C247" s="15">
        <v>272</v>
      </c>
      <c r="D247" s="8">
        <v>1499</v>
      </c>
      <c r="E247" s="14">
        <v>111.1</v>
      </c>
      <c r="F247" s="10">
        <v>110.5</v>
      </c>
      <c r="G247" s="11">
        <v>99.8</v>
      </c>
    </row>
    <row r="248" spans="1:7" ht="30.6" customHeight="1" x14ac:dyDescent="0.2">
      <c r="A248" s="6" t="s">
        <v>239</v>
      </c>
      <c r="B248" s="13" t="s">
        <v>5</v>
      </c>
      <c r="C248" s="9">
        <v>24.8</v>
      </c>
      <c r="D248" s="19">
        <v>178</v>
      </c>
      <c r="E248" s="14">
        <v>103.2</v>
      </c>
      <c r="F248" s="10">
        <v>84.5</v>
      </c>
      <c r="G248" s="11">
        <v>100.7</v>
      </c>
    </row>
    <row r="249" spans="1:7" ht="30.6" customHeight="1" x14ac:dyDescent="0.2">
      <c r="A249" s="6" t="s">
        <v>240</v>
      </c>
      <c r="B249" s="13" t="s">
        <v>5</v>
      </c>
      <c r="C249" s="14">
        <v>34.6</v>
      </c>
      <c r="D249" s="19">
        <v>204</v>
      </c>
      <c r="E249" s="14">
        <v>119.5</v>
      </c>
      <c r="F249" s="10">
        <v>88.2</v>
      </c>
      <c r="G249" s="11">
        <v>125.3</v>
      </c>
    </row>
    <row r="250" spans="1:7" ht="20.45" customHeight="1" x14ac:dyDescent="0.2">
      <c r="A250" s="6" t="s">
        <v>241</v>
      </c>
      <c r="B250" s="13" t="s">
        <v>33</v>
      </c>
      <c r="C250" s="15">
        <v>4857</v>
      </c>
      <c r="D250" s="8">
        <v>29442</v>
      </c>
      <c r="E250" s="14">
        <v>107.8</v>
      </c>
      <c r="F250" s="10">
        <v>100.6</v>
      </c>
      <c r="G250" s="11">
        <v>94</v>
      </c>
    </row>
    <row r="251" spans="1:7" ht="20.45" customHeight="1" x14ac:dyDescent="0.2">
      <c r="A251" s="6" t="s">
        <v>242</v>
      </c>
      <c r="B251" s="13" t="s">
        <v>33</v>
      </c>
      <c r="C251" s="37">
        <v>7</v>
      </c>
      <c r="D251" s="19">
        <v>39</v>
      </c>
      <c r="E251" s="14">
        <v>100</v>
      </c>
      <c r="F251" s="10">
        <v>140</v>
      </c>
      <c r="G251" s="11">
        <v>8.4</v>
      </c>
    </row>
    <row r="252" spans="1:7" ht="20.45" customHeight="1" x14ac:dyDescent="0.2">
      <c r="A252" s="6" t="s">
        <v>243</v>
      </c>
      <c r="B252" s="13" t="s">
        <v>33</v>
      </c>
      <c r="C252" s="15">
        <v>823</v>
      </c>
      <c r="D252" s="8">
        <v>17971</v>
      </c>
      <c r="E252" s="14">
        <v>24.5</v>
      </c>
      <c r="F252" s="10">
        <v>49.2</v>
      </c>
      <c r="G252" s="11">
        <v>84.4</v>
      </c>
    </row>
    <row r="253" spans="1:7" ht="20.45" customHeight="1" x14ac:dyDescent="0.2">
      <c r="A253" s="6" t="s">
        <v>244</v>
      </c>
      <c r="B253" s="13" t="s">
        <v>33</v>
      </c>
      <c r="C253" s="15">
        <v>170</v>
      </c>
      <c r="D253" s="8">
        <v>1196</v>
      </c>
      <c r="E253" s="14">
        <v>99.4</v>
      </c>
      <c r="F253" s="10">
        <v>79.400000000000006</v>
      </c>
      <c r="G253" s="11">
        <v>116.9</v>
      </c>
    </row>
    <row r="254" spans="1:7" ht="30.6" customHeight="1" x14ac:dyDescent="0.2">
      <c r="A254" s="6" t="s">
        <v>245</v>
      </c>
      <c r="B254" s="13" t="s">
        <v>5</v>
      </c>
      <c r="C254" s="9">
        <v>5.9</v>
      </c>
      <c r="D254" s="17">
        <v>48.5</v>
      </c>
      <c r="E254" s="14">
        <v>123.9</v>
      </c>
      <c r="F254" s="10">
        <v>67.599999999999994</v>
      </c>
      <c r="G254" s="11">
        <v>106.3</v>
      </c>
    </row>
    <row r="255" spans="1:7" ht="30.6" customHeight="1" x14ac:dyDescent="0.2">
      <c r="A255" s="6" t="s">
        <v>246</v>
      </c>
      <c r="B255" s="13" t="s">
        <v>247</v>
      </c>
      <c r="C255" s="15">
        <v>55350</v>
      </c>
      <c r="D255" s="8">
        <v>301674</v>
      </c>
      <c r="E255" s="14">
        <v>99.2</v>
      </c>
      <c r="F255" s="10">
        <v>91.9</v>
      </c>
      <c r="G255" s="11">
        <v>97.2</v>
      </c>
    </row>
    <row r="256" spans="1:7" ht="30.6" customHeight="1" x14ac:dyDescent="0.2">
      <c r="A256" s="6" t="s">
        <v>248</v>
      </c>
      <c r="B256" s="13" t="s">
        <v>247</v>
      </c>
      <c r="C256" s="15">
        <v>57514</v>
      </c>
      <c r="D256" s="8">
        <v>460114</v>
      </c>
      <c r="E256" s="14">
        <v>113.7</v>
      </c>
      <c r="F256" s="10">
        <v>89.4</v>
      </c>
      <c r="G256" s="11">
        <v>105.9</v>
      </c>
    </row>
    <row r="257" spans="1:7" ht="30.6" customHeight="1" x14ac:dyDescent="0.2">
      <c r="A257" s="6" t="s">
        <v>249</v>
      </c>
      <c r="B257" s="13" t="s">
        <v>247</v>
      </c>
      <c r="C257" s="15">
        <v>429518</v>
      </c>
      <c r="D257" s="8">
        <v>2597305</v>
      </c>
      <c r="E257" s="14">
        <v>132.5</v>
      </c>
      <c r="F257" s="10">
        <v>91.4</v>
      </c>
      <c r="G257" s="11">
        <v>130.4</v>
      </c>
    </row>
    <row r="258" spans="1:7" ht="30.6" customHeight="1" x14ac:dyDescent="0.2">
      <c r="A258" s="12" t="s">
        <v>250</v>
      </c>
      <c r="B258" s="13" t="s">
        <v>116</v>
      </c>
      <c r="C258" s="15">
        <v>43975</v>
      </c>
      <c r="D258" s="8">
        <v>254576</v>
      </c>
      <c r="E258" s="14">
        <v>150.1</v>
      </c>
      <c r="F258" s="10">
        <v>129.6</v>
      </c>
      <c r="G258" s="11">
        <v>132.69999999999999</v>
      </c>
    </row>
    <row r="259" spans="1:7" ht="22.5" x14ac:dyDescent="0.2">
      <c r="A259" s="12"/>
      <c r="B259" s="13" t="s">
        <v>247</v>
      </c>
      <c r="C259" s="15">
        <v>43996</v>
      </c>
      <c r="D259" s="8">
        <v>254707</v>
      </c>
      <c r="E259" s="14">
        <v>151</v>
      </c>
      <c r="F259" s="10">
        <v>129.6</v>
      </c>
      <c r="G259" s="11">
        <v>133.6</v>
      </c>
    </row>
    <row r="260" spans="1:7" ht="30.6" customHeight="1" x14ac:dyDescent="0.2">
      <c r="A260" s="38" t="s">
        <v>251</v>
      </c>
      <c r="B260" s="13" t="s">
        <v>247</v>
      </c>
      <c r="C260" s="15">
        <v>1366</v>
      </c>
      <c r="D260" s="8">
        <v>14239</v>
      </c>
      <c r="E260" s="14">
        <v>88.3</v>
      </c>
      <c r="F260" s="10">
        <v>63.5</v>
      </c>
      <c r="G260" s="11">
        <v>214.9</v>
      </c>
    </row>
    <row r="261" spans="1:7" ht="30.6" customHeight="1" x14ac:dyDescent="0.2">
      <c r="A261" s="6" t="s">
        <v>252</v>
      </c>
      <c r="B261" s="13" t="s">
        <v>5</v>
      </c>
      <c r="C261" s="15">
        <v>139</v>
      </c>
      <c r="D261" s="8">
        <v>1046</v>
      </c>
      <c r="E261" s="14">
        <v>134.9</v>
      </c>
      <c r="F261" s="10">
        <v>79.5</v>
      </c>
      <c r="G261" s="11">
        <v>114.4</v>
      </c>
    </row>
    <row r="262" spans="1:7" ht="30.6" customHeight="1" x14ac:dyDescent="0.2">
      <c r="A262" s="6" t="s">
        <v>253</v>
      </c>
      <c r="B262" s="13" t="s">
        <v>5</v>
      </c>
      <c r="C262" s="15">
        <v>135</v>
      </c>
      <c r="D262" s="8">
        <v>1008</v>
      </c>
      <c r="E262" s="14">
        <v>125.1</v>
      </c>
      <c r="F262" s="10">
        <v>73.900000000000006</v>
      </c>
      <c r="G262" s="11">
        <v>125.8</v>
      </c>
    </row>
    <row r="263" spans="1:7" ht="30.6" customHeight="1" x14ac:dyDescent="0.2">
      <c r="A263" s="6" t="s">
        <v>254</v>
      </c>
      <c r="B263" s="13" t="s">
        <v>5</v>
      </c>
      <c r="C263" s="9">
        <v>6.6</v>
      </c>
      <c r="D263" s="17">
        <v>47.8</v>
      </c>
      <c r="E263" s="14">
        <v>114</v>
      </c>
      <c r="F263" s="10">
        <v>79.599999999999994</v>
      </c>
      <c r="G263" s="11">
        <v>115</v>
      </c>
    </row>
    <row r="264" spans="1:7" ht="30.6" customHeight="1" x14ac:dyDescent="0.2">
      <c r="A264" s="43" t="s">
        <v>255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256</v>
      </c>
      <c r="B265" s="13" t="s">
        <v>5</v>
      </c>
      <c r="C265" s="44">
        <v>107</v>
      </c>
      <c r="D265" s="8">
        <v>844</v>
      </c>
      <c r="E265" s="14">
        <v>131.30000000000001</v>
      </c>
      <c r="F265" s="10">
        <v>72.599999999999994</v>
      </c>
      <c r="G265" s="11">
        <v>125.2</v>
      </c>
    </row>
    <row r="266" spans="1:7" ht="30.6" customHeight="1" x14ac:dyDescent="0.2">
      <c r="A266" s="20" t="s">
        <v>257</v>
      </c>
      <c r="B266" s="13" t="s">
        <v>5</v>
      </c>
      <c r="C266" s="14">
        <v>15.2</v>
      </c>
      <c r="D266" s="19">
        <v>110</v>
      </c>
      <c r="E266" s="14">
        <v>163.19999999999999</v>
      </c>
      <c r="F266" s="10">
        <v>92.9</v>
      </c>
      <c r="G266" s="11">
        <v>118.6</v>
      </c>
    </row>
    <row r="267" spans="1:7" ht="30.6" customHeight="1" x14ac:dyDescent="0.2">
      <c r="A267" s="20" t="s">
        <v>258</v>
      </c>
      <c r="B267" s="13" t="s">
        <v>5</v>
      </c>
      <c r="C267" s="9">
        <v>20.3</v>
      </c>
      <c r="D267" s="19">
        <v>122</v>
      </c>
      <c r="E267" s="14">
        <v>169.3</v>
      </c>
      <c r="F267" s="10">
        <v>116.7</v>
      </c>
      <c r="G267" s="11">
        <v>126.6</v>
      </c>
    </row>
    <row r="268" spans="1:7" ht="30.6" customHeight="1" x14ac:dyDescent="0.2">
      <c r="A268" s="6" t="s">
        <v>259</v>
      </c>
      <c r="B268" s="13" t="s">
        <v>5</v>
      </c>
      <c r="C268" s="15">
        <v>251</v>
      </c>
      <c r="D268" s="8">
        <v>1647</v>
      </c>
      <c r="E268" s="14">
        <v>104.8</v>
      </c>
      <c r="F268" s="10">
        <v>92.3</v>
      </c>
      <c r="G268" s="11">
        <v>109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260</v>
      </c>
      <c r="B270" s="13" t="s">
        <v>5</v>
      </c>
      <c r="C270" s="9">
        <v>22.1</v>
      </c>
      <c r="D270" s="19">
        <v>154</v>
      </c>
      <c r="E270" s="14">
        <v>90.4</v>
      </c>
      <c r="F270" s="10">
        <v>92.8</v>
      </c>
      <c r="G270" s="11">
        <v>100.7</v>
      </c>
    </row>
    <row r="271" spans="1:7" ht="30.6" customHeight="1" x14ac:dyDescent="0.2">
      <c r="A271" s="20" t="s">
        <v>261</v>
      </c>
      <c r="B271" s="13" t="s">
        <v>5</v>
      </c>
      <c r="C271" s="14">
        <v>11.2</v>
      </c>
      <c r="D271" s="17">
        <v>80.3</v>
      </c>
      <c r="E271" s="14">
        <v>93.9</v>
      </c>
      <c r="F271" s="10">
        <v>88.3</v>
      </c>
      <c r="G271" s="11">
        <v>99.9</v>
      </c>
    </row>
    <row r="272" spans="1:7" ht="30.6" customHeight="1" x14ac:dyDescent="0.2">
      <c r="A272" s="47" t="s">
        <v>262</v>
      </c>
      <c r="B272" s="13" t="s">
        <v>5</v>
      </c>
      <c r="C272" s="9">
        <v>6.3</v>
      </c>
      <c r="D272" s="17">
        <v>46.9</v>
      </c>
      <c r="E272" s="14">
        <v>100.8</v>
      </c>
      <c r="F272" s="10">
        <v>92.8</v>
      </c>
      <c r="G272" s="11">
        <v>99.3</v>
      </c>
    </row>
    <row r="273" spans="1:7" ht="30.6" customHeight="1" x14ac:dyDescent="0.2">
      <c r="A273" s="20" t="s">
        <v>263</v>
      </c>
      <c r="B273" s="13" t="s">
        <v>5</v>
      </c>
      <c r="C273" s="9">
        <v>5.3</v>
      </c>
      <c r="D273" s="19">
        <v>103</v>
      </c>
      <c r="E273" s="14">
        <v>91.4</v>
      </c>
      <c r="F273" s="10">
        <v>27.8</v>
      </c>
      <c r="G273" s="11">
        <v>104.6</v>
      </c>
    </row>
    <row r="274" spans="1:7" ht="30.6" customHeight="1" x14ac:dyDescent="0.2">
      <c r="A274" s="20" t="s">
        <v>264</v>
      </c>
      <c r="B274" s="13" t="s">
        <v>5</v>
      </c>
      <c r="C274" s="9">
        <v>23.2</v>
      </c>
      <c r="D274" s="19">
        <v>166</v>
      </c>
      <c r="E274" s="14">
        <v>97.5</v>
      </c>
      <c r="F274" s="10">
        <v>70.8</v>
      </c>
      <c r="G274" s="11">
        <v>118.7</v>
      </c>
    </row>
    <row r="275" spans="1:7" ht="30.6" customHeight="1" x14ac:dyDescent="0.2">
      <c r="A275" s="6" t="s">
        <v>265</v>
      </c>
      <c r="B275" s="13" t="s">
        <v>5</v>
      </c>
      <c r="C275" s="14">
        <v>20.7</v>
      </c>
      <c r="D275" s="19">
        <v>134</v>
      </c>
      <c r="E275" s="14">
        <v>117.7</v>
      </c>
      <c r="F275" s="10">
        <v>91.1</v>
      </c>
      <c r="G275" s="11">
        <v>108.8</v>
      </c>
    </row>
    <row r="276" spans="1:7" ht="30.6" customHeight="1" x14ac:dyDescent="0.2">
      <c r="A276" s="12" t="s">
        <v>266</v>
      </c>
      <c r="B276" s="13" t="s">
        <v>33</v>
      </c>
      <c r="C276" s="15">
        <v>4823</v>
      </c>
      <c r="D276" s="8">
        <v>28369</v>
      </c>
      <c r="E276" s="14">
        <v>201</v>
      </c>
      <c r="F276" s="10">
        <v>105.6</v>
      </c>
      <c r="G276" s="11">
        <v>138.80000000000001</v>
      </c>
    </row>
    <row r="277" spans="1:7" ht="30.6" customHeight="1" x14ac:dyDescent="0.2">
      <c r="A277" s="12" t="s">
        <v>267</v>
      </c>
      <c r="B277" s="13" t="s">
        <v>33</v>
      </c>
      <c r="C277" s="15">
        <v>3540</v>
      </c>
      <c r="D277" s="8">
        <v>20552</v>
      </c>
      <c r="E277" s="14">
        <v>106.4</v>
      </c>
      <c r="F277" s="10">
        <v>116</v>
      </c>
      <c r="G277" s="11">
        <v>102.8</v>
      </c>
    </row>
    <row r="278" spans="1:7" ht="30.6" customHeight="1" x14ac:dyDescent="0.2">
      <c r="A278" s="12" t="s">
        <v>268</v>
      </c>
      <c r="B278" s="13" t="s">
        <v>33</v>
      </c>
      <c r="C278" s="15">
        <v>103431</v>
      </c>
      <c r="D278" s="8">
        <v>574857</v>
      </c>
      <c r="E278" s="14">
        <v>100</v>
      </c>
      <c r="F278" s="10">
        <v>106.4</v>
      </c>
      <c r="G278" s="11">
        <v>104.7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269</v>
      </c>
      <c r="B280" s="48" t="s">
        <v>33</v>
      </c>
      <c r="C280" s="15">
        <v>28259</v>
      </c>
      <c r="D280" s="8">
        <v>147164</v>
      </c>
      <c r="E280" s="14">
        <v>110.4</v>
      </c>
      <c r="F280" s="10">
        <v>115.5</v>
      </c>
      <c r="G280" s="11">
        <v>98.4</v>
      </c>
    </row>
    <row r="281" spans="1:7" x14ac:dyDescent="0.2">
      <c r="A281" s="6" t="s">
        <v>13</v>
      </c>
      <c r="B281" s="13" t="s">
        <v>116</v>
      </c>
      <c r="C281" s="15">
        <v>211102</v>
      </c>
      <c r="D281" s="8">
        <v>1116115</v>
      </c>
      <c r="E281" s="14">
        <v>111.8</v>
      </c>
      <c r="F281" s="10">
        <v>114.8</v>
      </c>
      <c r="G281" s="11">
        <v>100.5</v>
      </c>
    </row>
    <row r="282" spans="1:7" ht="51" customHeight="1" x14ac:dyDescent="0.2">
      <c r="A282" s="41" t="s">
        <v>270</v>
      </c>
      <c r="B282" s="48" t="s">
        <v>33</v>
      </c>
      <c r="C282" s="15">
        <v>303</v>
      </c>
      <c r="D282" s="8">
        <v>1906</v>
      </c>
      <c r="E282" s="14">
        <v>90.7</v>
      </c>
      <c r="F282" s="10">
        <v>99</v>
      </c>
      <c r="G282" s="11">
        <v>112.1</v>
      </c>
    </row>
    <row r="283" spans="1:7" x14ac:dyDescent="0.2">
      <c r="A283" s="43" t="s">
        <v>13</v>
      </c>
      <c r="B283" s="13" t="s">
        <v>116</v>
      </c>
      <c r="C283" s="15">
        <v>3030</v>
      </c>
      <c r="D283" s="8">
        <v>19060</v>
      </c>
      <c r="E283" s="14">
        <v>90.7</v>
      </c>
      <c r="F283" s="10">
        <v>99</v>
      </c>
      <c r="G283" s="11">
        <v>111.9</v>
      </c>
    </row>
    <row r="284" spans="1:7" ht="40.9" customHeight="1" x14ac:dyDescent="0.2">
      <c r="A284" s="41" t="s">
        <v>271</v>
      </c>
      <c r="B284" s="48" t="s">
        <v>33</v>
      </c>
      <c r="C284" s="15">
        <v>4445</v>
      </c>
      <c r="D284" s="8">
        <v>25956</v>
      </c>
      <c r="E284" s="14">
        <v>115.7</v>
      </c>
      <c r="F284" s="10">
        <v>107.4</v>
      </c>
      <c r="G284" s="11">
        <v>104.7</v>
      </c>
    </row>
    <row r="285" spans="1:7" x14ac:dyDescent="0.2">
      <c r="A285" s="43" t="s">
        <v>13</v>
      </c>
      <c r="B285" s="13" t="s">
        <v>116</v>
      </c>
      <c r="C285" s="15">
        <v>34636</v>
      </c>
      <c r="D285" s="8">
        <v>205041</v>
      </c>
      <c r="E285" s="14">
        <v>111.9</v>
      </c>
      <c r="F285" s="10">
        <v>107.5</v>
      </c>
      <c r="G285" s="11">
        <v>103.6</v>
      </c>
    </row>
    <row r="286" spans="1:7" ht="51" customHeight="1" x14ac:dyDescent="0.2">
      <c r="A286" s="41" t="s">
        <v>272</v>
      </c>
      <c r="B286" s="48" t="s">
        <v>33</v>
      </c>
      <c r="C286" s="37">
        <v>183</v>
      </c>
      <c r="D286" s="8">
        <v>928</v>
      </c>
      <c r="E286" s="14">
        <v>112.3</v>
      </c>
      <c r="F286" s="10">
        <v>103.4</v>
      </c>
      <c r="G286" s="11">
        <v>104.6</v>
      </c>
    </row>
    <row r="287" spans="1:7" x14ac:dyDescent="0.2">
      <c r="A287" s="6" t="s">
        <v>13</v>
      </c>
      <c r="B287" s="13" t="s">
        <v>116</v>
      </c>
      <c r="C287" s="15">
        <v>1587</v>
      </c>
      <c r="D287" s="8">
        <v>8054</v>
      </c>
      <c r="E287" s="14">
        <v>114.6</v>
      </c>
      <c r="F287" s="10">
        <v>104.9</v>
      </c>
      <c r="G287" s="11">
        <v>99.4</v>
      </c>
    </row>
    <row r="288" spans="1:7" ht="40.9" customHeight="1" x14ac:dyDescent="0.2">
      <c r="A288" s="41" t="s">
        <v>273</v>
      </c>
      <c r="B288" s="48" t="s">
        <v>33</v>
      </c>
      <c r="C288" s="15">
        <v>315</v>
      </c>
      <c r="D288" s="8">
        <v>1824</v>
      </c>
      <c r="E288" s="14">
        <v>79.3</v>
      </c>
      <c r="F288" s="10">
        <v>109.8</v>
      </c>
      <c r="G288" s="11">
        <v>69.599999999999994</v>
      </c>
    </row>
    <row r="289" spans="1:7" x14ac:dyDescent="0.2">
      <c r="A289" s="6" t="s">
        <v>13</v>
      </c>
      <c r="B289" s="13" t="s">
        <v>116</v>
      </c>
      <c r="C289" s="15">
        <v>3371</v>
      </c>
      <c r="D289" s="8">
        <v>19690</v>
      </c>
      <c r="E289" s="14">
        <v>83.1</v>
      </c>
      <c r="F289" s="10">
        <v>106.6</v>
      </c>
      <c r="G289" s="11">
        <v>72.400000000000006</v>
      </c>
    </row>
    <row r="290" spans="1:7" ht="30.6" customHeight="1" x14ac:dyDescent="0.2">
      <c r="A290" s="35" t="s">
        <v>274</v>
      </c>
      <c r="B290" s="13" t="s">
        <v>33</v>
      </c>
      <c r="C290" s="15">
        <v>25096</v>
      </c>
      <c r="D290" s="8">
        <v>154997</v>
      </c>
      <c r="E290" s="14">
        <v>105.8</v>
      </c>
      <c r="F290" s="10">
        <v>100.3</v>
      </c>
      <c r="G290" s="11">
        <v>98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275</v>
      </c>
      <c r="B292" s="13" t="s">
        <v>33</v>
      </c>
      <c r="C292" s="15">
        <v>2493</v>
      </c>
      <c r="D292" s="8">
        <v>16278</v>
      </c>
      <c r="E292" s="14">
        <v>174.8</v>
      </c>
      <c r="F292" s="10">
        <v>75</v>
      </c>
      <c r="G292" s="11">
        <v>95.8</v>
      </c>
    </row>
    <row r="293" spans="1:7" ht="20.45" customHeight="1" x14ac:dyDescent="0.2">
      <c r="A293" s="38" t="s">
        <v>276</v>
      </c>
      <c r="B293" s="13" t="s">
        <v>33</v>
      </c>
      <c r="C293" s="15">
        <v>478</v>
      </c>
      <c r="D293" s="8">
        <v>5927</v>
      </c>
      <c r="E293" s="14">
        <v>62.6</v>
      </c>
      <c r="F293" s="10">
        <v>56.1</v>
      </c>
      <c r="G293" s="11">
        <v>104.2</v>
      </c>
    </row>
    <row r="294" spans="1:7" ht="40.9" customHeight="1" x14ac:dyDescent="0.2">
      <c r="A294" s="38" t="s">
        <v>277</v>
      </c>
      <c r="B294" s="13" t="s">
        <v>33</v>
      </c>
      <c r="C294" s="15">
        <v>12980</v>
      </c>
      <c r="D294" s="8">
        <v>76442</v>
      </c>
      <c r="E294" s="14">
        <v>108.2</v>
      </c>
      <c r="F294" s="10">
        <v>109.3</v>
      </c>
      <c r="G294" s="11">
        <v>103.6</v>
      </c>
    </row>
    <row r="295" spans="1:7" ht="40.9" customHeight="1" x14ac:dyDescent="0.2">
      <c r="A295" s="38" t="s">
        <v>278</v>
      </c>
      <c r="B295" s="13" t="s">
        <v>33</v>
      </c>
      <c r="C295" s="15">
        <v>6969</v>
      </c>
      <c r="D295" s="8">
        <v>40715</v>
      </c>
      <c r="E295" s="14">
        <v>97.7</v>
      </c>
      <c r="F295" s="10">
        <v>109</v>
      </c>
      <c r="G295" s="11">
        <v>96.5</v>
      </c>
    </row>
    <row r="296" spans="1:7" ht="20.45" customHeight="1" x14ac:dyDescent="0.2">
      <c r="A296" s="35" t="s">
        <v>279</v>
      </c>
      <c r="B296" s="13" t="s">
        <v>33</v>
      </c>
      <c r="C296" s="15">
        <v>92457</v>
      </c>
      <c r="D296" s="8">
        <v>559907</v>
      </c>
      <c r="E296" s="14">
        <v>106.1</v>
      </c>
      <c r="F296" s="10">
        <v>106.5</v>
      </c>
      <c r="G296" s="11">
        <v>108.8</v>
      </c>
    </row>
    <row r="297" spans="1:7" ht="30.6" customHeight="1" x14ac:dyDescent="0.2">
      <c r="A297" s="6" t="s">
        <v>280</v>
      </c>
      <c r="B297" s="13" t="s">
        <v>281</v>
      </c>
      <c r="C297" s="15">
        <v>609</v>
      </c>
      <c r="D297" s="8">
        <v>3911</v>
      </c>
      <c r="E297" s="14">
        <v>82.7</v>
      </c>
      <c r="F297" s="10">
        <v>90.7</v>
      </c>
      <c r="G297" s="11">
        <v>91.6</v>
      </c>
    </row>
    <row r="298" spans="1:7" ht="20.45" customHeight="1" x14ac:dyDescent="0.2">
      <c r="A298" s="6" t="s">
        <v>282</v>
      </c>
      <c r="B298" s="13" t="s">
        <v>33</v>
      </c>
      <c r="C298" s="15">
        <v>13118</v>
      </c>
      <c r="D298" s="8">
        <v>86101</v>
      </c>
      <c r="E298" s="14">
        <v>115.4</v>
      </c>
      <c r="F298" s="10">
        <v>98.2</v>
      </c>
      <c r="G298" s="11">
        <v>110</v>
      </c>
    </row>
    <row r="299" spans="1:7" ht="20.45" customHeight="1" x14ac:dyDescent="0.2">
      <c r="A299" s="12" t="s">
        <v>283</v>
      </c>
      <c r="B299" s="13" t="s">
        <v>33</v>
      </c>
      <c r="C299" s="15">
        <v>11249</v>
      </c>
      <c r="D299" s="8">
        <v>67403</v>
      </c>
      <c r="E299" s="14">
        <v>117.4</v>
      </c>
      <c r="F299" s="10">
        <v>102</v>
      </c>
      <c r="G299" s="11">
        <v>118.4</v>
      </c>
    </row>
    <row r="300" spans="1:7" ht="30.6" customHeight="1" x14ac:dyDescent="0.2">
      <c r="A300" s="12" t="s">
        <v>284</v>
      </c>
      <c r="B300" s="13" t="s">
        <v>33</v>
      </c>
      <c r="C300" s="15">
        <v>2176</v>
      </c>
      <c r="D300" s="8">
        <v>15635</v>
      </c>
      <c r="E300" s="14">
        <v>90.4</v>
      </c>
      <c r="F300" s="10">
        <v>84.4</v>
      </c>
      <c r="G300" s="11">
        <v>80.599999999999994</v>
      </c>
    </row>
    <row r="301" spans="1:7" ht="20.45" customHeight="1" x14ac:dyDescent="0.2">
      <c r="A301" s="6" t="s">
        <v>285</v>
      </c>
      <c r="B301" s="13" t="s">
        <v>33</v>
      </c>
      <c r="C301" s="15">
        <v>12180</v>
      </c>
      <c r="D301" s="8">
        <v>59785</v>
      </c>
      <c r="E301" s="14">
        <v>201.2</v>
      </c>
      <c r="F301" s="10">
        <v>125.6</v>
      </c>
      <c r="G301" s="11">
        <v>164.5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286</v>
      </c>
      <c r="B303" s="13" t="s">
        <v>33</v>
      </c>
      <c r="C303" s="15">
        <v>6785</v>
      </c>
      <c r="D303" s="8">
        <v>28011</v>
      </c>
      <c r="E303" s="14">
        <v>286.89999999999998</v>
      </c>
      <c r="F303" s="10">
        <v>139.5</v>
      </c>
      <c r="G303" s="11">
        <v>204.4</v>
      </c>
    </row>
    <row r="304" spans="1:7" ht="20.45" customHeight="1" x14ac:dyDescent="0.2">
      <c r="A304" s="20" t="s">
        <v>287</v>
      </c>
      <c r="B304" s="13" t="s">
        <v>33</v>
      </c>
      <c r="C304" s="15">
        <v>1500</v>
      </c>
      <c r="D304" s="8">
        <v>8733</v>
      </c>
      <c r="E304" s="14">
        <v>106.5</v>
      </c>
      <c r="F304" s="10">
        <v>109.2</v>
      </c>
      <c r="G304" s="11">
        <v>103.7</v>
      </c>
    </row>
    <row r="305" spans="1:7" ht="20.45" customHeight="1" x14ac:dyDescent="0.2">
      <c r="A305" s="6" t="s">
        <v>288</v>
      </c>
      <c r="B305" s="13" t="s">
        <v>33</v>
      </c>
      <c r="C305" s="15">
        <v>3312</v>
      </c>
      <c r="D305" s="8">
        <v>17933</v>
      </c>
      <c r="E305" s="14">
        <v>121.9</v>
      </c>
      <c r="F305" s="10">
        <v>106.8</v>
      </c>
      <c r="G305" s="11">
        <v>103.3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289</v>
      </c>
      <c r="B307" s="13" t="s">
        <v>33</v>
      </c>
      <c r="C307" s="9">
        <v>43</v>
      </c>
      <c r="D307" s="19">
        <v>266</v>
      </c>
      <c r="E307" s="14">
        <v>148.30000000000001</v>
      </c>
      <c r="F307" s="10">
        <v>65.2</v>
      </c>
      <c r="G307" s="11">
        <v>142.19999999999999</v>
      </c>
    </row>
    <row r="308" spans="1:7" ht="20.45" customHeight="1" x14ac:dyDescent="0.2">
      <c r="A308" s="38" t="s">
        <v>290</v>
      </c>
      <c r="B308" s="13" t="s">
        <v>33</v>
      </c>
      <c r="C308" s="15">
        <v>1575</v>
      </c>
      <c r="D308" s="8">
        <v>8347</v>
      </c>
      <c r="E308" s="14">
        <v>122.8</v>
      </c>
      <c r="F308" s="10">
        <v>109.8</v>
      </c>
      <c r="G308" s="11">
        <v>98.5</v>
      </c>
    </row>
    <row r="309" spans="1:7" ht="20.45" customHeight="1" x14ac:dyDescent="0.2">
      <c r="A309" s="38" t="s">
        <v>291</v>
      </c>
      <c r="B309" s="13" t="s">
        <v>33</v>
      </c>
      <c r="C309" s="37">
        <v>31</v>
      </c>
      <c r="D309" s="19">
        <v>190</v>
      </c>
      <c r="E309" s="14">
        <v>46.3</v>
      </c>
      <c r="F309" s="10">
        <v>221.4</v>
      </c>
      <c r="G309" s="11">
        <v>55.4</v>
      </c>
    </row>
    <row r="310" spans="1:7" ht="30" customHeight="1" x14ac:dyDescent="0.2">
      <c r="A310" s="290" t="s">
        <v>292</v>
      </c>
      <c r="B310" s="290"/>
      <c r="C310" s="290"/>
      <c r="D310" s="290"/>
      <c r="E310" s="291"/>
      <c r="F310" s="291"/>
      <c r="G310" s="291"/>
    </row>
    <row r="311" spans="1:7" ht="20.45" customHeight="1" x14ac:dyDescent="0.2">
      <c r="A311" s="6" t="s">
        <v>293</v>
      </c>
      <c r="B311" s="13" t="s">
        <v>97</v>
      </c>
      <c r="C311" s="19">
        <v>25</v>
      </c>
      <c r="D311" s="37">
        <v>590</v>
      </c>
      <c r="E311" s="14">
        <v>4.0999999999999996</v>
      </c>
      <c r="F311" s="10">
        <v>12</v>
      </c>
      <c r="G311" s="11">
        <v>45.9</v>
      </c>
    </row>
    <row r="312" spans="1:7" ht="30" customHeight="1" x14ac:dyDescent="0.2">
      <c r="A312" s="290" t="s">
        <v>294</v>
      </c>
      <c r="B312" s="290"/>
      <c r="C312" s="290"/>
      <c r="D312" s="290"/>
      <c r="E312" s="291"/>
      <c r="F312" s="291"/>
      <c r="G312" s="291"/>
    </row>
    <row r="313" spans="1:7" ht="20.45" customHeight="1" x14ac:dyDescent="0.2">
      <c r="A313" s="6" t="s">
        <v>295</v>
      </c>
      <c r="B313" s="13" t="s">
        <v>33</v>
      </c>
      <c r="C313" s="8">
        <v>77979</v>
      </c>
      <c r="D313" s="8">
        <v>479610</v>
      </c>
      <c r="E313" s="14">
        <v>91.1</v>
      </c>
      <c r="F313" s="10">
        <v>101.1</v>
      </c>
      <c r="G313" s="11">
        <v>89.7</v>
      </c>
    </row>
    <row r="314" spans="1:7" ht="30.6" customHeight="1" x14ac:dyDescent="0.2">
      <c r="A314" s="20" t="s">
        <v>296</v>
      </c>
      <c r="B314" s="13" t="s">
        <v>144</v>
      </c>
      <c r="C314" s="8">
        <v>3930</v>
      </c>
      <c r="D314" s="8">
        <v>24254</v>
      </c>
      <c r="E314" s="14">
        <v>96.3</v>
      </c>
      <c r="F314" s="10">
        <v>98.2</v>
      </c>
      <c r="G314" s="11">
        <v>103.7</v>
      </c>
    </row>
    <row r="315" spans="1:7" x14ac:dyDescent="0.2">
      <c r="A315" s="49" t="s">
        <v>13</v>
      </c>
      <c r="B315" s="13" t="s">
        <v>33</v>
      </c>
      <c r="C315" s="8">
        <v>38368</v>
      </c>
      <c r="D315" s="8">
        <v>230326</v>
      </c>
      <c r="E315" s="14">
        <v>93.3</v>
      </c>
      <c r="F315" s="10">
        <v>97.2</v>
      </c>
      <c r="G315" s="11">
        <v>88.6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297</v>
      </c>
      <c r="B317" s="13" t="s">
        <v>144</v>
      </c>
      <c r="C317" s="8">
        <v>2427</v>
      </c>
      <c r="D317" s="8">
        <v>13604</v>
      </c>
      <c r="E317" s="14">
        <v>95.9</v>
      </c>
      <c r="F317" s="10">
        <v>98.1</v>
      </c>
      <c r="G317" s="11">
        <v>87.5</v>
      </c>
    </row>
    <row r="318" spans="1:7" x14ac:dyDescent="0.2">
      <c r="A318" s="49" t="s">
        <v>13</v>
      </c>
      <c r="B318" s="13" t="s">
        <v>33</v>
      </c>
      <c r="C318" s="8">
        <v>23128</v>
      </c>
      <c r="D318" s="8">
        <v>130339</v>
      </c>
      <c r="E318" s="14">
        <v>96.5</v>
      </c>
      <c r="F318" s="10">
        <v>98.1</v>
      </c>
      <c r="G318" s="11">
        <v>89.5</v>
      </c>
    </row>
    <row r="319" spans="1:7" ht="30.6" customHeight="1" x14ac:dyDescent="0.2">
      <c r="A319" s="39" t="s">
        <v>298</v>
      </c>
      <c r="B319" s="13" t="s">
        <v>144</v>
      </c>
      <c r="C319" s="8">
        <v>240</v>
      </c>
      <c r="D319" s="8">
        <v>1659</v>
      </c>
      <c r="E319" s="14">
        <v>81.599999999999994</v>
      </c>
      <c r="F319" s="10">
        <v>87.9</v>
      </c>
      <c r="G319" s="11">
        <v>88.7</v>
      </c>
    </row>
    <row r="320" spans="1:7" x14ac:dyDescent="0.2">
      <c r="A320" s="49" t="s">
        <v>13</v>
      </c>
      <c r="B320" s="13" t="s">
        <v>33</v>
      </c>
      <c r="C320" s="8">
        <v>12865</v>
      </c>
      <c r="D320" s="8">
        <v>84281</v>
      </c>
      <c r="E320" s="14">
        <v>91.9</v>
      </c>
      <c r="F320" s="10">
        <v>94.2</v>
      </c>
      <c r="G320" s="11">
        <v>86.9</v>
      </c>
    </row>
    <row r="321" spans="1:7" ht="30.6" customHeight="1" x14ac:dyDescent="0.2">
      <c r="A321" s="47" t="s">
        <v>299</v>
      </c>
      <c r="B321" s="13" t="s">
        <v>144</v>
      </c>
      <c r="C321" s="17">
        <v>6.8</v>
      </c>
      <c r="D321" s="17">
        <v>39.9</v>
      </c>
      <c r="E321" s="14">
        <v>78.7</v>
      </c>
      <c r="F321" s="10">
        <v>102.3</v>
      </c>
      <c r="G321" s="11">
        <v>77.7</v>
      </c>
    </row>
    <row r="322" spans="1:7" x14ac:dyDescent="0.2">
      <c r="A322" s="40" t="s">
        <v>13</v>
      </c>
      <c r="B322" s="13" t="s">
        <v>33</v>
      </c>
      <c r="C322" s="8">
        <v>567</v>
      </c>
      <c r="D322" s="8">
        <v>3511</v>
      </c>
      <c r="E322" s="14">
        <v>76.3</v>
      </c>
      <c r="F322" s="10">
        <v>94.3</v>
      </c>
      <c r="G322" s="11">
        <v>78.8</v>
      </c>
    </row>
    <row r="323" spans="1:7" ht="30.6" customHeight="1" x14ac:dyDescent="0.2">
      <c r="A323" s="47" t="s">
        <v>300</v>
      </c>
      <c r="B323" s="13" t="s">
        <v>144</v>
      </c>
      <c r="C323" s="17">
        <v>35.5</v>
      </c>
      <c r="D323" s="19">
        <v>178</v>
      </c>
      <c r="E323" s="14">
        <v>75.8</v>
      </c>
      <c r="F323" s="10">
        <v>129.69999999999999</v>
      </c>
      <c r="G323" s="11">
        <v>78</v>
      </c>
    </row>
    <row r="324" spans="1:7" x14ac:dyDescent="0.2">
      <c r="A324" s="35" t="s">
        <v>13</v>
      </c>
      <c r="B324" s="13" t="s">
        <v>33</v>
      </c>
      <c r="C324" s="8">
        <v>1032</v>
      </c>
      <c r="D324" s="8">
        <v>6448</v>
      </c>
      <c r="E324" s="14">
        <v>65.7</v>
      </c>
      <c r="F324" s="10">
        <v>114.1</v>
      </c>
      <c r="G324" s="11">
        <v>75.900000000000006</v>
      </c>
    </row>
    <row r="325" spans="1:7" ht="30.6" customHeight="1" x14ac:dyDescent="0.2">
      <c r="A325" s="12" t="s">
        <v>301</v>
      </c>
      <c r="B325" s="13" t="s">
        <v>33</v>
      </c>
      <c r="C325" s="8">
        <v>4198</v>
      </c>
      <c r="D325" s="8">
        <v>25646</v>
      </c>
      <c r="E325" s="14">
        <v>102.9</v>
      </c>
      <c r="F325" s="10">
        <v>108</v>
      </c>
      <c r="G325" s="11">
        <v>104.5</v>
      </c>
    </row>
    <row r="326" spans="1:7" ht="20.45" customHeight="1" x14ac:dyDescent="0.2">
      <c r="A326" s="12" t="s">
        <v>302</v>
      </c>
      <c r="B326" s="13" t="s">
        <v>97</v>
      </c>
      <c r="C326" s="8">
        <v>40637</v>
      </c>
      <c r="D326" s="8">
        <v>220501</v>
      </c>
      <c r="E326" s="14">
        <v>56.3</v>
      </c>
      <c r="F326" s="10">
        <v>111.5</v>
      </c>
      <c r="G326" s="11">
        <v>59</v>
      </c>
    </row>
    <row r="327" spans="1:7" ht="20.45" customHeight="1" x14ac:dyDescent="0.2">
      <c r="A327" s="12" t="s">
        <v>303</v>
      </c>
      <c r="B327" s="13" t="s">
        <v>304</v>
      </c>
      <c r="C327" s="8">
        <v>4990</v>
      </c>
      <c r="D327" s="8">
        <v>14418</v>
      </c>
      <c r="E327" s="50">
        <v>309.89999999999998</v>
      </c>
      <c r="F327" s="33">
        <v>118.5</v>
      </c>
      <c r="G327" s="51">
        <v>192.2</v>
      </c>
    </row>
    <row r="328" spans="1:7" ht="20.45" customHeight="1" x14ac:dyDescent="0.2">
      <c r="A328" s="6" t="s">
        <v>305</v>
      </c>
      <c r="B328" s="13" t="s">
        <v>33</v>
      </c>
      <c r="C328" s="8">
        <v>11554</v>
      </c>
      <c r="D328" s="8">
        <v>61638</v>
      </c>
      <c r="E328" s="14">
        <v>101.6</v>
      </c>
      <c r="F328" s="10">
        <v>103.6</v>
      </c>
      <c r="G328" s="11">
        <v>93.2</v>
      </c>
    </row>
    <row r="329" spans="1:7" ht="20.45" customHeight="1" x14ac:dyDescent="0.2">
      <c r="A329" s="6" t="s">
        <v>306</v>
      </c>
      <c r="B329" s="13" t="s">
        <v>33</v>
      </c>
      <c r="C329" s="8">
        <v>6579</v>
      </c>
      <c r="D329" s="8">
        <v>34569</v>
      </c>
      <c r="E329" s="14">
        <v>108.2</v>
      </c>
      <c r="F329" s="10">
        <v>110.9</v>
      </c>
      <c r="G329" s="11">
        <v>101.9</v>
      </c>
    </row>
    <row r="330" spans="1:7" ht="20.45" customHeight="1" x14ac:dyDescent="0.2">
      <c r="A330" s="12" t="s">
        <v>307</v>
      </c>
      <c r="B330" s="13" t="s">
        <v>33</v>
      </c>
      <c r="C330" s="8">
        <v>9822</v>
      </c>
      <c r="D330" s="8">
        <v>51570</v>
      </c>
      <c r="E330" s="14">
        <v>104.8</v>
      </c>
      <c r="F330" s="10">
        <v>100.2</v>
      </c>
      <c r="G330" s="11">
        <v>102.7</v>
      </c>
    </row>
    <row r="331" spans="1:7" ht="30.6" customHeight="1" x14ac:dyDescent="0.2">
      <c r="A331" s="12" t="s">
        <v>308</v>
      </c>
      <c r="B331" s="13" t="s">
        <v>33</v>
      </c>
      <c r="C331" s="15">
        <v>48995</v>
      </c>
      <c r="D331" s="8">
        <v>316286</v>
      </c>
      <c r="E331" s="14">
        <v>112.4</v>
      </c>
      <c r="F331" s="10">
        <v>100.2</v>
      </c>
      <c r="G331" s="11">
        <v>120.8</v>
      </c>
    </row>
    <row r="332" spans="1:7" ht="30.6" customHeight="1" x14ac:dyDescent="0.2">
      <c r="A332" s="12" t="s">
        <v>309</v>
      </c>
      <c r="B332" s="13" t="s">
        <v>33</v>
      </c>
      <c r="C332" s="8">
        <v>21493</v>
      </c>
      <c r="D332" s="8">
        <v>128812</v>
      </c>
      <c r="E332" s="14">
        <v>100.5</v>
      </c>
      <c r="F332" s="10">
        <v>98.1</v>
      </c>
      <c r="G332" s="11">
        <v>112.3</v>
      </c>
    </row>
    <row r="333" spans="1:7" ht="20.45" customHeight="1" x14ac:dyDescent="0.2">
      <c r="A333" s="6" t="s">
        <v>310</v>
      </c>
      <c r="B333" s="13" t="s">
        <v>33</v>
      </c>
      <c r="C333" s="8">
        <v>25291</v>
      </c>
      <c r="D333" s="8">
        <v>159937</v>
      </c>
      <c r="E333" s="14">
        <v>105.2</v>
      </c>
      <c r="F333" s="10">
        <v>95.3</v>
      </c>
      <c r="G333" s="11">
        <v>106.4</v>
      </c>
    </row>
    <row r="334" spans="1:7" ht="20.45" customHeight="1" x14ac:dyDescent="0.2">
      <c r="A334" s="12" t="s">
        <v>311</v>
      </c>
      <c r="B334" s="13" t="s">
        <v>33</v>
      </c>
      <c r="C334" s="8">
        <v>24813</v>
      </c>
      <c r="D334" s="8">
        <v>146569</v>
      </c>
      <c r="E334" s="14">
        <v>107.1</v>
      </c>
      <c r="F334" s="10">
        <v>103.5</v>
      </c>
      <c r="G334" s="11">
        <v>105.1</v>
      </c>
    </row>
    <row r="335" spans="1:7" ht="20.45" customHeight="1" x14ac:dyDescent="0.2">
      <c r="A335" s="12" t="s">
        <v>312</v>
      </c>
      <c r="B335" s="13" t="s">
        <v>33</v>
      </c>
      <c r="C335" s="8">
        <v>9081</v>
      </c>
      <c r="D335" s="8">
        <v>53505</v>
      </c>
      <c r="E335" s="14">
        <v>124.6</v>
      </c>
      <c r="F335" s="10">
        <v>100.6</v>
      </c>
      <c r="G335" s="11">
        <v>130.1</v>
      </c>
    </row>
    <row r="336" spans="1:7" ht="22.5" x14ac:dyDescent="0.2">
      <c r="A336" s="40" t="s">
        <v>13</v>
      </c>
      <c r="B336" s="13" t="s">
        <v>129</v>
      </c>
      <c r="C336" s="8">
        <v>2237</v>
      </c>
      <c r="D336" s="8">
        <v>13519</v>
      </c>
      <c r="E336" s="14">
        <v>106.9</v>
      </c>
      <c r="F336" s="10">
        <v>99.4</v>
      </c>
      <c r="G336" s="11">
        <v>121</v>
      </c>
    </row>
    <row r="337" spans="1:7" ht="30.6" customHeight="1" x14ac:dyDescent="0.2">
      <c r="A337" s="35" t="s">
        <v>313</v>
      </c>
      <c r="B337" s="13" t="s">
        <v>144</v>
      </c>
      <c r="C337" s="8">
        <v>805</v>
      </c>
      <c r="D337" s="8">
        <v>4521</v>
      </c>
      <c r="E337" s="10">
        <v>106.1</v>
      </c>
      <c r="F337" s="10">
        <v>103.8</v>
      </c>
      <c r="G337" s="11">
        <v>104.9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314</v>
      </c>
      <c r="B339" s="13" t="s">
        <v>144</v>
      </c>
      <c r="C339" s="8">
        <v>752</v>
      </c>
      <c r="D339" s="8">
        <v>4226</v>
      </c>
      <c r="E339" s="14">
        <v>106.7</v>
      </c>
      <c r="F339" s="17">
        <v>103.9</v>
      </c>
      <c r="G339" s="14">
        <v>105.4</v>
      </c>
    </row>
    <row r="340" spans="1:7" ht="30.6" customHeight="1" x14ac:dyDescent="0.2">
      <c r="A340" s="20" t="s">
        <v>315</v>
      </c>
      <c r="B340" s="13" t="s">
        <v>144</v>
      </c>
      <c r="C340" s="17">
        <v>25</v>
      </c>
      <c r="D340" s="19">
        <v>148</v>
      </c>
      <c r="E340" s="14">
        <v>85.9</v>
      </c>
      <c r="F340" s="17">
        <v>98.8</v>
      </c>
      <c r="G340" s="14">
        <v>87.5</v>
      </c>
    </row>
    <row r="341" spans="1:7" ht="20.45" customHeight="1" x14ac:dyDescent="0.2">
      <c r="A341" s="35" t="s">
        <v>316</v>
      </c>
      <c r="B341" s="13" t="s">
        <v>97</v>
      </c>
      <c r="C341" s="8">
        <v>1005</v>
      </c>
      <c r="D341" s="8">
        <v>5215</v>
      </c>
      <c r="E341" s="10">
        <v>77.5</v>
      </c>
      <c r="F341" s="10">
        <v>123</v>
      </c>
      <c r="G341" s="11">
        <v>78.599999999999994</v>
      </c>
    </row>
    <row r="342" spans="1:7" ht="30" customHeight="1" x14ac:dyDescent="0.2">
      <c r="A342" s="290" t="s">
        <v>317</v>
      </c>
      <c r="B342" s="290"/>
      <c r="C342" s="290"/>
      <c r="D342" s="290"/>
      <c r="E342" s="291"/>
      <c r="F342" s="291"/>
      <c r="G342" s="291"/>
    </row>
    <row r="343" spans="1:7" ht="31.9" customHeight="1" x14ac:dyDescent="0.2">
      <c r="A343" s="43" t="s">
        <v>318</v>
      </c>
      <c r="B343" s="13" t="s">
        <v>129</v>
      </c>
      <c r="C343" s="15">
        <v>13696</v>
      </c>
      <c r="D343" s="8">
        <v>84031</v>
      </c>
      <c r="E343" s="14">
        <v>98.2</v>
      </c>
      <c r="F343" s="10">
        <v>88.7</v>
      </c>
      <c r="G343" s="11">
        <v>101.8</v>
      </c>
    </row>
    <row r="344" spans="1:7" ht="31.9" customHeight="1" x14ac:dyDescent="0.2">
      <c r="A344" s="6" t="s">
        <v>319</v>
      </c>
      <c r="B344" s="13" t="s">
        <v>129</v>
      </c>
      <c r="C344" s="15">
        <v>708</v>
      </c>
      <c r="D344" s="8">
        <v>4608</v>
      </c>
      <c r="E344" s="14">
        <v>79.5</v>
      </c>
      <c r="F344" s="10">
        <v>90</v>
      </c>
      <c r="G344" s="11">
        <v>91.1</v>
      </c>
    </row>
    <row r="345" spans="1:7" ht="31.9" customHeight="1" x14ac:dyDescent="0.2">
      <c r="A345" s="35" t="s">
        <v>320</v>
      </c>
      <c r="B345" s="13" t="s">
        <v>129</v>
      </c>
      <c r="C345" s="15">
        <v>585</v>
      </c>
      <c r="D345" s="8">
        <v>3165</v>
      </c>
      <c r="E345" s="14">
        <v>102.3</v>
      </c>
      <c r="F345" s="10">
        <v>109.1</v>
      </c>
      <c r="G345" s="11">
        <v>99.2</v>
      </c>
    </row>
    <row r="346" spans="1:7" ht="30.6" customHeight="1" x14ac:dyDescent="0.2">
      <c r="A346" s="12" t="s">
        <v>321</v>
      </c>
      <c r="B346" s="13" t="s">
        <v>33</v>
      </c>
      <c r="C346" s="15">
        <v>71212</v>
      </c>
      <c r="D346" s="8">
        <v>387063</v>
      </c>
      <c r="E346" s="14">
        <v>123</v>
      </c>
      <c r="F346" s="10">
        <v>101.6</v>
      </c>
      <c r="G346" s="11">
        <v>103.4</v>
      </c>
    </row>
    <row r="347" spans="1:7" ht="22.5" x14ac:dyDescent="0.2">
      <c r="A347" s="53"/>
      <c r="B347" s="13" t="s">
        <v>144</v>
      </c>
      <c r="C347" s="15">
        <v>287525</v>
      </c>
      <c r="D347" s="8">
        <v>1585695</v>
      </c>
      <c r="E347" s="14">
        <v>124.9</v>
      </c>
      <c r="F347" s="10">
        <v>101</v>
      </c>
      <c r="G347" s="11">
        <v>106</v>
      </c>
    </row>
    <row r="348" spans="1:7" ht="30.6" customHeight="1" x14ac:dyDescent="0.2">
      <c r="A348" s="12" t="s">
        <v>322</v>
      </c>
      <c r="B348" s="13" t="s">
        <v>33</v>
      </c>
      <c r="C348" s="15">
        <v>27731</v>
      </c>
      <c r="D348" s="8">
        <v>141513</v>
      </c>
      <c r="E348" s="14">
        <v>96.1</v>
      </c>
      <c r="F348" s="10">
        <v>137.5</v>
      </c>
      <c r="G348" s="11">
        <v>76.599999999999994</v>
      </c>
    </row>
    <row r="349" spans="1:7" ht="22.5" x14ac:dyDescent="0.2">
      <c r="A349" s="53"/>
      <c r="B349" s="13" t="s">
        <v>144</v>
      </c>
      <c r="C349" s="15">
        <v>102404</v>
      </c>
      <c r="D349" s="8">
        <v>530662</v>
      </c>
      <c r="E349" s="14">
        <v>88.9</v>
      </c>
      <c r="F349" s="10">
        <v>136.30000000000001</v>
      </c>
      <c r="G349" s="11">
        <v>77</v>
      </c>
    </row>
    <row r="350" spans="1:7" ht="30.6" customHeight="1" x14ac:dyDescent="0.2">
      <c r="A350" s="35" t="s">
        <v>323</v>
      </c>
      <c r="B350" s="13" t="s">
        <v>144</v>
      </c>
      <c r="C350" s="15">
        <v>5287</v>
      </c>
      <c r="D350" s="8">
        <v>34593</v>
      </c>
      <c r="E350" s="14">
        <v>118.1</v>
      </c>
      <c r="F350" s="10">
        <v>97.3</v>
      </c>
      <c r="G350" s="11">
        <v>122</v>
      </c>
    </row>
    <row r="351" spans="1:7" ht="20.45" customHeight="1" x14ac:dyDescent="0.2">
      <c r="A351" s="6" t="s">
        <v>324</v>
      </c>
      <c r="B351" s="13" t="s">
        <v>33</v>
      </c>
      <c r="C351" s="15">
        <v>65</v>
      </c>
      <c r="D351" s="8">
        <v>541</v>
      </c>
      <c r="E351" s="14">
        <v>69.900000000000006</v>
      </c>
      <c r="F351" s="10">
        <v>46.1</v>
      </c>
      <c r="G351" s="11">
        <v>87.3</v>
      </c>
    </row>
    <row r="352" spans="1:7" ht="20.45" customHeight="1" x14ac:dyDescent="0.2">
      <c r="A352" s="6" t="s">
        <v>325</v>
      </c>
      <c r="B352" s="13" t="s">
        <v>33</v>
      </c>
      <c r="C352" s="15">
        <v>137442</v>
      </c>
      <c r="D352" s="8">
        <v>786111</v>
      </c>
      <c r="E352" s="14">
        <v>79.8</v>
      </c>
      <c r="F352" s="10">
        <v>90.9</v>
      </c>
      <c r="G352" s="11">
        <v>89.8</v>
      </c>
    </row>
    <row r="353" spans="1:7" ht="22.5" x14ac:dyDescent="0.2">
      <c r="A353" s="35" t="s">
        <v>13</v>
      </c>
      <c r="B353" s="13" t="s">
        <v>129</v>
      </c>
      <c r="C353" s="15">
        <v>7915</v>
      </c>
      <c r="D353" s="8">
        <v>44682</v>
      </c>
      <c r="E353" s="14">
        <v>80.5</v>
      </c>
      <c r="F353" s="10">
        <v>90.8</v>
      </c>
      <c r="G353" s="11">
        <v>87.9</v>
      </c>
    </row>
    <row r="354" spans="1:7" ht="21.6" customHeight="1" x14ac:dyDescent="0.2">
      <c r="A354" s="6" t="s">
        <v>326</v>
      </c>
      <c r="B354" s="13" t="s">
        <v>184</v>
      </c>
      <c r="C354" s="15">
        <v>256</v>
      </c>
      <c r="D354" s="8">
        <v>1369</v>
      </c>
      <c r="E354" s="24">
        <v>108.4</v>
      </c>
      <c r="F354" s="14">
        <v>95.3</v>
      </c>
      <c r="G354" s="11">
        <v>135.80000000000001</v>
      </c>
    </row>
    <row r="355" spans="1:7" ht="33.75" x14ac:dyDescent="0.2">
      <c r="A355" s="40" t="s">
        <v>13</v>
      </c>
      <c r="B355" s="13" t="s">
        <v>327</v>
      </c>
      <c r="C355" s="15">
        <v>132</v>
      </c>
      <c r="D355" s="8">
        <v>697</v>
      </c>
      <c r="E355" s="24">
        <v>107.4</v>
      </c>
      <c r="F355" s="14">
        <v>95.6</v>
      </c>
      <c r="G355" s="11">
        <v>133.4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328</v>
      </c>
      <c r="B357" s="13" t="s">
        <v>184</v>
      </c>
      <c r="C357" s="21">
        <v>5.5</v>
      </c>
      <c r="D357" s="46">
        <v>11.4</v>
      </c>
      <c r="E357" s="50">
        <v>963.1</v>
      </c>
      <c r="F357" s="50">
        <v>194.2</v>
      </c>
      <c r="G357" s="50">
        <v>1057</v>
      </c>
    </row>
    <row r="358" spans="1:7" ht="33.75" x14ac:dyDescent="0.2">
      <c r="A358" s="55" t="s">
        <v>13</v>
      </c>
      <c r="B358" s="13" t="s">
        <v>327</v>
      </c>
      <c r="C358" s="21">
        <v>2.7</v>
      </c>
      <c r="D358" s="56">
        <v>5.4</v>
      </c>
      <c r="E358" s="32">
        <v>597.6</v>
      </c>
      <c r="F358" s="50">
        <v>192.9</v>
      </c>
      <c r="G358" s="50">
        <v>645.70000000000005</v>
      </c>
    </row>
    <row r="359" spans="1:7" ht="21.6" customHeight="1" x14ac:dyDescent="0.2">
      <c r="A359" s="20" t="s">
        <v>329</v>
      </c>
      <c r="B359" s="13" t="s">
        <v>184</v>
      </c>
      <c r="C359" s="15">
        <v>250</v>
      </c>
      <c r="D359" s="8">
        <v>1357</v>
      </c>
      <c r="E359" s="14">
        <v>106.3</v>
      </c>
      <c r="F359" s="10">
        <v>94.2</v>
      </c>
      <c r="G359" s="11">
        <v>134.80000000000001</v>
      </c>
    </row>
    <row r="360" spans="1:7" ht="33.75" x14ac:dyDescent="0.2">
      <c r="A360" s="6" t="s">
        <v>13</v>
      </c>
      <c r="B360" s="13" t="s">
        <v>327</v>
      </c>
      <c r="C360" s="9">
        <v>129</v>
      </c>
      <c r="D360" s="8">
        <v>692</v>
      </c>
      <c r="E360" s="14">
        <v>105.6</v>
      </c>
      <c r="F360" s="10">
        <v>94.6</v>
      </c>
      <c r="G360" s="11">
        <v>132.6</v>
      </c>
    </row>
    <row r="361" spans="1:7" ht="30.6" customHeight="1" x14ac:dyDescent="0.2">
      <c r="A361" s="6" t="s">
        <v>330</v>
      </c>
      <c r="B361" s="13" t="s">
        <v>144</v>
      </c>
      <c r="C361" s="37">
        <v>38</v>
      </c>
      <c r="D361" s="19">
        <v>156</v>
      </c>
      <c r="E361" s="14">
        <v>29.2</v>
      </c>
      <c r="F361" s="10">
        <v>380</v>
      </c>
      <c r="G361" s="11">
        <v>28.9</v>
      </c>
    </row>
    <row r="362" spans="1:7" ht="30.6" customHeight="1" x14ac:dyDescent="0.2">
      <c r="A362" s="6" t="s">
        <v>331</v>
      </c>
      <c r="B362" s="13" t="s">
        <v>144</v>
      </c>
      <c r="C362" s="15">
        <v>5791</v>
      </c>
      <c r="D362" s="8">
        <v>40502</v>
      </c>
      <c r="E362" s="14">
        <v>65.7</v>
      </c>
      <c r="F362" s="10">
        <v>69.3</v>
      </c>
      <c r="G362" s="11">
        <v>55.8</v>
      </c>
    </row>
    <row r="363" spans="1:7" ht="30.6" customHeight="1" x14ac:dyDescent="0.2">
      <c r="A363" s="6" t="s">
        <v>332</v>
      </c>
      <c r="B363" s="13" t="s">
        <v>144</v>
      </c>
      <c r="C363" s="9">
        <v>252</v>
      </c>
      <c r="D363" s="8">
        <v>892</v>
      </c>
      <c r="E363" s="14">
        <v>484.6</v>
      </c>
      <c r="F363" s="10">
        <v>171.4</v>
      </c>
      <c r="G363" s="11">
        <v>80.8</v>
      </c>
    </row>
    <row r="364" spans="1:7" ht="20.45" customHeight="1" x14ac:dyDescent="0.2">
      <c r="A364" s="6" t="s">
        <v>333</v>
      </c>
      <c r="B364" s="13" t="s">
        <v>33</v>
      </c>
      <c r="C364" s="15">
        <v>1493</v>
      </c>
      <c r="D364" s="8">
        <v>8140</v>
      </c>
      <c r="E364" s="14">
        <v>141.9</v>
      </c>
      <c r="F364" s="10">
        <v>100.8</v>
      </c>
      <c r="G364" s="11">
        <v>110.1</v>
      </c>
    </row>
    <row r="365" spans="1:7" ht="20.45" customHeight="1" x14ac:dyDescent="0.2">
      <c r="A365" s="6" t="s">
        <v>334</v>
      </c>
      <c r="B365" s="13" t="s">
        <v>33</v>
      </c>
      <c r="C365" s="15">
        <v>5445</v>
      </c>
      <c r="D365" s="8">
        <v>32766</v>
      </c>
      <c r="E365" s="14">
        <v>95.3</v>
      </c>
      <c r="F365" s="10">
        <v>95.9</v>
      </c>
      <c r="G365" s="11">
        <v>90.4</v>
      </c>
    </row>
    <row r="366" spans="1:7" ht="20.45" customHeight="1" x14ac:dyDescent="0.2">
      <c r="A366" s="20" t="s">
        <v>335</v>
      </c>
      <c r="B366" s="13" t="s">
        <v>33</v>
      </c>
      <c r="C366" s="15">
        <v>1971</v>
      </c>
      <c r="D366" s="8">
        <v>12259</v>
      </c>
      <c r="E366" s="14">
        <v>80.099999999999994</v>
      </c>
      <c r="F366" s="10">
        <v>94.5</v>
      </c>
      <c r="G366" s="11">
        <v>79.7</v>
      </c>
    </row>
    <row r="367" spans="1:7" ht="30.6" customHeight="1" x14ac:dyDescent="0.2">
      <c r="A367" s="6" t="s">
        <v>336</v>
      </c>
      <c r="B367" s="13" t="s">
        <v>5</v>
      </c>
      <c r="C367" s="15">
        <v>1162</v>
      </c>
      <c r="D367" s="8">
        <v>5520</v>
      </c>
      <c r="E367" s="14">
        <v>103.2</v>
      </c>
      <c r="F367" s="10">
        <v>98.3</v>
      </c>
      <c r="G367" s="11">
        <v>98.4</v>
      </c>
    </row>
    <row r="368" spans="1:7" ht="30.6" customHeight="1" x14ac:dyDescent="0.2">
      <c r="A368" s="6" t="s">
        <v>337</v>
      </c>
      <c r="B368" s="13" t="s">
        <v>5</v>
      </c>
      <c r="C368" s="15">
        <v>1713</v>
      </c>
      <c r="D368" s="8">
        <v>8342</v>
      </c>
      <c r="E368" s="14">
        <v>108.3</v>
      </c>
      <c r="F368" s="10">
        <v>99.7</v>
      </c>
      <c r="G368" s="11">
        <v>109.2</v>
      </c>
    </row>
    <row r="369" spans="1:7" ht="30.6" customHeight="1" x14ac:dyDescent="0.2">
      <c r="A369" s="6" t="s">
        <v>338</v>
      </c>
      <c r="B369" s="13" t="s">
        <v>5</v>
      </c>
      <c r="C369" s="15">
        <v>70.400000000000006</v>
      </c>
      <c r="D369" s="8">
        <v>592</v>
      </c>
      <c r="E369" s="14">
        <v>84.2</v>
      </c>
      <c r="F369" s="10">
        <v>67.099999999999994</v>
      </c>
      <c r="G369" s="11">
        <v>96.9</v>
      </c>
    </row>
    <row r="370" spans="1:7" ht="30.6" customHeight="1" x14ac:dyDescent="0.2">
      <c r="A370" s="6" t="s">
        <v>339</v>
      </c>
      <c r="B370" s="13" t="s">
        <v>5</v>
      </c>
      <c r="C370" s="15">
        <v>112</v>
      </c>
      <c r="D370" s="8">
        <v>649</v>
      </c>
      <c r="E370" s="14">
        <v>83.5</v>
      </c>
      <c r="F370" s="10">
        <v>101.9</v>
      </c>
      <c r="G370" s="11">
        <v>87.9</v>
      </c>
    </row>
    <row r="371" spans="1:7" ht="30.6" customHeight="1" x14ac:dyDescent="0.2">
      <c r="A371" s="6" t="s">
        <v>340</v>
      </c>
      <c r="B371" s="13" t="s">
        <v>5</v>
      </c>
      <c r="C371" s="15">
        <v>274</v>
      </c>
      <c r="D371" s="8">
        <v>1522</v>
      </c>
      <c r="E371" s="14">
        <v>144.80000000000001</v>
      </c>
      <c r="F371" s="10">
        <v>110.9</v>
      </c>
      <c r="G371" s="11">
        <v>121.7</v>
      </c>
    </row>
    <row r="372" spans="1:7" x14ac:dyDescent="0.2">
      <c r="A372" s="6" t="s">
        <v>13</v>
      </c>
      <c r="B372" s="13" t="s">
        <v>184</v>
      </c>
      <c r="C372" s="15">
        <v>398</v>
      </c>
      <c r="D372" s="8">
        <v>2241</v>
      </c>
      <c r="E372" s="14">
        <v>148.5</v>
      </c>
      <c r="F372" s="10">
        <v>110.5</v>
      </c>
      <c r="G372" s="11">
        <v>125.3</v>
      </c>
    </row>
    <row r="373" spans="1:7" ht="30.6" customHeight="1" x14ac:dyDescent="0.2">
      <c r="A373" s="20" t="s">
        <v>341</v>
      </c>
      <c r="B373" s="13" t="s">
        <v>5</v>
      </c>
      <c r="C373" s="15">
        <v>257</v>
      </c>
      <c r="D373" s="8">
        <v>1428</v>
      </c>
      <c r="E373" s="14">
        <v>150.80000000000001</v>
      </c>
      <c r="F373" s="10">
        <v>111</v>
      </c>
      <c r="G373" s="11">
        <v>125.8</v>
      </c>
    </row>
    <row r="374" spans="1:7" x14ac:dyDescent="0.2">
      <c r="A374" s="6" t="s">
        <v>13</v>
      </c>
      <c r="B374" s="13" t="s">
        <v>184</v>
      </c>
      <c r="C374" s="15">
        <v>386</v>
      </c>
      <c r="D374" s="8">
        <v>2179</v>
      </c>
      <c r="E374" s="14">
        <v>150.19999999999999</v>
      </c>
      <c r="F374" s="10">
        <v>110.5</v>
      </c>
      <c r="G374" s="11">
        <v>126.8</v>
      </c>
    </row>
    <row r="375" spans="1:7" ht="30.6" customHeight="1" x14ac:dyDescent="0.2">
      <c r="A375" s="6" t="s">
        <v>342</v>
      </c>
      <c r="B375" s="13" t="s">
        <v>5</v>
      </c>
      <c r="C375" s="15">
        <v>168</v>
      </c>
      <c r="D375" s="8">
        <v>840</v>
      </c>
      <c r="E375" s="14">
        <v>125.1</v>
      </c>
      <c r="F375" s="10">
        <v>121.8</v>
      </c>
      <c r="G375" s="11">
        <v>96.2</v>
      </c>
    </row>
    <row r="376" spans="1:7" x14ac:dyDescent="0.2">
      <c r="A376" s="6" t="s">
        <v>13</v>
      </c>
      <c r="B376" s="13" t="s">
        <v>184</v>
      </c>
      <c r="C376" s="9">
        <v>114</v>
      </c>
      <c r="D376" s="8">
        <v>588</v>
      </c>
      <c r="E376" s="14">
        <v>126.3</v>
      </c>
      <c r="F376" s="10">
        <v>116.8</v>
      </c>
      <c r="G376" s="11">
        <v>101.6</v>
      </c>
    </row>
    <row r="377" spans="1:7" ht="21.6" customHeight="1" x14ac:dyDescent="0.2">
      <c r="A377" s="20" t="s">
        <v>343</v>
      </c>
      <c r="B377" s="13" t="s">
        <v>184</v>
      </c>
      <c r="C377" s="9">
        <v>77.900000000000006</v>
      </c>
      <c r="D377" s="8">
        <v>415</v>
      </c>
      <c r="E377" s="14">
        <v>119.3</v>
      </c>
      <c r="F377" s="10">
        <v>112.9</v>
      </c>
      <c r="G377" s="11">
        <v>106.5</v>
      </c>
    </row>
    <row r="378" spans="1:7" ht="33.75" x14ac:dyDescent="0.2">
      <c r="A378" s="6" t="s">
        <v>13</v>
      </c>
      <c r="B378" s="13" t="s">
        <v>327</v>
      </c>
      <c r="C378" s="9">
        <v>36.6</v>
      </c>
      <c r="D378" s="17">
        <v>194</v>
      </c>
      <c r="E378" s="17">
        <v>122.1</v>
      </c>
      <c r="F378" s="10">
        <v>113.1</v>
      </c>
      <c r="G378" s="11">
        <v>107.5</v>
      </c>
    </row>
    <row r="379" spans="1:7" ht="30.6" customHeight="1" x14ac:dyDescent="0.2">
      <c r="A379" s="6" t="s">
        <v>344</v>
      </c>
      <c r="B379" s="13" t="s">
        <v>5</v>
      </c>
      <c r="C379" s="15">
        <v>1137</v>
      </c>
      <c r="D379" s="8">
        <v>5037</v>
      </c>
      <c r="E379" s="14">
        <v>99.6</v>
      </c>
      <c r="F379" s="10">
        <v>106.9</v>
      </c>
      <c r="G379" s="11">
        <v>101.1</v>
      </c>
    </row>
    <row r="380" spans="1:7" x14ac:dyDescent="0.2">
      <c r="A380" s="6"/>
      <c r="B380" s="13" t="s">
        <v>184</v>
      </c>
      <c r="C380" s="15">
        <v>523</v>
      </c>
      <c r="D380" s="8">
        <v>2319</v>
      </c>
      <c r="E380" s="14">
        <v>100.3</v>
      </c>
      <c r="F380" s="10">
        <v>107</v>
      </c>
      <c r="G380" s="11">
        <v>101.8</v>
      </c>
    </row>
    <row r="381" spans="1:7" ht="40.9" customHeight="1" x14ac:dyDescent="0.2">
      <c r="A381" s="35" t="s">
        <v>345</v>
      </c>
      <c r="B381" s="13" t="s">
        <v>33</v>
      </c>
      <c r="C381" s="8">
        <v>65662</v>
      </c>
      <c r="D381" s="15">
        <v>467275</v>
      </c>
      <c r="E381" s="17">
        <v>91.1</v>
      </c>
      <c r="F381" s="10">
        <v>96.8</v>
      </c>
      <c r="G381" s="11">
        <v>103.7</v>
      </c>
    </row>
    <row r="382" spans="1:7" ht="22.5" x14ac:dyDescent="0.2">
      <c r="A382" s="35" t="s">
        <v>13</v>
      </c>
      <c r="B382" s="13" t="s">
        <v>129</v>
      </c>
      <c r="C382" s="8">
        <v>8536</v>
      </c>
      <c r="D382" s="15">
        <v>60882</v>
      </c>
      <c r="E382" s="17">
        <v>91.7</v>
      </c>
      <c r="F382" s="10">
        <v>96.3</v>
      </c>
      <c r="G382" s="11">
        <v>104.7</v>
      </c>
    </row>
    <row r="383" spans="1:7" ht="40.9" customHeight="1" x14ac:dyDescent="0.2">
      <c r="A383" s="35" t="s">
        <v>346</v>
      </c>
      <c r="B383" s="13" t="s">
        <v>33</v>
      </c>
      <c r="C383" s="8">
        <v>9238</v>
      </c>
      <c r="D383" s="15">
        <v>48927</v>
      </c>
      <c r="E383" s="17">
        <v>110.5</v>
      </c>
      <c r="F383" s="10">
        <v>100.6</v>
      </c>
      <c r="G383" s="11">
        <v>99.6</v>
      </c>
    </row>
    <row r="384" spans="1:7" ht="22.5" x14ac:dyDescent="0.2">
      <c r="A384" s="35" t="s">
        <v>13</v>
      </c>
      <c r="B384" s="13" t="s">
        <v>129</v>
      </c>
      <c r="C384" s="8">
        <v>126</v>
      </c>
      <c r="D384" s="15">
        <v>690</v>
      </c>
      <c r="E384" s="17">
        <v>110.5</v>
      </c>
      <c r="F384" s="10">
        <v>99.2</v>
      </c>
      <c r="G384" s="11">
        <v>97.7</v>
      </c>
    </row>
    <row r="385" spans="1:7" ht="30.6" customHeight="1" x14ac:dyDescent="0.2">
      <c r="A385" s="35" t="s">
        <v>347</v>
      </c>
      <c r="B385" s="13" t="s">
        <v>5</v>
      </c>
      <c r="C385" s="8">
        <v>3442</v>
      </c>
      <c r="D385" s="15">
        <v>17999</v>
      </c>
      <c r="E385" s="14">
        <v>107.9</v>
      </c>
      <c r="F385" s="10">
        <v>104</v>
      </c>
      <c r="G385" s="11">
        <v>109.1</v>
      </c>
    </row>
    <row r="386" spans="1:7" ht="30.6" customHeight="1" x14ac:dyDescent="0.2">
      <c r="A386" s="6" t="s">
        <v>348</v>
      </c>
      <c r="B386" s="13" t="s">
        <v>5</v>
      </c>
      <c r="C386" s="8">
        <v>346</v>
      </c>
      <c r="D386" s="8">
        <v>1751</v>
      </c>
      <c r="E386" s="17">
        <v>88.7</v>
      </c>
      <c r="F386" s="10">
        <v>116.6</v>
      </c>
      <c r="G386" s="11">
        <v>92.7</v>
      </c>
    </row>
    <row r="387" spans="1:7" x14ac:dyDescent="0.2">
      <c r="A387" s="49" t="s">
        <v>13</v>
      </c>
      <c r="B387" s="13" t="s">
        <v>184</v>
      </c>
      <c r="C387" s="15">
        <v>260</v>
      </c>
      <c r="D387" s="8">
        <v>1313</v>
      </c>
      <c r="E387" s="17">
        <v>89.4</v>
      </c>
      <c r="F387" s="10">
        <v>114.1</v>
      </c>
      <c r="G387" s="11">
        <v>93.1</v>
      </c>
    </row>
    <row r="388" spans="1:7" ht="31.9" customHeight="1" x14ac:dyDescent="0.2">
      <c r="A388" s="6" t="s">
        <v>349</v>
      </c>
      <c r="B388" s="13" t="s">
        <v>129</v>
      </c>
      <c r="C388" s="15">
        <v>6790</v>
      </c>
      <c r="D388" s="8">
        <v>33937</v>
      </c>
      <c r="E388" s="17">
        <v>111.2</v>
      </c>
      <c r="F388" s="10">
        <v>92.1</v>
      </c>
      <c r="G388" s="11">
        <v>116.9</v>
      </c>
    </row>
    <row r="389" spans="1:7" ht="30.6" customHeight="1" x14ac:dyDescent="0.2">
      <c r="A389" s="6" t="s">
        <v>350</v>
      </c>
      <c r="B389" s="13" t="s">
        <v>5</v>
      </c>
      <c r="C389" s="9">
        <v>41.7</v>
      </c>
      <c r="D389" s="8">
        <v>269</v>
      </c>
      <c r="E389" s="17">
        <v>111.3</v>
      </c>
      <c r="F389" s="10">
        <v>100.7</v>
      </c>
      <c r="G389" s="11">
        <v>116.2</v>
      </c>
    </row>
    <row r="390" spans="1:7" ht="30" customHeight="1" x14ac:dyDescent="0.2">
      <c r="A390" s="290" t="s">
        <v>351</v>
      </c>
      <c r="B390" s="290"/>
      <c r="C390" s="290"/>
      <c r="D390" s="290"/>
      <c r="E390" s="291"/>
      <c r="F390" s="291"/>
      <c r="G390" s="291"/>
    </row>
    <row r="391" spans="1:7" ht="30.6" customHeight="1" x14ac:dyDescent="0.2">
      <c r="A391" s="43" t="s">
        <v>352</v>
      </c>
      <c r="B391" s="13" t="s">
        <v>5</v>
      </c>
      <c r="C391" s="15">
        <v>297</v>
      </c>
      <c r="D391" s="8">
        <v>1717</v>
      </c>
      <c r="E391" s="17">
        <v>189.4</v>
      </c>
      <c r="F391" s="10">
        <v>98.3</v>
      </c>
      <c r="G391" s="11">
        <v>127.8</v>
      </c>
    </row>
    <row r="392" spans="1:7" ht="30.6" customHeight="1" x14ac:dyDescent="0.2">
      <c r="A392" s="6" t="s">
        <v>353</v>
      </c>
      <c r="B392" s="13" t="s">
        <v>5</v>
      </c>
      <c r="C392" s="15">
        <v>605</v>
      </c>
      <c r="D392" s="8">
        <v>3626</v>
      </c>
      <c r="E392" s="17">
        <v>139.6</v>
      </c>
      <c r="F392" s="10">
        <v>99.4</v>
      </c>
      <c r="G392" s="11">
        <v>106.7</v>
      </c>
    </row>
    <row r="393" spans="1:7" ht="30.6" customHeight="1" x14ac:dyDescent="0.2">
      <c r="A393" s="6" t="s">
        <v>354</v>
      </c>
      <c r="B393" s="13" t="s">
        <v>5</v>
      </c>
      <c r="C393" s="8">
        <v>472</v>
      </c>
      <c r="D393" s="8">
        <v>2864</v>
      </c>
      <c r="E393" s="17">
        <v>96.5</v>
      </c>
      <c r="F393" s="17">
        <v>96.1</v>
      </c>
      <c r="G393" s="14">
        <v>71.900000000000006</v>
      </c>
    </row>
    <row r="394" spans="1:7" ht="30.6" customHeight="1" x14ac:dyDescent="0.2">
      <c r="A394" s="43" t="s">
        <v>355</v>
      </c>
      <c r="B394" s="13" t="s">
        <v>5</v>
      </c>
      <c r="C394" s="8">
        <v>113</v>
      </c>
      <c r="D394" s="8">
        <v>702</v>
      </c>
      <c r="E394" s="57">
        <v>123.6</v>
      </c>
      <c r="F394" s="17">
        <v>93.2</v>
      </c>
      <c r="G394" s="57">
        <v>105.8</v>
      </c>
    </row>
    <row r="395" spans="1:7" ht="30.6" customHeight="1" x14ac:dyDescent="0.2">
      <c r="A395" s="12" t="s">
        <v>356</v>
      </c>
      <c r="B395" s="13" t="s">
        <v>5</v>
      </c>
      <c r="C395" s="8">
        <v>87.9</v>
      </c>
      <c r="D395" s="8">
        <v>546</v>
      </c>
      <c r="E395" s="14">
        <v>106.8</v>
      </c>
      <c r="F395" s="10">
        <v>101.5</v>
      </c>
      <c r="G395" s="11">
        <v>96.7</v>
      </c>
    </row>
    <row r="396" spans="1:7" ht="30.6" customHeight="1" x14ac:dyDescent="0.2">
      <c r="A396" s="6" t="s">
        <v>357</v>
      </c>
      <c r="B396" s="13" t="s">
        <v>5</v>
      </c>
      <c r="C396" s="17">
        <v>92.9</v>
      </c>
      <c r="D396" s="8">
        <v>535</v>
      </c>
      <c r="E396" s="14">
        <v>138.30000000000001</v>
      </c>
      <c r="F396" s="10">
        <v>89.9</v>
      </c>
      <c r="G396" s="11">
        <v>93.8</v>
      </c>
    </row>
    <row r="397" spans="1:7" ht="30.6" customHeight="1" x14ac:dyDescent="0.2">
      <c r="A397" s="6" t="s">
        <v>358</v>
      </c>
      <c r="B397" s="13" t="s">
        <v>5</v>
      </c>
      <c r="C397" s="8">
        <v>257</v>
      </c>
      <c r="D397" s="8">
        <v>1548</v>
      </c>
      <c r="E397" s="14">
        <v>122.6</v>
      </c>
      <c r="F397" s="10">
        <v>92.7</v>
      </c>
      <c r="G397" s="11">
        <v>96.7</v>
      </c>
    </row>
    <row r="398" spans="1:7" ht="30.6" customHeight="1" x14ac:dyDescent="0.2">
      <c r="A398" s="6" t="s">
        <v>359</v>
      </c>
      <c r="B398" s="13" t="s">
        <v>5</v>
      </c>
      <c r="C398" s="17">
        <v>29.1</v>
      </c>
      <c r="D398" s="19">
        <v>173</v>
      </c>
      <c r="E398" s="14">
        <v>100</v>
      </c>
      <c r="F398" s="10">
        <v>104.5</v>
      </c>
      <c r="G398" s="11">
        <v>108.1</v>
      </c>
    </row>
    <row r="399" spans="1:7" ht="30.6" customHeight="1" x14ac:dyDescent="0.2">
      <c r="A399" s="6" t="s">
        <v>360</v>
      </c>
      <c r="B399" s="13" t="s">
        <v>5</v>
      </c>
      <c r="C399" s="17">
        <v>75</v>
      </c>
      <c r="D399" s="8">
        <v>453</v>
      </c>
      <c r="E399" s="14">
        <v>105.8</v>
      </c>
      <c r="F399" s="17">
        <v>107.4</v>
      </c>
      <c r="G399" s="14">
        <v>93.5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361</v>
      </c>
      <c r="B401" s="13" t="s">
        <v>5</v>
      </c>
      <c r="C401" s="17">
        <v>6.6</v>
      </c>
      <c r="D401" s="17">
        <v>41.3</v>
      </c>
      <c r="E401" s="14">
        <v>103.8</v>
      </c>
      <c r="F401" s="17">
        <v>123.2</v>
      </c>
      <c r="G401" s="14">
        <v>85.4</v>
      </c>
    </row>
    <row r="402" spans="1:7" ht="30.6" customHeight="1" x14ac:dyDescent="0.2">
      <c r="A402" s="20" t="s">
        <v>362</v>
      </c>
      <c r="B402" s="13" t="s">
        <v>5</v>
      </c>
      <c r="C402" s="17">
        <v>68.400000000000006</v>
      </c>
      <c r="D402" s="8">
        <v>412</v>
      </c>
      <c r="E402" s="14">
        <v>106</v>
      </c>
      <c r="F402" s="17">
        <v>106.1</v>
      </c>
      <c r="G402" s="14">
        <v>94.4</v>
      </c>
    </row>
    <row r="403" spans="1:7" ht="30.6" customHeight="1" x14ac:dyDescent="0.2">
      <c r="A403" s="43" t="s">
        <v>363</v>
      </c>
      <c r="B403" s="13" t="s">
        <v>5</v>
      </c>
      <c r="C403" s="17">
        <v>8</v>
      </c>
      <c r="D403" s="17">
        <v>53.5</v>
      </c>
      <c r="E403" s="14">
        <v>63.1</v>
      </c>
      <c r="F403" s="10">
        <v>89.8</v>
      </c>
      <c r="G403" s="11">
        <v>71.8</v>
      </c>
    </row>
    <row r="404" spans="1:7" ht="30.6" customHeight="1" x14ac:dyDescent="0.2">
      <c r="A404" s="6" t="s">
        <v>364</v>
      </c>
      <c r="B404" s="7" t="s">
        <v>5</v>
      </c>
      <c r="C404" s="17">
        <v>18.2</v>
      </c>
      <c r="D404" s="17">
        <v>100</v>
      </c>
      <c r="E404" s="14">
        <v>128.80000000000001</v>
      </c>
      <c r="F404" s="10">
        <v>105</v>
      </c>
      <c r="G404" s="11">
        <v>105.5</v>
      </c>
    </row>
    <row r="405" spans="1:7" ht="30.6" customHeight="1" x14ac:dyDescent="0.2">
      <c r="A405" s="35" t="s">
        <v>365</v>
      </c>
      <c r="B405" s="7" t="s">
        <v>33</v>
      </c>
      <c r="C405" s="8">
        <v>33729</v>
      </c>
      <c r="D405" s="8">
        <v>194859</v>
      </c>
      <c r="E405" s="14">
        <v>108.5</v>
      </c>
      <c r="F405" s="10">
        <v>102.1</v>
      </c>
      <c r="G405" s="11">
        <v>106.2</v>
      </c>
    </row>
    <row r="406" spans="1:7" ht="20.45" customHeight="1" x14ac:dyDescent="0.2">
      <c r="A406" s="6" t="s">
        <v>366</v>
      </c>
      <c r="B406" s="7" t="s">
        <v>33</v>
      </c>
      <c r="C406" s="8">
        <v>142</v>
      </c>
      <c r="D406" s="8">
        <v>945</v>
      </c>
      <c r="E406" s="14">
        <v>110.1</v>
      </c>
      <c r="F406" s="10">
        <v>86.1</v>
      </c>
      <c r="G406" s="11">
        <v>119.5</v>
      </c>
    </row>
    <row r="407" spans="1:7" ht="20.45" customHeight="1" x14ac:dyDescent="0.2">
      <c r="A407" s="35" t="s">
        <v>367</v>
      </c>
      <c r="B407" s="7" t="s">
        <v>33</v>
      </c>
      <c r="C407" s="8">
        <v>4729</v>
      </c>
      <c r="D407" s="8">
        <v>31531</v>
      </c>
      <c r="E407" s="14">
        <v>85.5</v>
      </c>
      <c r="F407" s="10">
        <v>75.5</v>
      </c>
      <c r="G407" s="11">
        <v>95.8</v>
      </c>
    </row>
    <row r="408" spans="1:7" ht="20.45" customHeight="1" x14ac:dyDescent="0.2">
      <c r="A408" s="6" t="s">
        <v>368</v>
      </c>
      <c r="B408" s="7" t="s">
        <v>33</v>
      </c>
      <c r="C408" s="8">
        <v>6741</v>
      </c>
      <c r="D408" s="8">
        <v>39873</v>
      </c>
      <c r="E408" s="14">
        <v>98.6</v>
      </c>
      <c r="F408" s="10">
        <v>96.5</v>
      </c>
      <c r="G408" s="14">
        <v>102.7</v>
      </c>
    </row>
    <row r="409" spans="1:7" ht="20.45" customHeight="1" x14ac:dyDescent="0.2">
      <c r="A409" s="6" t="s">
        <v>369</v>
      </c>
      <c r="B409" s="7" t="s">
        <v>33</v>
      </c>
      <c r="C409" s="8">
        <v>48629</v>
      </c>
      <c r="D409" s="8">
        <v>294148</v>
      </c>
      <c r="E409" s="14">
        <v>98.9</v>
      </c>
      <c r="F409" s="10">
        <v>97.1</v>
      </c>
      <c r="G409" s="11">
        <v>98.9</v>
      </c>
    </row>
    <row r="410" spans="1:7" ht="20.45" customHeight="1" x14ac:dyDescent="0.2">
      <c r="A410" s="20" t="s">
        <v>370</v>
      </c>
      <c r="B410" s="7" t="s">
        <v>33</v>
      </c>
      <c r="C410" s="8">
        <v>48198</v>
      </c>
      <c r="D410" s="8">
        <v>292500</v>
      </c>
      <c r="E410" s="14">
        <v>98.5</v>
      </c>
      <c r="F410" s="10">
        <v>96.6</v>
      </c>
      <c r="G410" s="11">
        <v>98.9</v>
      </c>
    </row>
    <row r="411" spans="1:7" ht="20.45" customHeight="1" x14ac:dyDescent="0.2">
      <c r="A411" s="6" t="s">
        <v>371</v>
      </c>
      <c r="B411" s="7" t="s">
        <v>33</v>
      </c>
      <c r="C411" s="17">
        <v>4.2</v>
      </c>
      <c r="D411" s="17">
        <v>62.7</v>
      </c>
      <c r="E411" s="14">
        <v>27.5</v>
      </c>
      <c r="F411" s="33" t="s">
        <v>90</v>
      </c>
      <c r="G411" s="11">
        <v>93.4</v>
      </c>
    </row>
    <row r="412" spans="1:7" ht="20.45" customHeight="1" x14ac:dyDescent="0.2">
      <c r="A412" s="6" t="s">
        <v>372</v>
      </c>
      <c r="B412" s="7" t="s">
        <v>33</v>
      </c>
      <c r="C412" s="17">
        <v>12.5</v>
      </c>
      <c r="D412" s="17">
        <v>89.9</v>
      </c>
      <c r="E412" s="14">
        <v>522.79999999999995</v>
      </c>
      <c r="F412" s="10">
        <v>103</v>
      </c>
      <c r="G412" s="11">
        <v>101.2</v>
      </c>
    </row>
    <row r="413" spans="1:7" ht="30.6" customHeight="1" x14ac:dyDescent="0.2">
      <c r="A413" s="12" t="s">
        <v>373</v>
      </c>
      <c r="B413" s="7" t="s">
        <v>33</v>
      </c>
      <c r="C413" s="8">
        <v>2027</v>
      </c>
      <c r="D413" s="8">
        <v>11718</v>
      </c>
      <c r="E413" s="14">
        <v>120.9</v>
      </c>
      <c r="F413" s="10">
        <v>103.6</v>
      </c>
      <c r="G413" s="11">
        <v>107.2</v>
      </c>
    </row>
    <row r="414" spans="1:7" ht="20.45" customHeight="1" x14ac:dyDescent="0.2">
      <c r="A414" s="6" t="s">
        <v>374</v>
      </c>
      <c r="B414" s="7" t="s">
        <v>33</v>
      </c>
      <c r="C414" s="8">
        <v>26363</v>
      </c>
      <c r="D414" s="8">
        <v>166149</v>
      </c>
      <c r="E414" s="14">
        <v>95.9</v>
      </c>
      <c r="F414" s="10">
        <v>105.5</v>
      </c>
      <c r="G414" s="11">
        <v>101.8</v>
      </c>
    </row>
    <row r="415" spans="1:7" ht="40.9" customHeight="1" x14ac:dyDescent="0.2">
      <c r="A415" s="35" t="s">
        <v>375</v>
      </c>
      <c r="B415" s="7" t="s">
        <v>33</v>
      </c>
      <c r="C415" s="8">
        <v>160</v>
      </c>
      <c r="D415" s="8">
        <v>1149</v>
      </c>
      <c r="E415" s="14">
        <v>96.5</v>
      </c>
      <c r="F415" s="10">
        <v>91.8</v>
      </c>
      <c r="G415" s="11">
        <v>97</v>
      </c>
    </row>
    <row r="416" spans="1:7" ht="30" customHeight="1" x14ac:dyDescent="0.2">
      <c r="A416" s="290" t="s">
        <v>376</v>
      </c>
      <c r="B416" s="290"/>
      <c r="C416" s="290"/>
      <c r="D416" s="290"/>
      <c r="E416" s="291"/>
      <c r="F416" s="291"/>
      <c r="G416" s="291"/>
    </row>
    <row r="417" spans="1:7" ht="20.45" customHeight="1" x14ac:dyDescent="0.2">
      <c r="A417" s="6" t="s">
        <v>377</v>
      </c>
      <c r="B417" s="7" t="s">
        <v>378</v>
      </c>
      <c r="C417" s="8">
        <v>46806</v>
      </c>
      <c r="D417" s="8">
        <v>260919</v>
      </c>
      <c r="E417" s="14">
        <v>118.8</v>
      </c>
      <c r="F417" s="10">
        <v>107.4</v>
      </c>
      <c r="G417" s="11">
        <v>112.6</v>
      </c>
    </row>
    <row r="418" spans="1:7" ht="20.45" customHeight="1" x14ac:dyDescent="0.2">
      <c r="A418" s="6" t="s">
        <v>379</v>
      </c>
      <c r="B418" s="7" t="s">
        <v>378</v>
      </c>
      <c r="C418" s="8">
        <v>7786</v>
      </c>
      <c r="D418" s="8">
        <v>46341</v>
      </c>
      <c r="E418" s="14">
        <v>84.7</v>
      </c>
      <c r="F418" s="10">
        <v>98.6</v>
      </c>
      <c r="G418" s="11">
        <v>88.9</v>
      </c>
    </row>
    <row r="419" spans="1:7" ht="20.45" customHeight="1" x14ac:dyDescent="0.2">
      <c r="A419" s="6" t="s">
        <v>380</v>
      </c>
      <c r="B419" s="7" t="s">
        <v>378</v>
      </c>
      <c r="C419" s="8">
        <v>14873</v>
      </c>
      <c r="D419" s="8">
        <v>81490</v>
      </c>
      <c r="E419" s="14">
        <v>120.1</v>
      </c>
      <c r="F419" s="10">
        <v>114.9</v>
      </c>
      <c r="G419" s="11">
        <v>114.7</v>
      </c>
    </row>
    <row r="420" spans="1:7" ht="30.6" customHeight="1" x14ac:dyDescent="0.2">
      <c r="A420" s="12" t="s">
        <v>381</v>
      </c>
      <c r="B420" s="7" t="s">
        <v>33</v>
      </c>
      <c r="C420" s="8">
        <v>8367</v>
      </c>
      <c r="D420" s="8">
        <v>47067</v>
      </c>
      <c r="E420" s="14">
        <v>137.69999999999999</v>
      </c>
      <c r="F420" s="10">
        <v>110.9</v>
      </c>
      <c r="G420" s="11">
        <v>119.2</v>
      </c>
    </row>
    <row r="421" spans="1:7" ht="30.6" customHeight="1" x14ac:dyDescent="0.2">
      <c r="A421" s="12" t="s">
        <v>382</v>
      </c>
      <c r="B421" s="7" t="s">
        <v>33</v>
      </c>
      <c r="C421" s="8">
        <v>226</v>
      </c>
      <c r="D421" s="8">
        <v>1006</v>
      </c>
      <c r="E421" s="14">
        <v>115.3</v>
      </c>
      <c r="F421" s="10">
        <v>203.6</v>
      </c>
      <c r="G421" s="11">
        <v>124.4</v>
      </c>
    </row>
    <row r="422" spans="1:7" ht="40.9" customHeight="1" x14ac:dyDescent="0.2">
      <c r="A422" s="12" t="s">
        <v>383</v>
      </c>
      <c r="B422" s="7" t="s">
        <v>33</v>
      </c>
      <c r="C422" s="8">
        <v>555</v>
      </c>
      <c r="D422" s="8">
        <v>3844</v>
      </c>
      <c r="E422" s="14">
        <v>81.099999999999994</v>
      </c>
      <c r="F422" s="10">
        <v>82.1</v>
      </c>
      <c r="G422" s="11">
        <v>82.3</v>
      </c>
    </row>
    <row r="423" spans="1:7" ht="30.6" customHeight="1" x14ac:dyDescent="0.2">
      <c r="A423" s="12" t="s">
        <v>384</v>
      </c>
      <c r="B423" s="7" t="s">
        <v>33</v>
      </c>
      <c r="C423" s="8">
        <v>2543</v>
      </c>
      <c r="D423" s="8">
        <v>13222</v>
      </c>
      <c r="E423" s="14">
        <v>114.7</v>
      </c>
      <c r="F423" s="10">
        <v>125.3</v>
      </c>
      <c r="G423" s="11">
        <v>90</v>
      </c>
    </row>
    <row r="424" spans="1:7" ht="30.6" customHeight="1" x14ac:dyDescent="0.2">
      <c r="A424" s="12" t="s">
        <v>385</v>
      </c>
      <c r="B424" s="13" t="s">
        <v>33</v>
      </c>
      <c r="C424" s="8">
        <v>5387</v>
      </c>
      <c r="D424" s="8">
        <v>35831</v>
      </c>
      <c r="E424" s="14">
        <v>80.400000000000006</v>
      </c>
      <c r="F424" s="10">
        <v>89.3</v>
      </c>
      <c r="G424" s="11">
        <v>87.1</v>
      </c>
    </row>
    <row r="425" spans="1:7" ht="40.9" customHeight="1" x14ac:dyDescent="0.2">
      <c r="A425" s="12" t="s">
        <v>386</v>
      </c>
      <c r="B425" s="13" t="s">
        <v>33</v>
      </c>
      <c r="C425" s="8">
        <v>93</v>
      </c>
      <c r="D425" s="8">
        <v>660</v>
      </c>
      <c r="E425" s="14">
        <v>94.9</v>
      </c>
      <c r="F425" s="10">
        <v>82.3</v>
      </c>
      <c r="G425" s="11">
        <v>119.1</v>
      </c>
    </row>
    <row r="426" spans="1:7" ht="30.6" customHeight="1" x14ac:dyDescent="0.2">
      <c r="A426" s="12" t="s">
        <v>387</v>
      </c>
      <c r="B426" s="13" t="s">
        <v>33</v>
      </c>
      <c r="C426" s="8">
        <v>5496</v>
      </c>
      <c r="D426" s="8">
        <v>31722</v>
      </c>
      <c r="E426" s="14">
        <v>70.8</v>
      </c>
      <c r="F426" s="10">
        <v>113.2</v>
      </c>
      <c r="G426" s="11">
        <v>62.5</v>
      </c>
    </row>
    <row r="427" spans="1:7" ht="30.6" customHeight="1" x14ac:dyDescent="0.2">
      <c r="A427" s="12" t="s">
        <v>388</v>
      </c>
      <c r="B427" s="7" t="s">
        <v>33</v>
      </c>
      <c r="C427" s="8">
        <v>646</v>
      </c>
      <c r="D427" s="8">
        <v>4353</v>
      </c>
      <c r="E427" s="14">
        <v>138.5</v>
      </c>
      <c r="F427" s="10">
        <v>103.4</v>
      </c>
      <c r="G427" s="11">
        <v>125.2</v>
      </c>
    </row>
    <row r="428" spans="1:7" ht="20.45" customHeight="1" x14ac:dyDescent="0.2">
      <c r="A428" s="12" t="s">
        <v>389</v>
      </c>
      <c r="B428" s="7" t="s">
        <v>33</v>
      </c>
      <c r="C428" s="8">
        <v>270</v>
      </c>
      <c r="D428" s="8">
        <v>1526</v>
      </c>
      <c r="E428" s="14">
        <v>94.1</v>
      </c>
      <c r="F428" s="10">
        <v>105.9</v>
      </c>
      <c r="G428" s="11">
        <v>85</v>
      </c>
    </row>
    <row r="429" spans="1:7" ht="30.6" customHeight="1" x14ac:dyDescent="0.2">
      <c r="A429" s="12" t="s">
        <v>390</v>
      </c>
      <c r="B429" s="7" t="s">
        <v>33</v>
      </c>
      <c r="C429" s="8">
        <v>4383</v>
      </c>
      <c r="D429" s="8">
        <v>24007</v>
      </c>
      <c r="E429" s="14">
        <v>103.3</v>
      </c>
      <c r="F429" s="10">
        <v>104.2</v>
      </c>
      <c r="G429" s="11">
        <v>84.3</v>
      </c>
    </row>
    <row r="430" spans="1:7" ht="30.6" customHeight="1" x14ac:dyDescent="0.2">
      <c r="A430" s="35" t="s">
        <v>391</v>
      </c>
      <c r="B430" s="7" t="s">
        <v>33</v>
      </c>
      <c r="C430" s="8">
        <v>1691</v>
      </c>
      <c r="D430" s="8">
        <v>10308</v>
      </c>
      <c r="E430" s="14">
        <v>94</v>
      </c>
      <c r="F430" s="10">
        <v>94.1</v>
      </c>
      <c r="G430" s="11">
        <v>99.7</v>
      </c>
    </row>
    <row r="431" spans="1:7" ht="20.45" customHeight="1" x14ac:dyDescent="0.2">
      <c r="A431" s="6" t="s">
        <v>392</v>
      </c>
      <c r="B431" s="7" t="s">
        <v>33</v>
      </c>
      <c r="C431" s="8">
        <v>3855</v>
      </c>
      <c r="D431" s="8">
        <v>28323</v>
      </c>
      <c r="E431" s="14">
        <v>70</v>
      </c>
      <c r="F431" s="10">
        <v>82.5</v>
      </c>
      <c r="G431" s="11">
        <v>83.8</v>
      </c>
    </row>
    <row r="432" spans="1:7" ht="30.6" customHeight="1" x14ac:dyDescent="0.2">
      <c r="A432" s="12" t="s">
        <v>393</v>
      </c>
      <c r="B432" s="7" t="s">
        <v>33</v>
      </c>
      <c r="C432" s="8">
        <v>6434</v>
      </c>
      <c r="D432" s="8">
        <v>33022</v>
      </c>
      <c r="E432" s="14">
        <v>78.5</v>
      </c>
      <c r="F432" s="10">
        <v>93.3</v>
      </c>
      <c r="G432" s="11">
        <v>60.3</v>
      </c>
    </row>
    <row r="433" spans="1:7" ht="20.45" customHeight="1" x14ac:dyDescent="0.2">
      <c r="A433" s="12" t="s">
        <v>394</v>
      </c>
      <c r="B433" s="7" t="s">
        <v>33</v>
      </c>
      <c r="C433" s="8">
        <v>7101</v>
      </c>
      <c r="D433" s="8">
        <v>43146</v>
      </c>
      <c r="E433" s="14">
        <v>106.4</v>
      </c>
      <c r="F433" s="10">
        <v>111.5</v>
      </c>
      <c r="G433" s="11">
        <v>103</v>
      </c>
    </row>
    <row r="434" spans="1:7" ht="20.45" customHeight="1" x14ac:dyDescent="0.2">
      <c r="A434" s="12" t="s">
        <v>395</v>
      </c>
      <c r="B434" s="7" t="s">
        <v>33</v>
      </c>
      <c r="C434" s="8">
        <v>713</v>
      </c>
      <c r="D434" s="8">
        <v>3974</v>
      </c>
      <c r="E434" s="14">
        <v>86.6</v>
      </c>
      <c r="F434" s="10">
        <v>128.19999999999999</v>
      </c>
      <c r="G434" s="11">
        <v>96.6</v>
      </c>
    </row>
    <row r="435" spans="1:7" ht="30" customHeight="1" x14ac:dyDescent="0.2">
      <c r="A435" s="290" t="s">
        <v>396</v>
      </c>
      <c r="B435" s="290"/>
      <c r="C435" s="290"/>
      <c r="D435" s="290"/>
      <c r="E435" s="291"/>
      <c r="F435" s="291"/>
      <c r="G435" s="291"/>
    </row>
    <row r="436" spans="1:7" ht="30.6" customHeight="1" x14ac:dyDescent="0.2">
      <c r="A436" s="6" t="s">
        <v>397</v>
      </c>
      <c r="B436" s="7" t="s">
        <v>144</v>
      </c>
      <c r="C436" s="8">
        <v>208</v>
      </c>
      <c r="D436" s="8">
        <v>1391</v>
      </c>
      <c r="E436" s="14">
        <v>90.7</v>
      </c>
      <c r="F436" s="10">
        <v>101.2</v>
      </c>
      <c r="G436" s="11">
        <v>101.2</v>
      </c>
    </row>
    <row r="437" spans="1:7" ht="30.6" customHeight="1" x14ac:dyDescent="0.2">
      <c r="A437" s="35" t="s">
        <v>398</v>
      </c>
      <c r="B437" s="7" t="s">
        <v>378</v>
      </c>
      <c r="C437" s="8">
        <v>9020</v>
      </c>
      <c r="D437" s="8">
        <v>73134</v>
      </c>
      <c r="E437" s="14">
        <v>134.9</v>
      </c>
      <c r="F437" s="10">
        <v>106</v>
      </c>
      <c r="G437" s="11">
        <v>111.4</v>
      </c>
    </row>
    <row r="438" spans="1:7" ht="30.6" customHeight="1" x14ac:dyDescent="0.2">
      <c r="A438" s="35" t="s">
        <v>399</v>
      </c>
      <c r="B438" s="7" t="s">
        <v>378</v>
      </c>
      <c r="C438" s="8">
        <v>3450</v>
      </c>
      <c r="D438" s="8">
        <v>28320</v>
      </c>
      <c r="E438" s="14">
        <v>287.5</v>
      </c>
      <c r="F438" s="10">
        <v>45.1</v>
      </c>
      <c r="G438" s="11">
        <v>126.6</v>
      </c>
    </row>
    <row r="439" spans="1:7" ht="20.45" customHeight="1" x14ac:dyDescent="0.2">
      <c r="A439" s="35" t="s">
        <v>400</v>
      </c>
      <c r="B439" s="7" t="s">
        <v>378</v>
      </c>
      <c r="C439" s="8">
        <v>8340</v>
      </c>
      <c r="D439" s="8">
        <v>42360</v>
      </c>
      <c r="E439" s="14">
        <v>158.80000000000001</v>
      </c>
      <c r="F439" s="10">
        <v>183.7</v>
      </c>
      <c r="G439" s="11">
        <v>71.900000000000006</v>
      </c>
    </row>
    <row r="440" spans="1:7" ht="20.45" customHeight="1" x14ac:dyDescent="0.2">
      <c r="A440" s="35" t="s">
        <v>401</v>
      </c>
      <c r="B440" s="7" t="s">
        <v>378</v>
      </c>
      <c r="C440" s="8">
        <v>1697</v>
      </c>
      <c r="D440" s="8">
        <v>11387</v>
      </c>
      <c r="E440" s="14">
        <v>184.1</v>
      </c>
      <c r="F440" s="10">
        <v>88.5</v>
      </c>
      <c r="G440" s="11">
        <v>108.4</v>
      </c>
    </row>
    <row r="441" spans="1:7" ht="30.6" customHeight="1" x14ac:dyDescent="0.2">
      <c r="A441" s="6" t="s">
        <v>402</v>
      </c>
      <c r="B441" s="13" t="s">
        <v>144</v>
      </c>
      <c r="C441" s="15">
        <v>425</v>
      </c>
      <c r="D441" s="8">
        <v>2673</v>
      </c>
      <c r="E441" s="14">
        <v>96.5</v>
      </c>
      <c r="F441" s="10">
        <v>96.1</v>
      </c>
      <c r="G441" s="11">
        <v>106</v>
      </c>
    </row>
    <row r="442" spans="1:7" ht="30.6" customHeight="1" x14ac:dyDescent="0.2">
      <c r="A442" s="6" t="s">
        <v>403</v>
      </c>
      <c r="B442" s="13" t="s">
        <v>144</v>
      </c>
      <c r="C442" s="8">
        <v>991</v>
      </c>
      <c r="D442" s="8">
        <v>7227</v>
      </c>
      <c r="E442" s="14">
        <v>113.8</v>
      </c>
      <c r="F442" s="10">
        <v>74.8</v>
      </c>
      <c r="G442" s="11">
        <v>105.3</v>
      </c>
    </row>
    <row r="443" spans="1:7" ht="30.6" customHeight="1" x14ac:dyDescent="0.2">
      <c r="A443" s="6" t="s">
        <v>404</v>
      </c>
      <c r="B443" s="13" t="s">
        <v>144</v>
      </c>
      <c r="C443" s="8">
        <v>153</v>
      </c>
      <c r="D443" s="8">
        <v>856</v>
      </c>
      <c r="E443" s="14">
        <v>84.7</v>
      </c>
      <c r="F443" s="10">
        <v>98.7</v>
      </c>
      <c r="G443" s="11">
        <v>71.900000000000006</v>
      </c>
    </row>
    <row r="444" spans="1:7" ht="30.6" customHeight="1" x14ac:dyDescent="0.2">
      <c r="A444" s="6" t="s">
        <v>405</v>
      </c>
      <c r="B444" s="13" t="s">
        <v>144</v>
      </c>
      <c r="C444" s="8">
        <v>562</v>
      </c>
      <c r="D444" s="8">
        <v>3045</v>
      </c>
      <c r="E444" s="14">
        <v>121.3</v>
      </c>
      <c r="F444" s="10">
        <v>113.2</v>
      </c>
      <c r="G444" s="11">
        <v>105.9</v>
      </c>
    </row>
    <row r="445" spans="1:7" ht="30.6" customHeight="1" x14ac:dyDescent="0.2">
      <c r="A445" s="6" t="s">
        <v>406</v>
      </c>
      <c r="B445" s="13" t="s">
        <v>144</v>
      </c>
      <c r="C445" s="8">
        <v>265</v>
      </c>
      <c r="D445" s="8">
        <v>1784</v>
      </c>
      <c r="E445" s="14">
        <v>45.7</v>
      </c>
      <c r="F445" s="10">
        <v>110.8</v>
      </c>
      <c r="G445" s="14">
        <v>54.5</v>
      </c>
    </row>
    <row r="446" spans="1:7" ht="30" customHeight="1" x14ac:dyDescent="0.2">
      <c r="A446" s="290" t="s">
        <v>407</v>
      </c>
      <c r="B446" s="290"/>
      <c r="C446" s="290"/>
      <c r="D446" s="290"/>
      <c r="E446" s="291"/>
      <c r="F446" s="291"/>
      <c r="G446" s="291"/>
    </row>
    <row r="447" spans="1:7" ht="30.6" customHeight="1" x14ac:dyDescent="0.2">
      <c r="A447" s="12" t="s">
        <v>408</v>
      </c>
      <c r="B447" s="13" t="s">
        <v>144</v>
      </c>
      <c r="C447" s="8">
        <v>5940</v>
      </c>
      <c r="D447" s="8">
        <v>38577</v>
      </c>
      <c r="E447" s="14">
        <v>97.2</v>
      </c>
      <c r="F447" s="10">
        <v>104.3</v>
      </c>
      <c r="G447" s="11">
        <v>121.6</v>
      </c>
    </row>
    <row r="448" spans="1:7" x14ac:dyDescent="0.2">
      <c r="A448" s="6" t="s">
        <v>13</v>
      </c>
      <c r="B448" s="13" t="s">
        <v>409</v>
      </c>
      <c r="C448" s="8">
        <v>2176</v>
      </c>
      <c r="D448" s="8">
        <v>10663</v>
      </c>
      <c r="E448" s="14">
        <v>70.8</v>
      </c>
      <c r="F448" s="10">
        <v>80.8</v>
      </c>
      <c r="G448" s="11">
        <v>65.5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410</v>
      </c>
      <c r="B450" s="13" t="s">
        <v>144</v>
      </c>
      <c r="C450" s="8">
        <v>698</v>
      </c>
      <c r="D450" s="8">
        <v>4148</v>
      </c>
      <c r="E450" s="14">
        <v>121.3</v>
      </c>
      <c r="F450" s="10">
        <v>110.5</v>
      </c>
      <c r="G450" s="11">
        <v>108.6</v>
      </c>
    </row>
    <row r="451" spans="1:7" x14ac:dyDescent="0.2">
      <c r="A451" s="40"/>
      <c r="B451" s="7" t="s">
        <v>409</v>
      </c>
      <c r="C451" s="8">
        <v>103</v>
      </c>
      <c r="D451" s="8">
        <v>630</v>
      </c>
      <c r="E451" s="14">
        <v>116.9</v>
      </c>
      <c r="F451" s="10">
        <v>110.3</v>
      </c>
      <c r="G451" s="11">
        <v>109.4</v>
      </c>
    </row>
    <row r="452" spans="1:7" ht="30.6" customHeight="1" x14ac:dyDescent="0.2">
      <c r="A452" s="38" t="s">
        <v>411</v>
      </c>
      <c r="B452" s="7" t="s">
        <v>144</v>
      </c>
      <c r="C452" s="8">
        <v>105</v>
      </c>
      <c r="D452" s="8">
        <v>651</v>
      </c>
      <c r="E452" s="14">
        <v>53.8</v>
      </c>
      <c r="F452" s="17">
        <v>105.1</v>
      </c>
      <c r="G452" s="11">
        <v>50.5</v>
      </c>
    </row>
    <row r="453" spans="1:7" x14ac:dyDescent="0.2">
      <c r="A453" s="40" t="s">
        <v>13</v>
      </c>
      <c r="B453" s="7" t="s">
        <v>409</v>
      </c>
      <c r="C453" s="8">
        <v>1200</v>
      </c>
      <c r="D453" s="8">
        <v>6033</v>
      </c>
      <c r="E453" s="14">
        <v>67.8</v>
      </c>
      <c r="F453" s="17">
        <v>109.2</v>
      </c>
      <c r="G453" s="11">
        <v>47.5</v>
      </c>
    </row>
    <row r="454" spans="1:7" ht="30.6" customHeight="1" x14ac:dyDescent="0.2">
      <c r="A454" s="6" t="s">
        <v>412</v>
      </c>
      <c r="B454" s="7" t="s">
        <v>144</v>
      </c>
      <c r="C454" s="8">
        <v>211</v>
      </c>
      <c r="D454" s="8">
        <v>1507</v>
      </c>
      <c r="E454" s="14">
        <v>43.4</v>
      </c>
      <c r="F454" s="10">
        <v>100.5</v>
      </c>
      <c r="G454" s="11">
        <v>51.7</v>
      </c>
    </row>
    <row r="455" spans="1:7" x14ac:dyDescent="0.2">
      <c r="A455" s="40" t="s">
        <v>13</v>
      </c>
      <c r="B455" s="7" t="s">
        <v>413</v>
      </c>
      <c r="C455" s="8">
        <v>224</v>
      </c>
      <c r="D455" s="8">
        <v>1481</v>
      </c>
      <c r="E455" s="14">
        <v>78.8</v>
      </c>
      <c r="F455" s="10">
        <v>86.2</v>
      </c>
      <c r="G455" s="11">
        <v>100.6</v>
      </c>
    </row>
    <row r="456" spans="1:7" ht="30.6" customHeight="1" x14ac:dyDescent="0.2">
      <c r="A456" s="6" t="s">
        <v>414</v>
      </c>
      <c r="B456" s="7" t="s">
        <v>144</v>
      </c>
      <c r="C456" s="8">
        <v>69919</v>
      </c>
      <c r="D456" s="8">
        <v>389442</v>
      </c>
      <c r="E456" s="14">
        <v>160.1</v>
      </c>
      <c r="F456" s="10">
        <v>113.8</v>
      </c>
      <c r="G456" s="11">
        <v>133.80000000000001</v>
      </c>
    </row>
    <row r="457" spans="1:7" ht="30.6" customHeight="1" x14ac:dyDescent="0.2">
      <c r="A457" s="38" t="s">
        <v>415</v>
      </c>
      <c r="B457" s="7" t="s">
        <v>144</v>
      </c>
      <c r="C457" s="8">
        <v>69915</v>
      </c>
      <c r="D457" s="8">
        <v>389412</v>
      </c>
      <c r="E457" s="14">
        <v>160.1</v>
      </c>
      <c r="F457" s="10">
        <v>113.8</v>
      </c>
      <c r="G457" s="11">
        <v>133.80000000000001</v>
      </c>
    </row>
    <row r="458" spans="1:7" ht="30.6" customHeight="1" x14ac:dyDescent="0.2">
      <c r="A458" s="6" t="s">
        <v>416</v>
      </c>
      <c r="B458" s="7" t="s">
        <v>144</v>
      </c>
      <c r="C458" s="8">
        <v>437</v>
      </c>
      <c r="D458" s="8">
        <v>3136</v>
      </c>
      <c r="E458" s="14">
        <v>79.099999999999994</v>
      </c>
      <c r="F458" s="10">
        <v>93.6</v>
      </c>
      <c r="G458" s="11">
        <v>87.4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417</v>
      </c>
      <c r="B460" s="7" t="s">
        <v>144</v>
      </c>
      <c r="C460" s="8">
        <v>401</v>
      </c>
      <c r="D460" s="8">
        <v>2899</v>
      </c>
      <c r="E460" s="14">
        <v>77.400000000000006</v>
      </c>
      <c r="F460" s="10">
        <v>93.3</v>
      </c>
      <c r="G460" s="11">
        <v>86.5</v>
      </c>
    </row>
    <row r="461" spans="1:7" ht="40.9" customHeight="1" x14ac:dyDescent="0.2">
      <c r="A461" s="39" t="s">
        <v>418</v>
      </c>
      <c r="B461" s="7" t="s">
        <v>144</v>
      </c>
      <c r="C461" s="8">
        <v>198</v>
      </c>
      <c r="D461" s="8">
        <v>1491</v>
      </c>
      <c r="E461" s="14">
        <v>88</v>
      </c>
      <c r="F461" s="10">
        <v>93.1</v>
      </c>
      <c r="G461" s="11">
        <v>91.6</v>
      </c>
    </row>
    <row r="462" spans="1:7" ht="40.9" customHeight="1" x14ac:dyDescent="0.2">
      <c r="A462" s="39" t="s">
        <v>419</v>
      </c>
      <c r="B462" s="7" t="s">
        <v>144</v>
      </c>
      <c r="C462" s="8">
        <v>203</v>
      </c>
      <c r="D462" s="8">
        <v>1407</v>
      </c>
      <c r="E462" s="14">
        <v>69.2</v>
      </c>
      <c r="F462" s="10">
        <v>93.4</v>
      </c>
      <c r="G462" s="11">
        <v>81.599999999999994</v>
      </c>
    </row>
    <row r="463" spans="1:7" ht="30.6" customHeight="1" x14ac:dyDescent="0.2">
      <c r="A463" s="38" t="s">
        <v>420</v>
      </c>
      <c r="B463" s="7" t="s">
        <v>144</v>
      </c>
      <c r="C463" s="17">
        <v>15</v>
      </c>
      <c r="D463" s="17">
        <v>96.6</v>
      </c>
      <c r="E463" s="14">
        <v>99</v>
      </c>
      <c r="F463" s="10">
        <v>90.3</v>
      </c>
      <c r="G463" s="11">
        <v>96.7</v>
      </c>
    </row>
    <row r="464" spans="1:7" ht="40.9" customHeight="1" x14ac:dyDescent="0.2">
      <c r="A464" s="38" t="s">
        <v>421</v>
      </c>
      <c r="B464" s="7" t="s">
        <v>144</v>
      </c>
      <c r="C464" s="17">
        <v>18.7</v>
      </c>
      <c r="D464" s="19">
        <v>105</v>
      </c>
      <c r="E464" s="14">
        <v>118.9</v>
      </c>
      <c r="F464" s="10">
        <v>103.6</v>
      </c>
      <c r="G464" s="11">
        <v>107.3</v>
      </c>
    </row>
    <row r="465" spans="1:7" ht="40.9" customHeight="1" x14ac:dyDescent="0.2">
      <c r="A465" s="12" t="s">
        <v>422</v>
      </c>
      <c r="B465" s="7" t="s">
        <v>144</v>
      </c>
      <c r="C465" s="8">
        <v>1206</v>
      </c>
      <c r="D465" s="8">
        <v>7387</v>
      </c>
      <c r="E465" s="14">
        <v>92</v>
      </c>
      <c r="F465" s="10">
        <v>106.2</v>
      </c>
      <c r="G465" s="11">
        <v>88</v>
      </c>
    </row>
    <row r="466" spans="1:7" ht="20.45" customHeight="1" x14ac:dyDescent="0.2">
      <c r="A466" s="6" t="s">
        <v>423</v>
      </c>
      <c r="B466" s="7" t="s">
        <v>33</v>
      </c>
      <c r="C466" s="8">
        <v>39591</v>
      </c>
      <c r="D466" s="8">
        <v>238443</v>
      </c>
      <c r="E466" s="14">
        <v>103.5</v>
      </c>
      <c r="F466" s="10">
        <v>98.4</v>
      </c>
      <c r="G466" s="11">
        <v>93.8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424</v>
      </c>
      <c r="B468" s="7" t="s">
        <v>33</v>
      </c>
      <c r="C468" s="8">
        <v>6870</v>
      </c>
      <c r="D468" s="8">
        <v>43334</v>
      </c>
      <c r="E468" s="14">
        <v>551.79999999999995</v>
      </c>
      <c r="F468" s="10">
        <v>99.1</v>
      </c>
      <c r="G468" s="11">
        <v>512.9</v>
      </c>
    </row>
    <row r="469" spans="1:7" x14ac:dyDescent="0.2">
      <c r="A469" s="38"/>
      <c r="B469" s="7" t="s">
        <v>425</v>
      </c>
      <c r="C469" s="8">
        <v>236802</v>
      </c>
      <c r="D469" s="8">
        <v>1477581</v>
      </c>
      <c r="E469" s="14">
        <v>552.70000000000005</v>
      </c>
      <c r="F469" s="10">
        <v>100</v>
      </c>
      <c r="G469" s="11">
        <v>563</v>
      </c>
    </row>
    <row r="470" spans="1:7" ht="20.45" customHeight="1" x14ac:dyDescent="0.2">
      <c r="A470" s="38" t="s">
        <v>426</v>
      </c>
      <c r="B470" s="7" t="s">
        <v>33</v>
      </c>
      <c r="C470" s="8">
        <v>2269</v>
      </c>
      <c r="D470" s="8">
        <v>13594</v>
      </c>
      <c r="E470" s="14">
        <v>126.5</v>
      </c>
      <c r="F470" s="10">
        <v>99.8</v>
      </c>
      <c r="G470" s="11">
        <v>106</v>
      </c>
    </row>
    <row r="471" spans="1:7" x14ac:dyDescent="0.2">
      <c r="A471" s="38"/>
      <c r="B471" s="7" t="s">
        <v>425</v>
      </c>
      <c r="C471" s="8">
        <v>338535</v>
      </c>
      <c r="D471" s="8">
        <v>2025773</v>
      </c>
      <c r="E471" s="14">
        <v>126.3</v>
      </c>
      <c r="F471" s="10">
        <v>102.5</v>
      </c>
      <c r="G471" s="11">
        <v>101.1</v>
      </c>
    </row>
    <row r="472" spans="1:7" ht="30.6" customHeight="1" x14ac:dyDescent="0.2">
      <c r="A472" s="38" t="s">
        <v>427</v>
      </c>
      <c r="B472" s="7" t="s">
        <v>33</v>
      </c>
      <c r="C472" s="8">
        <v>19992</v>
      </c>
      <c r="D472" s="8">
        <v>121736</v>
      </c>
      <c r="E472" s="14">
        <v>110.4</v>
      </c>
      <c r="F472" s="10">
        <v>94.7</v>
      </c>
      <c r="G472" s="11">
        <v>103.9</v>
      </c>
    </row>
    <row r="473" spans="1:7" x14ac:dyDescent="0.2">
      <c r="A473" s="38"/>
      <c r="B473" s="7" t="s">
        <v>425</v>
      </c>
      <c r="C473" s="8">
        <v>249645</v>
      </c>
      <c r="D473" s="8">
        <v>1723768</v>
      </c>
      <c r="E473" s="14">
        <v>91.2</v>
      </c>
      <c r="F473" s="10">
        <v>91.7</v>
      </c>
      <c r="G473" s="11">
        <v>101.9</v>
      </c>
    </row>
    <row r="474" spans="1:7" ht="20.45" customHeight="1" x14ac:dyDescent="0.2">
      <c r="A474" s="38" t="s">
        <v>428</v>
      </c>
      <c r="B474" s="7" t="s">
        <v>33</v>
      </c>
      <c r="C474" s="8">
        <v>7204</v>
      </c>
      <c r="D474" s="8">
        <v>39861</v>
      </c>
      <c r="E474" s="14">
        <v>116.7</v>
      </c>
      <c r="F474" s="10">
        <v>100.7</v>
      </c>
      <c r="G474" s="11">
        <v>101.5</v>
      </c>
    </row>
    <row r="475" spans="1:7" x14ac:dyDescent="0.2">
      <c r="A475" s="6"/>
      <c r="B475" s="7" t="s">
        <v>425</v>
      </c>
      <c r="C475" s="8">
        <v>3078</v>
      </c>
      <c r="D475" s="8">
        <v>15843</v>
      </c>
      <c r="E475" s="14">
        <v>138.5</v>
      </c>
      <c r="F475" s="10">
        <v>118.3</v>
      </c>
      <c r="G475" s="11">
        <v>103.1</v>
      </c>
    </row>
    <row r="476" spans="1:7" ht="30.6" customHeight="1" x14ac:dyDescent="0.2">
      <c r="A476" s="39" t="s">
        <v>429</v>
      </c>
      <c r="B476" s="7" t="s">
        <v>33</v>
      </c>
      <c r="C476" s="8">
        <v>7203</v>
      </c>
      <c r="D476" s="8">
        <v>39855</v>
      </c>
      <c r="E476" s="14">
        <v>116.7</v>
      </c>
      <c r="F476" s="10">
        <v>100.7</v>
      </c>
      <c r="G476" s="11">
        <v>101.5</v>
      </c>
    </row>
    <row r="477" spans="1:7" x14ac:dyDescent="0.2">
      <c r="A477" s="6" t="s">
        <v>13</v>
      </c>
      <c r="B477" s="7" t="s">
        <v>425</v>
      </c>
      <c r="C477" s="8">
        <v>3076</v>
      </c>
      <c r="D477" s="8">
        <v>15825</v>
      </c>
      <c r="E477" s="14">
        <v>138.6</v>
      </c>
      <c r="F477" s="10">
        <v>118.3</v>
      </c>
      <c r="G477" s="11">
        <v>103.1</v>
      </c>
    </row>
    <row r="478" spans="1:7" ht="40.9" customHeight="1" x14ac:dyDescent="0.2">
      <c r="A478" s="38" t="s">
        <v>430</v>
      </c>
      <c r="B478" s="7" t="s">
        <v>33</v>
      </c>
      <c r="C478" s="8">
        <v>2852</v>
      </c>
      <c r="D478" s="8">
        <v>15533</v>
      </c>
      <c r="E478" s="14">
        <v>26.7</v>
      </c>
      <c r="F478" s="10">
        <v>127.4</v>
      </c>
      <c r="G478" s="11">
        <v>30.1</v>
      </c>
    </row>
    <row r="479" spans="1:7" x14ac:dyDescent="0.2">
      <c r="A479" s="6"/>
      <c r="B479" s="7" t="s">
        <v>425</v>
      </c>
      <c r="C479" s="8">
        <v>40587</v>
      </c>
      <c r="D479" s="8">
        <v>231979</v>
      </c>
      <c r="E479" s="14">
        <v>93</v>
      </c>
      <c r="F479" s="10">
        <v>130.19999999999999</v>
      </c>
      <c r="G479" s="11">
        <v>86</v>
      </c>
    </row>
    <row r="480" spans="1:7" ht="30.6" customHeight="1" x14ac:dyDescent="0.2">
      <c r="A480" s="6" t="s">
        <v>431</v>
      </c>
      <c r="B480" s="7" t="s">
        <v>144</v>
      </c>
      <c r="C480" s="8">
        <v>79</v>
      </c>
      <c r="D480" s="8">
        <v>602</v>
      </c>
      <c r="E480" s="50">
        <v>94</v>
      </c>
      <c r="F480" s="33">
        <v>88.8</v>
      </c>
      <c r="G480" s="51">
        <v>7.6</v>
      </c>
    </row>
    <row r="481" spans="1:7" ht="30.6" customHeight="1" x14ac:dyDescent="0.2">
      <c r="A481" s="38" t="s">
        <v>432</v>
      </c>
      <c r="B481" s="7" t="s">
        <v>144</v>
      </c>
      <c r="C481" s="17">
        <v>79</v>
      </c>
      <c r="D481" s="8">
        <v>595</v>
      </c>
      <c r="E481" s="14">
        <v>94</v>
      </c>
      <c r="F481" s="10">
        <v>88.8</v>
      </c>
      <c r="G481" s="11">
        <v>118.1</v>
      </c>
    </row>
    <row r="482" spans="1:7" ht="30.6" customHeight="1" x14ac:dyDescent="0.2">
      <c r="A482" s="12" t="s">
        <v>433</v>
      </c>
      <c r="B482" s="7" t="s">
        <v>144</v>
      </c>
      <c r="C482" s="8">
        <v>45</v>
      </c>
      <c r="D482" s="8">
        <v>186</v>
      </c>
      <c r="E482" s="50" t="s">
        <v>90</v>
      </c>
      <c r="F482" s="33">
        <v>166.7</v>
      </c>
      <c r="G482" s="51">
        <v>2.5</v>
      </c>
    </row>
    <row r="483" spans="1:7" ht="30.6" customHeight="1" x14ac:dyDescent="0.2">
      <c r="A483" s="6" t="s">
        <v>434</v>
      </c>
      <c r="B483" s="7" t="s">
        <v>144</v>
      </c>
      <c r="C483" s="8">
        <v>3996</v>
      </c>
      <c r="D483" s="8">
        <v>11323</v>
      </c>
      <c r="E483" s="14">
        <v>236.6</v>
      </c>
      <c r="F483" s="10">
        <v>137.30000000000001</v>
      </c>
      <c r="G483" s="11">
        <v>89.4</v>
      </c>
    </row>
    <row r="484" spans="1:7" ht="30.6" customHeight="1" x14ac:dyDescent="0.2">
      <c r="A484" s="12" t="s">
        <v>435</v>
      </c>
      <c r="B484" s="7" t="s">
        <v>144</v>
      </c>
      <c r="C484" s="8">
        <v>259</v>
      </c>
      <c r="D484" s="8">
        <v>1551</v>
      </c>
      <c r="E484" s="14">
        <v>83.5</v>
      </c>
      <c r="F484" s="10">
        <v>115</v>
      </c>
      <c r="G484" s="11">
        <v>81.099999999999994</v>
      </c>
    </row>
    <row r="485" spans="1:7" ht="30.6" customHeight="1" x14ac:dyDescent="0.2">
      <c r="A485" s="6" t="s">
        <v>436</v>
      </c>
      <c r="B485" s="7" t="s">
        <v>144</v>
      </c>
      <c r="C485" s="8">
        <v>432</v>
      </c>
      <c r="D485" s="8">
        <v>2432</v>
      </c>
      <c r="E485" s="14">
        <v>115.5</v>
      </c>
      <c r="F485" s="10">
        <v>108.8</v>
      </c>
      <c r="G485" s="11">
        <v>104.3</v>
      </c>
    </row>
    <row r="486" spans="1:7" ht="30.6" customHeight="1" x14ac:dyDescent="0.2">
      <c r="A486" s="6" t="s">
        <v>437</v>
      </c>
      <c r="B486" s="7" t="s">
        <v>144</v>
      </c>
      <c r="C486" s="8">
        <v>502</v>
      </c>
      <c r="D486" s="8">
        <v>3023</v>
      </c>
      <c r="E486" s="14">
        <v>128</v>
      </c>
      <c r="F486" s="10">
        <v>111.6</v>
      </c>
      <c r="G486" s="11">
        <v>105.7</v>
      </c>
    </row>
    <row r="487" spans="1:7" ht="30.6" customHeight="1" x14ac:dyDescent="0.2">
      <c r="A487" s="6" t="s">
        <v>438</v>
      </c>
      <c r="B487" s="7" t="s">
        <v>144</v>
      </c>
      <c r="C487" s="8">
        <v>220</v>
      </c>
      <c r="D487" s="8">
        <v>1397</v>
      </c>
      <c r="E487" s="14">
        <v>159</v>
      </c>
      <c r="F487" s="10">
        <v>153.6</v>
      </c>
      <c r="G487" s="11">
        <v>139</v>
      </c>
    </row>
    <row r="488" spans="1:7" ht="30.6" customHeight="1" x14ac:dyDescent="0.2">
      <c r="A488" s="6" t="s">
        <v>439</v>
      </c>
      <c r="B488" s="7" t="s">
        <v>144</v>
      </c>
      <c r="C488" s="17">
        <v>63.2</v>
      </c>
      <c r="D488" s="8">
        <v>431</v>
      </c>
      <c r="E488" s="14">
        <v>102.5</v>
      </c>
      <c r="F488" s="10">
        <v>94.3</v>
      </c>
      <c r="G488" s="11">
        <v>123.1</v>
      </c>
    </row>
    <row r="489" spans="1:7" ht="30.6" customHeight="1" x14ac:dyDescent="0.2">
      <c r="A489" s="6" t="s">
        <v>440</v>
      </c>
      <c r="B489" s="7" t="s">
        <v>144</v>
      </c>
      <c r="C489" s="17">
        <v>14.6</v>
      </c>
      <c r="D489" s="17">
        <v>75.8</v>
      </c>
      <c r="E489" s="14">
        <v>126.7</v>
      </c>
      <c r="F489" s="10">
        <v>149.4</v>
      </c>
      <c r="G489" s="11">
        <v>116.3</v>
      </c>
    </row>
    <row r="490" spans="1:7" ht="30.6" customHeight="1" x14ac:dyDescent="0.2">
      <c r="A490" s="6" t="s">
        <v>441</v>
      </c>
      <c r="B490" s="7" t="s">
        <v>144</v>
      </c>
      <c r="C490" s="17">
        <v>71.2</v>
      </c>
      <c r="D490" s="8">
        <v>451</v>
      </c>
      <c r="E490" s="14">
        <v>104.1</v>
      </c>
      <c r="F490" s="10">
        <v>107</v>
      </c>
      <c r="G490" s="11">
        <v>92.5</v>
      </c>
    </row>
    <row r="491" spans="1:7" ht="30.6" customHeight="1" x14ac:dyDescent="0.2">
      <c r="A491" s="20" t="s">
        <v>442</v>
      </c>
      <c r="B491" s="7" t="s">
        <v>144</v>
      </c>
      <c r="C491" s="17">
        <v>19.8</v>
      </c>
      <c r="D491" s="17">
        <v>93.9</v>
      </c>
      <c r="E491" s="14">
        <v>145.9</v>
      </c>
      <c r="F491" s="10">
        <v>139.80000000000001</v>
      </c>
      <c r="G491" s="11">
        <v>95.3</v>
      </c>
    </row>
    <row r="492" spans="1:7" ht="30.6" customHeight="1" x14ac:dyDescent="0.2">
      <c r="A492" s="6" t="s">
        <v>443</v>
      </c>
      <c r="B492" s="7" t="s">
        <v>144</v>
      </c>
      <c r="C492" s="17">
        <v>18.100000000000001</v>
      </c>
      <c r="D492" s="17">
        <v>93.3</v>
      </c>
      <c r="E492" s="14">
        <v>98.3</v>
      </c>
      <c r="F492" s="10">
        <v>104.4</v>
      </c>
      <c r="G492" s="11">
        <v>75.400000000000006</v>
      </c>
    </row>
    <row r="493" spans="1:7" ht="30.6" customHeight="1" x14ac:dyDescent="0.2">
      <c r="A493" s="6" t="s">
        <v>444</v>
      </c>
      <c r="B493" s="7" t="s">
        <v>144</v>
      </c>
      <c r="C493" s="8">
        <v>226</v>
      </c>
      <c r="D493" s="8">
        <v>1317</v>
      </c>
      <c r="E493" s="14">
        <v>109.5</v>
      </c>
      <c r="F493" s="10">
        <v>105.6</v>
      </c>
      <c r="G493" s="11">
        <v>102.7</v>
      </c>
    </row>
    <row r="494" spans="1:7" ht="30.6" customHeight="1" x14ac:dyDescent="0.2">
      <c r="A494" s="6" t="s">
        <v>445</v>
      </c>
      <c r="B494" s="7" t="s">
        <v>144</v>
      </c>
      <c r="C494" s="17">
        <v>8.6</v>
      </c>
      <c r="D494" s="17">
        <v>57.5</v>
      </c>
      <c r="E494" s="17">
        <v>84.4</v>
      </c>
      <c r="F494" s="10">
        <v>108.9</v>
      </c>
      <c r="G494" s="11">
        <v>75.400000000000006</v>
      </c>
    </row>
    <row r="495" spans="1:7" ht="30" customHeight="1" x14ac:dyDescent="0.2">
      <c r="A495" s="290" t="s">
        <v>446</v>
      </c>
      <c r="B495" s="290"/>
      <c r="C495" s="290"/>
      <c r="D495" s="290"/>
      <c r="E495" s="291"/>
      <c r="F495" s="291"/>
      <c r="G495" s="291"/>
    </row>
    <row r="496" spans="1:7" ht="22.9" customHeight="1" x14ac:dyDescent="0.2">
      <c r="A496" s="12" t="s">
        <v>447</v>
      </c>
      <c r="B496" s="7" t="s">
        <v>33</v>
      </c>
      <c r="C496" s="17">
        <v>70</v>
      </c>
      <c r="D496" s="8">
        <v>450</v>
      </c>
      <c r="E496" s="14">
        <v>75.3</v>
      </c>
      <c r="F496" s="10">
        <v>111.1</v>
      </c>
      <c r="G496" s="11">
        <v>80.900000000000006</v>
      </c>
    </row>
    <row r="497" spans="1:7" x14ac:dyDescent="0.2">
      <c r="A497" s="12"/>
      <c r="B497" s="7" t="s">
        <v>378</v>
      </c>
      <c r="C497" s="8">
        <v>20208</v>
      </c>
      <c r="D497" s="8">
        <v>131676</v>
      </c>
      <c r="E497" s="14">
        <v>73</v>
      </c>
      <c r="F497" s="10">
        <v>110.1</v>
      </c>
      <c r="G497" s="11">
        <v>80.2</v>
      </c>
    </row>
    <row r="498" spans="1:7" ht="20.45" customHeight="1" x14ac:dyDescent="0.2">
      <c r="A498" s="12" t="s">
        <v>448</v>
      </c>
      <c r="B498" s="7" t="s">
        <v>378</v>
      </c>
      <c r="C498" s="8">
        <v>24228</v>
      </c>
      <c r="D498" s="8">
        <v>179317</v>
      </c>
      <c r="E498" s="14">
        <v>163.5</v>
      </c>
      <c r="F498" s="10">
        <v>106.8</v>
      </c>
      <c r="G498" s="11">
        <v>109.2</v>
      </c>
    </row>
    <row r="499" spans="1:7" ht="20.45" customHeight="1" x14ac:dyDescent="0.2">
      <c r="A499" s="12" t="s">
        <v>449</v>
      </c>
      <c r="B499" s="7" t="s">
        <v>33</v>
      </c>
      <c r="C499" s="17">
        <v>2.5</v>
      </c>
      <c r="D499" s="17">
        <v>24</v>
      </c>
      <c r="E499" s="14">
        <v>252.5</v>
      </c>
      <c r="F499" s="10">
        <v>86.8</v>
      </c>
      <c r="G499" s="11">
        <v>69.2</v>
      </c>
    </row>
    <row r="500" spans="1:7" x14ac:dyDescent="0.2">
      <c r="A500" s="12"/>
      <c r="B500" s="7" t="s">
        <v>378</v>
      </c>
      <c r="C500" s="8">
        <v>127</v>
      </c>
      <c r="D500" s="8">
        <v>879</v>
      </c>
      <c r="E500" s="14">
        <v>604.79999999999995</v>
      </c>
      <c r="F500" s="10">
        <v>396.9</v>
      </c>
      <c r="G500" s="11">
        <v>5.4</v>
      </c>
    </row>
    <row r="501" spans="1:7" ht="20.45" customHeight="1" x14ac:dyDescent="0.2">
      <c r="A501" s="12" t="s">
        <v>450</v>
      </c>
      <c r="B501" s="7" t="s">
        <v>33</v>
      </c>
      <c r="C501" s="8">
        <v>1195</v>
      </c>
      <c r="D501" s="8">
        <v>7179</v>
      </c>
      <c r="E501" s="14">
        <v>112</v>
      </c>
      <c r="F501" s="10">
        <v>105.9</v>
      </c>
      <c r="G501" s="11">
        <v>120.5</v>
      </c>
    </row>
    <row r="502" spans="1:7" x14ac:dyDescent="0.2">
      <c r="A502" s="12"/>
      <c r="B502" s="7" t="s">
        <v>378</v>
      </c>
      <c r="C502" s="8">
        <v>208126</v>
      </c>
      <c r="D502" s="8">
        <v>1240082</v>
      </c>
      <c r="E502" s="14">
        <v>114</v>
      </c>
      <c r="F502" s="10">
        <v>104.9</v>
      </c>
      <c r="G502" s="11">
        <v>124.6</v>
      </c>
    </row>
    <row r="503" spans="1:7" ht="20.45" customHeight="1" x14ac:dyDescent="0.2">
      <c r="A503" s="12" t="s">
        <v>451</v>
      </c>
      <c r="B503" s="7" t="s">
        <v>33</v>
      </c>
      <c r="C503" s="8">
        <v>1331</v>
      </c>
      <c r="D503" s="8">
        <v>9441</v>
      </c>
      <c r="E503" s="14">
        <v>89.1</v>
      </c>
      <c r="F503" s="10">
        <v>95.5</v>
      </c>
      <c r="G503" s="11">
        <v>104</v>
      </c>
    </row>
    <row r="504" spans="1:7" x14ac:dyDescent="0.2">
      <c r="A504" s="12"/>
      <c r="B504" s="7" t="s">
        <v>378</v>
      </c>
      <c r="C504" s="8">
        <v>198343</v>
      </c>
      <c r="D504" s="8">
        <v>1371215</v>
      </c>
      <c r="E504" s="14">
        <v>92.4</v>
      </c>
      <c r="F504" s="10">
        <v>94.8</v>
      </c>
      <c r="G504" s="11">
        <v>104.3</v>
      </c>
    </row>
    <row r="505" spans="1:7" ht="20.45" customHeight="1" x14ac:dyDescent="0.2">
      <c r="A505" s="12" t="s">
        <v>452</v>
      </c>
      <c r="B505" s="7" t="s">
        <v>33</v>
      </c>
      <c r="C505" s="8">
        <v>293</v>
      </c>
      <c r="D505" s="8">
        <v>1664</v>
      </c>
      <c r="E505" s="14">
        <v>130.80000000000001</v>
      </c>
      <c r="F505" s="10">
        <v>98.7</v>
      </c>
      <c r="G505" s="11">
        <v>112.2</v>
      </c>
    </row>
    <row r="506" spans="1:7" x14ac:dyDescent="0.2">
      <c r="A506" s="12"/>
      <c r="B506" s="7" t="s">
        <v>378</v>
      </c>
      <c r="C506" s="8">
        <v>493990</v>
      </c>
      <c r="D506" s="8">
        <v>2772481</v>
      </c>
      <c r="E506" s="14">
        <v>138.80000000000001</v>
      </c>
      <c r="F506" s="10">
        <v>102</v>
      </c>
      <c r="G506" s="11">
        <v>121.4</v>
      </c>
    </row>
    <row r="507" spans="1:7" ht="30.6" customHeight="1" x14ac:dyDescent="0.2">
      <c r="A507" s="12" t="s">
        <v>453</v>
      </c>
      <c r="B507" s="7" t="s">
        <v>33</v>
      </c>
      <c r="C507" s="19">
        <v>64</v>
      </c>
      <c r="D507" s="8">
        <v>382</v>
      </c>
      <c r="E507" s="14">
        <v>100</v>
      </c>
      <c r="F507" s="10">
        <v>123.1</v>
      </c>
      <c r="G507" s="11">
        <v>103.2</v>
      </c>
    </row>
    <row r="508" spans="1:7" x14ac:dyDescent="0.2">
      <c r="A508" s="12"/>
      <c r="B508" s="7" t="s">
        <v>378</v>
      </c>
      <c r="C508" s="8">
        <v>91</v>
      </c>
      <c r="D508" s="8">
        <v>579</v>
      </c>
      <c r="E508" s="14">
        <v>115.2</v>
      </c>
      <c r="F508" s="10">
        <v>121.3</v>
      </c>
      <c r="G508" s="11">
        <v>99.1</v>
      </c>
    </row>
    <row r="509" spans="1:7" ht="30.6" customHeight="1" x14ac:dyDescent="0.2">
      <c r="A509" s="6" t="s">
        <v>454</v>
      </c>
      <c r="B509" s="7" t="s">
        <v>144</v>
      </c>
      <c r="C509" s="8">
        <v>97.9</v>
      </c>
      <c r="D509" s="8">
        <v>645</v>
      </c>
      <c r="E509" s="14">
        <v>104</v>
      </c>
      <c r="F509" s="10">
        <v>104.4</v>
      </c>
      <c r="G509" s="11">
        <v>124.9</v>
      </c>
    </row>
    <row r="510" spans="1:7" ht="30.6" customHeight="1" x14ac:dyDescent="0.2">
      <c r="A510" s="6" t="s">
        <v>455</v>
      </c>
      <c r="B510" s="7" t="s">
        <v>144</v>
      </c>
      <c r="C510" s="8">
        <v>14224</v>
      </c>
      <c r="D510" s="8">
        <v>83996</v>
      </c>
      <c r="E510" s="14">
        <v>95</v>
      </c>
      <c r="F510" s="10">
        <v>108.4</v>
      </c>
      <c r="G510" s="11">
        <v>95.6</v>
      </c>
    </row>
    <row r="511" spans="1:7" ht="30.6" customHeight="1" x14ac:dyDescent="0.2">
      <c r="A511" s="20" t="s">
        <v>456</v>
      </c>
      <c r="B511" s="7" t="s">
        <v>144</v>
      </c>
      <c r="C511" s="8">
        <v>11917</v>
      </c>
      <c r="D511" s="8">
        <v>69869</v>
      </c>
      <c r="E511" s="14">
        <v>95</v>
      </c>
      <c r="F511" s="10">
        <v>108.7</v>
      </c>
      <c r="G511" s="11">
        <v>96.5</v>
      </c>
    </row>
    <row r="512" spans="1:7" ht="20.45" customHeight="1" x14ac:dyDescent="0.2">
      <c r="A512" s="6" t="s">
        <v>457</v>
      </c>
      <c r="B512" s="7" t="s">
        <v>33</v>
      </c>
      <c r="C512" s="8">
        <v>213</v>
      </c>
      <c r="D512" s="8">
        <v>1291</v>
      </c>
      <c r="E512" s="14">
        <v>88.8</v>
      </c>
      <c r="F512" s="10">
        <v>90.3</v>
      </c>
      <c r="G512" s="11">
        <v>90.1</v>
      </c>
    </row>
    <row r="513" spans="1:7" ht="20.45" customHeight="1" x14ac:dyDescent="0.2">
      <c r="A513" s="6" t="s">
        <v>458</v>
      </c>
      <c r="B513" s="13" t="s">
        <v>378</v>
      </c>
      <c r="C513" s="8">
        <v>391</v>
      </c>
      <c r="D513" s="8">
        <v>2457</v>
      </c>
      <c r="E513" s="14">
        <v>116.7</v>
      </c>
      <c r="F513" s="10">
        <v>90.7</v>
      </c>
      <c r="G513" s="11">
        <v>102.1</v>
      </c>
    </row>
    <row r="514" spans="1:7" ht="20.45" customHeight="1" x14ac:dyDescent="0.2">
      <c r="A514" s="6" t="s">
        <v>459</v>
      </c>
      <c r="B514" s="13" t="s">
        <v>378</v>
      </c>
      <c r="C514" s="8">
        <v>12248</v>
      </c>
      <c r="D514" s="8">
        <v>72007</v>
      </c>
      <c r="E514" s="14">
        <v>82</v>
      </c>
      <c r="F514" s="10">
        <v>104.6</v>
      </c>
      <c r="G514" s="11">
        <v>92.2</v>
      </c>
    </row>
    <row r="515" spans="1:7" ht="20.45" customHeight="1" x14ac:dyDescent="0.2">
      <c r="A515" s="6" t="s">
        <v>460</v>
      </c>
      <c r="B515" s="13" t="s">
        <v>378</v>
      </c>
      <c r="C515" s="8">
        <v>5139</v>
      </c>
      <c r="D515" s="8">
        <v>31231</v>
      </c>
      <c r="E515" s="14">
        <v>106</v>
      </c>
      <c r="F515" s="14">
        <v>92.8</v>
      </c>
      <c r="G515" s="11">
        <v>119.9</v>
      </c>
    </row>
    <row r="516" spans="1:7" ht="30.6" customHeight="1" x14ac:dyDescent="0.2">
      <c r="A516" s="12" t="s">
        <v>461</v>
      </c>
      <c r="B516" s="7" t="s">
        <v>144</v>
      </c>
      <c r="C516" s="17">
        <v>7</v>
      </c>
      <c r="D516" s="17">
        <v>70</v>
      </c>
      <c r="E516" s="14">
        <v>87.5</v>
      </c>
      <c r="F516" s="14">
        <v>35</v>
      </c>
      <c r="G516" s="11">
        <v>102.9</v>
      </c>
    </row>
    <row r="517" spans="1:7" ht="30.6" customHeight="1" x14ac:dyDescent="0.2">
      <c r="A517" s="6" t="s">
        <v>462</v>
      </c>
      <c r="B517" s="13" t="s">
        <v>144</v>
      </c>
      <c r="C517" s="15">
        <v>5964</v>
      </c>
      <c r="D517" s="8">
        <v>36510</v>
      </c>
      <c r="E517" s="14">
        <v>91.1</v>
      </c>
      <c r="F517" s="10">
        <v>112.2</v>
      </c>
      <c r="G517" s="11">
        <v>97.1</v>
      </c>
    </row>
    <row r="518" spans="1:7" ht="20.45" customHeight="1" x14ac:dyDescent="0.2">
      <c r="A518" s="6" t="s">
        <v>463</v>
      </c>
      <c r="B518" s="13" t="s">
        <v>378</v>
      </c>
      <c r="C518" s="15">
        <v>478761</v>
      </c>
      <c r="D518" s="8">
        <v>2784481</v>
      </c>
      <c r="E518" s="14">
        <v>95.2</v>
      </c>
      <c r="F518" s="10">
        <v>106.5</v>
      </c>
      <c r="G518" s="11">
        <v>97.3</v>
      </c>
    </row>
    <row r="519" spans="1:7" ht="20.45" customHeight="1" x14ac:dyDescent="0.2">
      <c r="A519" s="40" t="s">
        <v>464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465</v>
      </c>
      <c r="B521" s="13" t="s">
        <v>378</v>
      </c>
      <c r="C521" s="8">
        <v>139</v>
      </c>
      <c r="D521" s="8">
        <v>797</v>
      </c>
      <c r="E521" s="14">
        <v>72</v>
      </c>
      <c r="F521" s="10">
        <v>118.8</v>
      </c>
      <c r="G521" s="11">
        <v>76</v>
      </c>
    </row>
    <row r="522" spans="1:7" ht="20.45" customHeight="1" x14ac:dyDescent="0.2">
      <c r="A522" s="38" t="s">
        <v>466</v>
      </c>
      <c r="B522" s="13" t="s">
        <v>33</v>
      </c>
      <c r="C522" s="8">
        <v>2219</v>
      </c>
      <c r="D522" s="8">
        <v>16170</v>
      </c>
      <c r="E522" s="14">
        <v>71.5</v>
      </c>
      <c r="F522" s="10">
        <v>97.5</v>
      </c>
      <c r="G522" s="11">
        <v>68.2</v>
      </c>
    </row>
    <row r="523" spans="1:7" x14ac:dyDescent="0.2">
      <c r="A523" s="20"/>
      <c r="B523" s="13" t="s">
        <v>378</v>
      </c>
      <c r="C523" s="8">
        <v>1553</v>
      </c>
      <c r="D523" s="8">
        <v>15801</v>
      </c>
      <c r="E523" s="14">
        <v>69.3</v>
      </c>
      <c r="F523" s="10">
        <v>70.3</v>
      </c>
      <c r="G523" s="11">
        <v>72.3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467</v>
      </c>
      <c r="B525" s="13" t="s">
        <v>378</v>
      </c>
      <c r="C525" s="8">
        <v>88</v>
      </c>
      <c r="D525" s="8">
        <v>896</v>
      </c>
      <c r="E525" s="14">
        <v>33.200000000000003</v>
      </c>
      <c r="F525" s="17">
        <v>77.2</v>
      </c>
      <c r="G525" s="11">
        <v>43.6</v>
      </c>
    </row>
    <row r="526" spans="1:7" ht="20.45" customHeight="1" x14ac:dyDescent="0.2">
      <c r="A526" s="47" t="s">
        <v>468</v>
      </c>
      <c r="B526" s="7" t="s">
        <v>378</v>
      </c>
      <c r="C526" s="8">
        <v>489</v>
      </c>
      <c r="D526" s="8">
        <v>4645</v>
      </c>
      <c r="E526" s="14">
        <v>92.3</v>
      </c>
      <c r="F526" s="10">
        <v>78.5</v>
      </c>
      <c r="G526" s="14">
        <v>80.3</v>
      </c>
    </row>
    <row r="527" spans="1:7" ht="20.45" customHeight="1" x14ac:dyDescent="0.2">
      <c r="A527" s="47" t="s">
        <v>469</v>
      </c>
      <c r="B527" s="7" t="s">
        <v>378</v>
      </c>
      <c r="C527" s="8">
        <v>156</v>
      </c>
      <c r="D527" s="8">
        <v>1196</v>
      </c>
      <c r="E527" s="14">
        <v>57.4</v>
      </c>
      <c r="F527" s="10">
        <v>115.6</v>
      </c>
      <c r="G527" s="11">
        <v>54</v>
      </c>
    </row>
    <row r="528" spans="1:7" ht="20.45" customHeight="1" x14ac:dyDescent="0.2">
      <c r="A528" s="47" t="s">
        <v>470</v>
      </c>
      <c r="B528" s="7" t="s">
        <v>378</v>
      </c>
      <c r="C528" s="8">
        <v>111</v>
      </c>
      <c r="D528" s="8">
        <v>1129</v>
      </c>
      <c r="E528" s="14">
        <v>39.799999999999997</v>
      </c>
      <c r="F528" s="10">
        <v>53.6</v>
      </c>
      <c r="G528" s="11">
        <v>45</v>
      </c>
    </row>
    <row r="529" spans="1:7" ht="20.45" customHeight="1" x14ac:dyDescent="0.2">
      <c r="A529" s="6" t="s">
        <v>471</v>
      </c>
      <c r="B529" s="7" t="s">
        <v>378</v>
      </c>
      <c r="C529" s="8">
        <v>200</v>
      </c>
      <c r="D529" s="8">
        <v>1560</v>
      </c>
      <c r="E529" s="14">
        <v>57.8</v>
      </c>
      <c r="F529" s="10">
        <v>170.9</v>
      </c>
      <c r="G529" s="11">
        <v>71.099999999999994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472</v>
      </c>
      <c r="B531" s="7" t="s">
        <v>378</v>
      </c>
      <c r="C531" s="19">
        <v>28</v>
      </c>
      <c r="D531" s="19">
        <v>232</v>
      </c>
      <c r="E531" s="14">
        <v>51.9</v>
      </c>
      <c r="F531" s="10">
        <v>121.7</v>
      </c>
      <c r="G531" s="11">
        <v>58.3</v>
      </c>
    </row>
    <row r="532" spans="1:7" ht="20.45" customHeight="1" x14ac:dyDescent="0.2">
      <c r="A532" s="20" t="s">
        <v>473</v>
      </c>
      <c r="B532" s="7" t="s">
        <v>378</v>
      </c>
      <c r="C532" s="19">
        <v>20</v>
      </c>
      <c r="D532" s="19">
        <v>164</v>
      </c>
      <c r="E532" s="14">
        <v>51.3</v>
      </c>
      <c r="F532" s="10">
        <v>105.3</v>
      </c>
      <c r="G532" s="11">
        <v>71.900000000000006</v>
      </c>
    </row>
    <row r="533" spans="1:7" ht="30.6" customHeight="1" x14ac:dyDescent="0.2">
      <c r="A533" s="12" t="s">
        <v>474</v>
      </c>
      <c r="B533" s="7" t="s">
        <v>33</v>
      </c>
      <c r="C533" s="8">
        <v>534</v>
      </c>
      <c r="D533" s="8">
        <v>3041</v>
      </c>
      <c r="E533" s="14">
        <v>82.5</v>
      </c>
      <c r="F533" s="10">
        <v>75.3</v>
      </c>
      <c r="G533" s="11">
        <v>66.3</v>
      </c>
    </row>
    <row r="534" spans="1:7" ht="30.6" customHeight="1" x14ac:dyDescent="0.2">
      <c r="A534" s="12" t="s">
        <v>475</v>
      </c>
      <c r="B534" s="7" t="s">
        <v>378</v>
      </c>
      <c r="C534" s="8">
        <v>862</v>
      </c>
      <c r="D534" s="8">
        <v>4037</v>
      </c>
      <c r="E534" s="14">
        <v>131.4</v>
      </c>
      <c r="F534" s="10">
        <v>97.2</v>
      </c>
      <c r="G534" s="11">
        <v>97.2</v>
      </c>
    </row>
    <row r="535" spans="1:7" ht="30" customHeight="1" x14ac:dyDescent="0.2">
      <c r="A535" s="290" t="s">
        <v>476</v>
      </c>
      <c r="B535" s="290"/>
      <c r="C535" s="290"/>
      <c r="D535" s="290"/>
      <c r="E535" s="291"/>
      <c r="F535" s="291"/>
      <c r="G535" s="291"/>
    </row>
    <row r="536" spans="1:7" ht="30.6" customHeight="1" x14ac:dyDescent="0.2">
      <c r="A536" s="6" t="s">
        <v>477</v>
      </c>
      <c r="B536" s="7" t="s">
        <v>144</v>
      </c>
      <c r="C536" s="8">
        <v>194</v>
      </c>
      <c r="D536" s="8">
        <v>1237</v>
      </c>
      <c r="E536" s="14">
        <v>84.3</v>
      </c>
      <c r="F536" s="10">
        <v>104.7</v>
      </c>
      <c r="G536" s="11">
        <v>96.1</v>
      </c>
    </row>
    <row r="537" spans="1:7" ht="30.6" customHeight="1" x14ac:dyDescent="0.2">
      <c r="A537" s="38" t="s">
        <v>478</v>
      </c>
      <c r="B537" s="7" t="s">
        <v>144</v>
      </c>
      <c r="C537" s="8">
        <v>186</v>
      </c>
      <c r="D537" s="8">
        <v>1170</v>
      </c>
      <c r="E537" s="14">
        <v>97</v>
      </c>
      <c r="F537" s="10">
        <v>104.6</v>
      </c>
      <c r="G537" s="11">
        <v>109.3</v>
      </c>
    </row>
    <row r="538" spans="1:7" ht="30.6" customHeight="1" x14ac:dyDescent="0.2">
      <c r="A538" s="6" t="s">
        <v>479</v>
      </c>
      <c r="B538" s="7" t="s">
        <v>144</v>
      </c>
      <c r="C538" s="17">
        <v>22.1</v>
      </c>
      <c r="D538" s="19">
        <v>152</v>
      </c>
      <c r="E538" s="14">
        <v>79.2</v>
      </c>
      <c r="F538" s="10">
        <v>98.8</v>
      </c>
      <c r="G538" s="11">
        <v>99.7</v>
      </c>
    </row>
    <row r="539" spans="1:7" ht="20.45" customHeight="1" x14ac:dyDescent="0.2">
      <c r="A539" s="6" t="s">
        <v>480</v>
      </c>
      <c r="B539" s="7" t="s">
        <v>378</v>
      </c>
      <c r="C539" s="8">
        <v>522</v>
      </c>
      <c r="D539" s="8">
        <v>3501</v>
      </c>
      <c r="E539" s="14">
        <v>100.4</v>
      </c>
      <c r="F539" s="10">
        <v>93.2</v>
      </c>
      <c r="G539" s="11">
        <v>130.30000000000001</v>
      </c>
    </row>
    <row r="540" spans="1:7" ht="20.45" customHeight="1" x14ac:dyDescent="0.2">
      <c r="A540" s="12" t="s">
        <v>481</v>
      </c>
      <c r="B540" s="7" t="s">
        <v>378</v>
      </c>
      <c r="C540" s="8">
        <v>30562</v>
      </c>
      <c r="D540" s="8">
        <v>183642</v>
      </c>
      <c r="E540" s="14">
        <v>110.4</v>
      </c>
      <c r="F540" s="10">
        <v>112.9</v>
      </c>
      <c r="G540" s="11">
        <v>121.9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482</v>
      </c>
      <c r="B542" s="7" t="s">
        <v>378</v>
      </c>
      <c r="C542" s="8">
        <v>28357</v>
      </c>
      <c r="D542" s="8">
        <v>167537</v>
      </c>
      <c r="E542" s="14">
        <v>117.3</v>
      </c>
      <c r="F542" s="10">
        <v>113.4</v>
      </c>
      <c r="G542" s="11">
        <v>125.3</v>
      </c>
    </row>
    <row r="543" spans="1:7" ht="30.6" customHeight="1" x14ac:dyDescent="0.2">
      <c r="A543" s="38" t="s">
        <v>483</v>
      </c>
      <c r="B543" s="7" t="s">
        <v>378</v>
      </c>
      <c r="C543" s="8">
        <v>350</v>
      </c>
      <c r="D543" s="8">
        <v>5561</v>
      </c>
      <c r="E543" s="14">
        <v>46.6</v>
      </c>
      <c r="F543" s="10">
        <v>65.5</v>
      </c>
      <c r="G543" s="11">
        <v>144.69999999999999</v>
      </c>
    </row>
    <row r="544" spans="1:7" ht="20.45" customHeight="1" x14ac:dyDescent="0.2">
      <c r="A544" s="38" t="s">
        <v>484</v>
      </c>
      <c r="B544" s="7" t="s">
        <v>33</v>
      </c>
      <c r="C544" s="8">
        <v>44128</v>
      </c>
      <c r="D544" s="8">
        <v>251445</v>
      </c>
      <c r="E544" s="14">
        <v>220.5</v>
      </c>
      <c r="F544" s="10">
        <v>123</v>
      </c>
      <c r="G544" s="11">
        <v>259.3</v>
      </c>
    </row>
    <row r="545" spans="1:7" x14ac:dyDescent="0.2">
      <c r="A545" s="12"/>
      <c r="B545" s="7" t="s">
        <v>378</v>
      </c>
      <c r="C545" s="8">
        <v>1855</v>
      </c>
      <c r="D545" s="8">
        <v>10544</v>
      </c>
      <c r="E545" s="14">
        <v>67.7</v>
      </c>
      <c r="F545" s="10">
        <v>120.8</v>
      </c>
      <c r="G545" s="11">
        <v>80.7</v>
      </c>
    </row>
    <row r="546" spans="1:7" ht="20.45" customHeight="1" x14ac:dyDescent="0.2">
      <c r="A546" s="6" t="s">
        <v>485</v>
      </c>
      <c r="B546" s="7" t="s">
        <v>378</v>
      </c>
      <c r="C546" s="19">
        <v>31</v>
      </c>
      <c r="D546" s="19">
        <v>159</v>
      </c>
      <c r="E546" s="14">
        <v>37.799999999999997</v>
      </c>
      <c r="F546" s="10">
        <v>129.19999999999999</v>
      </c>
      <c r="G546" s="11">
        <v>86.9</v>
      </c>
    </row>
    <row r="547" spans="1:7" ht="30.6" customHeight="1" x14ac:dyDescent="0.2">
      <c r="A547" s="35" t="s">
        <v>486</v>
      </c>
      <c r="B547" s="7" t="s">
        <v>378</v>
      </c>
      <c r="C547" s="8">
        <v>4103</v>
      </c>
      <c r="D547" s="8">
        <v>23912</v>
      </c>
      <c r="E547" s="14">
        <v>86.3</v>
      </c>
      <c r="F547" s="10">
        <v>120</v>
      </c>
      <c r="G547" s="11">
        <v>90.9</v>
      </c>
    </row>
    <row r="548" spans="1:7" ht="30" customHeight="1" x14ac:dyDescent="0.2">
      <c r="A548" s="290" t="s">
        <v>487</v>
      </c>
      <c r="B548" s="290"/>
      <c r="C548" s="290"/>
      <c r="D548" s="290"/>
      <c r="E548" s="291"/>
      <c r="F548" s="291"/>
      <c r="G548" s="291"/>
    </row>
    <row r="549" spans="1:7" ht="22.9" customHeight="1" x14ac:dyDescent="0.2">
      <c r="A549" s="6" t="s">
        <v>488</v>
      </c>
      <c r="B549" s="13" t="s">
        <v>378</v>
      </c>
      <c r="C549" s="8">
        <v>133</v>
      </c>
      <c r="D549" s="8">
        <v>971</v>
      </c>
      <c r="E549" s="14">
        <v>44.3</v>
      </c>
      <c r="F549" s="10">
        <v>97.1</v>
      </c>
      <c r="G549" s="11">
        <v>60.8</v>
      </c>
    </row>
    <row r="550" spans="1:7" ht="20.45" customHeight="1" x14ac:dyDescent="0.2">
      <c r="A550" s="6" t="s">
        <v>489</v>
      </c>
      <c r="B550" s="13" t="s">
        <v>378</v>
      </c>
      <c r="C550" s="8">
        <v>61</v>
      </c>
      <c r="D550" s="8">
        <v>560</v>
      </c>
      <c r="E550" s="14">
        <v>26</v>
      </c>
      <c r="F550" s="10">
        <v>179.4</v>
      </c>
      <c r="G550" s="11">
        <v>39.1</v>
      </c>
    </row>
    <row r="551" spans="1:7" ht="30.6" customHeight="1" x14ac:dyDescent="0.2">
      <c r="A551" s="6" t="s">
        <v>490</v>
      </c>
      <c r="B551" s="13" t="s">
        <v>144</v>
      </c>
      <c r="C551" s="17">
        <v>75.8</v>
      </c>
      <c r="D551" s="8">
        <v>474</v>
      </c>
      <c r="E551" s="14">
        <v>112</v>
      </c>
      <c r="F551" s="10">
        <v>94.6</v>
      </c>
      <c r="G551" s="11">
        <v>119.7</v>
      </c>
    </row>
    <row r="552" spans="1:7" ht="30.6" customHeight="1" x14ac:dyDescent="0.2">
      <c r="A552" s="6" t="s">
        <v>491</v>
      </c>
      <c r="B552" s="13" t="s">
        <v>144</v>
      </c>
      <c r="C552" s="9">
        <v>20</v>
      </c>
      <c r="D552" s="17">
        <v>152</v>
      </c>
      <c r="E552" s="14">
        <v>53.7</v>
      </c>
      <c r="F552" s="10">
        <v>70.8</v>
      </c>
      <c r="G552" s="11">
        <v>74.3</v>
      </c>
    </row>
    <row r="553" spans="1:7" ht="30" customHeight="1" x14ac:dyDescent="0.2">
      <c r="A553" s="290" t="s">
        <v>492</v>
      </c>
      <c r="B553" s="290"/>
      <c r="C553" s="290"/>
      <c r="D553" s="290"/>
      <c r="E553" s="291"/>
      <c r="F553" s="291"/>
      <c r="G553" s="291"/>
    </row>
    <row r="554" spans="1:7" ht="30.6" customHeight="1" x14ac:dyDescent="0.2">
      <c r="A554" s="6" t="s">
        <v>493</v>
      </c>
      <c r="B554" s="13" t="s">
        <v>144</v>
      </c>
      <c r="C554" s="8">
        <v>1007</v>
      </c>
      <c r="D554" s="8">
        <v>6663</v>
      </c>
      <c r="E554" s="14">
        <v>88.9</v>
      </c>
      <c r="F554" s="10">
        <v>98.7</v>
      </c>
      <c r="G554" s="11">
        <v>87.7</v>
      </c>
    </row>
    <row r="555" spans="1:7" ht="30.6" customHeight="1" x14ac:dyDescent="0.2">
      <c r="A555" s="38" t="s">
        <v>494</v>
      </c>
      <c r="B555" s="13" t="s">
        <v>144</v>
      </c>
      <c r="C555" s="15">
        <v>213</v>
      </c>
      <c r="D555" s="8">
        <v>1360</v>
      </c>
      <c r="E555" s="14">
        <v>91.7</v>
      </c>
      <c r="F555" s="10">
        <v>104.6</v>
      </c>
      <c r="G555" s="11">
        <v>89.3</v>
      </c>
    </row>
    <row r="556" spans="1:7" ht="30.6" customHeight="1" x14ac:dyDescent="0.2">
      <c r="A556" s="6" t="s">
        <v>495</v>
      </c>
      <c r="B556" s="13" t="s">
        <v>144</v>
      </c>
      <c r="C556" s="15">
        <v>343</v>
      </c>
      <c r="D556" s="8">
        <v>1764</v>
      </c>
      <c r="E556" s="14">
        <v>135.69999999999999</v>
      </c>
      <c r="F556" s="10">
        <v>125.1</v>
      </c>
      <c r="G556" s="11">
        <v>118.1</v>
      </c>
    </row>
    <row r="557" spans="1:7" ht="30.6" customHeight="1" x14ac:dyDescent="0.2">
      <c r="A557" s="6" t="s">
        <v>496</v>
      </c>
      <c r="B557" s="13" t="s">
        <v>144</v>
      </c>
      <c r="C557" s="15">
        <v>615</v>
      </c>
      <c r="D557" s="8">
        <v>3763</v>
      </c>
      <c r="E557" s="14">
        <v>99.7</v>
      </c>
      <c r="F557" s="10">
        <v>97</v>
      </c>
      <c r="G557" s="11">
        <v>106.1</v>
      </c>
    </row>
    <row r="558" spans="1:7" ht="30.6" customHeight="1" x14ac:dyDescent="0.2">
      <c r="A558" s="12" t="s">
        <v>497</v>
      </c>
      <c r="B558" s="13" t="s">
        <v>144</v>
      </c>
      <c r="C558" s="22">
        <v>2704</v>
      </c>
      <c r="D558" s="8">
        <v>16458</v>
      </c>
      <c r="E558" s="24">
        <v>93.6</v>
      </c>
      <c r="F558" s="10">
        <v>108</v>
      </c>
      <c r="G558" s="11">
        <v>86.3</v>
      </c>
    </row>
    <row r="559" spans="1:7" ht="30" customHeight="1" x14ac:dyDescent="0.2">
      <c r="A559" s="290" t="s">
        <v>498</v>
      </c>
      <c r="B559" s="290"/>
      <c r="C559" s="290"/>
      <c r="D559" s="290"/>
      <c r="E559" s="291"/>
      <c r="F559" s="291"/>
      <c r="G559" s="291"/>
    </row>
    <row r="560" spans="1:7" ht="30.6" customHeight="1" x14ac:dyDescent="0.2">
      <c r="A560" s="12" t="s">
        <v>499</v>
      </c>
      <c r="B560" s="13" t="s">
        <v>500</v>
      </c>
      <c r="C560" s="26">
        <v>4838</v>
      </c>
      <c r="D560" s="8">
        <v>33548</v>
      </c>
      <c r="E560" s="10">
        <v>71.2</v>
      </c>
      <c r="F560" s="10">
        <v>70.900000000000006</v>
      </c>
      <c r="G560" s="11">
        <v>69.599999999999994</v>
      </c>
    </row>
    <row r="561" spans="1:7" ht="30.6" customHeight="1" x14ac:dyDescent="0.2">
      <c r="A561" s="12" t="s">
        <v>501</v>
      </c>
      <c r="B561" s="13" t="s">
        <v>500</v>
      </c>
      <c r="C561" s="26">
        <v>1635</v>
      </c>
      <c r="D561" s="8">
        <v>7166</v>
      </c>
      <c r="E561" s="10">
        <v>112.8</v>
      </c>
      <c r="F561" s="10">
        <v>127.4</v>
      </c>
      <c r="G561" s="11">
        <v>61.7</v>
      </c>
    </row>
    <row r="562" spans="1:7" ht="40.9" customHeight="1" x14ac:dyDescent="0.2">
      <c r="A562" s="12" t="s">
        <v>502</v>
      </c>
      <c r="B562" s="13" t="s">
        <v>500</v>
      </c>
      <c r="C562" s="26">
        <v>91699</v>
      </c>
      <c r="D562" s="8">
        <v>450117</v>
      </c>
      <c r="E562" s="10">
        <v>131.80000000000001</v>
      </c>
      <c r="F562" s="10">
        <v>153.1</v>
      </c>
      <c r="G562" s="11">
        <v>91.4</v>
      </c>
    </row>
    <row r="563" spans="1:7" ht="20.45" customHeight="1" x14ac:dyDescent="0.2">
      <c r="A563" s="12" t="s">
        <v>503</v>
      </c>
      <c r="B563" s="13" t="s">
        <v>378</v>
      </c>
      <c r="C563" s="26">
        <v>24315</v>
      </c>
      <c r="D563" s="8">
        <v>119478</v>
      </c>
      <c r="E563" s="10">
        <v>284.3</v>
      </c>
      <c r="F563" s="10">
        <v>138.80000000000001</v>
      </c>
      <c r="G563" s="11">
        <v>179.2</v>
      </c>
    </row>
    <row r="564" spans="1:7" ht="30.6" customHeight="1" x14ac:dyDescent="0.2">
      <c r="A564" s="12" t="s">
        <v>504</v>
      </c>
      <c r="B564" s="13" t="s">
        <v>500</v>
      </c>
      <c r="C564" s="8" t="s">
        <v>505</v>
      </c>
      <c r="D564" s="8" t="s">
        <v>505</v>
      </c>
      <c r="E564" s="56" t="s">
        <v>90</v>
      </c>
      <c r="F564" s="29" t="s">
        <v>90</v>
      </c>
      <c r="G564" s="32" t="s">
        <v>90</v>
      </c>
    </row>
    <row r="565" spans="1:7" ht="30.6" customHeight="1" x14ac:dyDescent="0.2">
      <c r="A565" s="12" t="s">
        <v>506</v>
      </c>
      <c r="B565" s="13" t="s">
        <v>500</v>
      </c>
      <c r="C565" s="26">
        <v>313</v>
      </c>
      <c r="D565" s="8">
        <v>2423</v>
      </c>
      <c r="E565" s="10">
        <v>72.2</v>
      </c>
      <c r="F565" s="10">
        <v>85.2</v>
      </c>
      <c r="G565" s="11">
        <v>57</v>
      </c>
    </row>
    <row r="566" spans="1:7" ht="40.9" customHeight="1" x14ac:dyDescent="0.2">
      <c r="A566" s="12" t="s">
        <v>507</v>
      </c>
      <c r="B566" s="13" t="s">
        <v>378</v>
      </c>
      <c r="C566" s="26">
        <v>503626</v>
      </c>
      <c r="D566" s="8">
        <v>2881209</v>
      </c>
      <c r="E566" s="10">
        <v>123.7</v>
      </c>
      <c r="F566" s="10">
        <v>114.9</v>
      </c>
      <c r="G566" s="11">
        <v>128.69999999999999</v>
      </c>
    </row>
    <row r="567" spans="1:7" ht="20.45" customHeight="1" x14ac:dyDescent="0.2">
      <c r="A567" s="60" t="s">
        <v>508</v>
      </c>
      <c r="B567" s="13" t="s">
        <v>378</v>
      </c>
      <c r="C567" s="26">
        <v>349834</v>
      </c>
      <c r="D567" s="8">
        <v>2011240</v>
      </c>
      <c r="E567" s="10">
        <v>128.30000000000001</v>
      </c>
      <c r="F567" s="10">
        <v>122.7</v>
      </c>
      <c r="G567" s="11">
        <v>132.6</v>
      </c>
    </row>
    <row r="568" spans="1:7" ht="20.45" customHeight="1" x14ac:dyDescent="0.2">
      <c r="A568" s="12" t="s">
        <v>509</v>
      </c>
      <c r="B568" s="13" t="s">
        <v>33</v>
      </c>
      <c r="C568" s="26">
        <v>3746</v>
      </c>
      <c r="D568" s="8">
        <v>20626</v>
      </c>
      <c r="E568" s="10">
        <v>112.6</v>
      </c>
      <c r="F568" s="10">
        <v>110.3</v>
      </c>
      <c r="G568" s="11">
        <v>108.7</v>
      </c>
    </row>
    <row r="569" spans="1:7" ht="20.45" customHeight="1" x14ac:dyDescent="0.2">
      <c r="A569" s="12" t="s">
        <v>510</v>
      </c>
      <c r="B569" s="13" t="s">
        <v>378</v>
      </c>
      <c r="C569" s="26">
        <v>131744</v>
      </c>
      <c r="D569" s="8">
        <v>788110</v>
      </c>
      <c r="E569" s="10">
        <v>100.3</v>
      </c>
      <c r="F569" s="10">
        <v>113.5</v>
      </c>
      <c r="G569" s="11">
        <v>49.7</v>
      </c>
    </row>
    <row r="570" spans="1:7" ht="20.45" customHeight="1" x14ac:dyDescent="0.2">
      <c r="A570" s="12" t="s">
        <v>511</v>
      </c>
      <c r="B570" s="13" t="s">
        <v>378</v>
      </c>
      <c r="C570" s="26">
        <v>10342</v>
      </c>
      <c r="D570" s="8">
        <v>106065</v>
      </c>
      <c r="E570" s="10">
        <v>34.200000000000003</v>
      </c>
      <c r="F570" s="10">
        <v>48.5</v>
      </c>
      <c r="G570" s="11">
        <v>65.5</v>
      </c>
    </row>
    <row r="571" spans="1:7" ht="20.45" customHeight="1" x14ac:dyDescent="0.2">
      <c r="A571" s="12" t="s">
        <v>512</v>
      </c>
      <c r="B571" s="13" t="s">
        <v>378</v>
      </c>
      <c r="C571" s="8" t="s">
        <v>505</v>
      </c>
      <c r="D571" s="17">
        <v>4</v>
      </c>
      <c r="E571" s="56" t="s">
        <v>90</v>
      </c>
      <c r="F571" s="29" t="s">
        <v>90</v>
      </c>
      <c r="G571" s="11">
        <v>80</v>
      </c>
    </row>
    <row r="572" spans="1:7" ht="20.45" customHeight="1" x14ac:dyDescent="0.2">
      <c r="A572" s="12" t="s">
        <v>513</v>
      </c>
      <c r="B572" s="13" t="s">
        <v>97</v>
      </c>
      <c r="C572" s="26">
        <v>967</v>
      </c>
      <c r="D572" s="8">
        <v>4784</v>
      </c>
      <c r="E572" s="10">
        <v>84.8</v>
      </c>
      <c r="F572" s="10">
        <v>97.3</v>
      </c>
      <c r="G572" s="11">
        <v>150.1</v>
      </c>
    </row>
    <row r="573" spans="1:7" ht="30.6" customHeight="1" x14ac:dyDescent="0.2">
      <c r="A573" s="12" t="s">
        <v>514</v>
      </c>
      <c r="B573" s="13" t="s">
        <v>515</v>
      </c>
      <c r="C573" s="26">
        <v>32967</v>
      </c>
      <c r="D573" s="8">
        <v>167183</v>
      </c>
      <c r="E573" s="10">
        <v>125.2</v>
      </c>
      <c r="F573" s="10">
        <v>117.6</v>
      </c>
      <c r="G573" s="11">
        <v>108.9</v>
      </c>
    </row>
    <row r="574" spans="1:7" ht="20.45" customHeight="1" x14ac:dyDescent="0.2">
      <c r="A574" s="20" t="s">
        <v>516</v>
      </c>
      <c r="B574" s="13" t="s">
        <v>515</v>
      </c>
      <c r="C574" s="26">
        <v>8445</v>
      </c>
      <c r="D574" s="8">
        <v>44776</v>
      </c>
      <c r="E574" s="10">
        <v>94.4</v>
      </c>
      <c r="F574" s="10">
        <v>121.5</v>
      </c>
      <c r="G574" s="11">
        <v>84.6</v>
      </c>
    </row>
    <row r="575" spans="1:7" ht="22.5" x14ac:dyDescent="0.2">
      <c r="A575" s="20"/>
      <c r="B575" s="13" t="s">
        <v>144</v>
      </c>
      <c r="C575" s="22">
        <v>153260</v>
      </c>
      <c r="D575" s="15">
        <v>912482</v>
      </c>
      <c r="E575" s="24">
        <v>95.8</v>
      </c>
      <c r="F575" s="24">
        <v>106.2</v>
      </c>
      <c r="G575" s="11">
        <v>71.7</v>
      </c>
    </row>
    <row r="576" spans="1:7" ht="30" customHeight="1" x14ac:dyDescent="0.2">
      <c r="A576" s="307" t="s">
        <v>517</v>
      </c>
      <c r="B576" s="307"/>
      <c r="C576" s="307"/>
      <c r="D576" s="307"/>
      <c r="E576" s="308"/>
      <c r="F576" s="308"/>
      <c r="G576" s="308"/>
    </row>
    <row r="577" spans="1:7" ht="22.9" customHeight="1" x14ac:dyDescent="0.2">
      <c r="A577" s="6" t="s">
        <v>518</v>
      </c>
      <c r="B577" s="13" t="s">
        <v>519</v>
      </c>
      <c r="C577" s="22">
        <v>11591</v>
      </c>
      <c r="D577" s="8">
        <v>81976</v>
      </c>
      <c r="E577" s="24">
        <v>97.2</v>
      </c>
      <c r="F577" s="10">
        <v>90.5</v>
      </c>
      <c r="G577" s="11">
        <v>99.9</v>
      </c>
    </row>
    <row r="578" spans="1:7" x14ac:dyDescent="0.2">
      <c r="G578" s="25"/>
    </row>
  </sheetData>
  <mergeCells count="35"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688C1-671E-4665-91EA-D0CB5F31ACA5}">
  <sheetPr codeName="Arkusz11"/>
  <dimension ref="A1:AC1092"/>
  <sheetViews>
    <sheetView zoomScaleNormal="100" workbookViewId="0">
      <pane ySplit="4" topLeftCell="A8" activePane="bottomLeft" state="frozen"/>
      <selection pane="bottomLeft" activeCell="AL16" sqref="AL16"/>
    </sheetView>
  </sheetViews>
  <sheetFormatPr defaultColWidth="8.85546875" defaultRowHeight="11.25" x14ac:dyDescent="0.2"/>
  <cols>
    <col min="1" max="1" width="31.7109375" style="61" customWidth="1"/>
    <col min="2" max="2" width="7.710937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1" t="s">
        <v>520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</row>
    <row r="2" spans="1:29" ht="30" customHeight="1" x14ac:dyDescent="0.2">
      <c r="A2" s="293" t="s">
        <v>521</v>
      </c>
      <c r="B2" s="296" t="s">
        <v>1</v>
      </c>
      <c r="C2" s="312" t="s">
        <v>522</v>
      </c>
      <c r="D2" s="315" t="s">
        <v>523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</row>
    <row r="3" spans="1:29" ht="30" customHeight="1" x14ac:dyDescent="0.2">
      <c r="A3" s="294"/>
      <c r="B3" s="297"/>
      <c r="C3" s="313"/>
      <c r="D3" s="317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</row>
    <row r="4" spans="1:29" ht="30" customHeight="1" x14ac:dyDescent="0.2">
      <c r="A4" s="295"/>
      <c r="B4" s="298"/>
      <c r="C4" s="314"/>
      <c r="D4" s="62" t="s">
        <v>524</v>
      </c>
      <c r="E4" s="63"/>
      <c r="F4" s="62" t="s">
        <v>525</v>
      </c>
      <c r="G4" s="63"/>
      <c r="H4" s="62" t="s">
        <v>526</v>
      </c>
      <c r="I4" s="63"/>
      <c r="J4" s="62" t="s">
        <v>527</v>
      </c>
      <c r="K4" s="63"/>
      <c r="L4" s="62" t="s">
        <v>528</v>
      </c>
      <c r="M4" s="63"/>
      <c r="N4" s="62" t="s">
        <v>2</v>
      </c>
      <c r="O4" s="63"/>
      <c r="P4" s="62" t="s">
        <v>529</v>
      </c>
      <c r="Q4" s="63"/>
      <c r="R4" s="62" t="s">
        <v>530</v>
      </c>
      <c r="S4" s="63"/>
      <c r="T4" s="62" t="s">
        <v>531</v>
      </c>
      <c r="U4" s="63"/>
      <c r="V4" s="62" t="s">
        <v>532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19" t="s">
        <v>3</v>
      </c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67"/>
    </row>
    <row r="6" spans="1:29" ht="30.6" customHeight="1" x14ac:dyDescent="0.2">
      <c r="A6" s="68" t="s">
        <v>4</v>
      </c>
      <c r="B6" s="69" t="s">
        <v>5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/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>
        <v>3354</v>
      </c>
      <c r="Q7" s="72"/>
      <c r="R7" s="71"/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</row>
    <row r="8" spans="1:29" ht="30.6" customHeight="1" x14ac:dyDescent="0.2">
      <c r="A8" s="68" t="s">
        <v>6</v>
      </c>
      <c r="B8" s="69" t="s">
        <v>5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/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>
        <v>3463</v>
      </c>
      <c r="Q9" s="72"/>
      <c r="R9" s="71"/>
      <c r="S9" s="72"/>
      <c r="T9" s="71"/>
      <c r="U9" s="72"/>
      <c r="V9" s="71"/>
      <c r="W9" s="72"/>
      <c r="X9" s="71"/>
      <c r="Y9" s="72"/>
      <c r="Z9" s="71"/>
      <c r="AA9" s="72"/>
      <c r="AB9" s="73"/>
      <c r="AC9" s="73"/>
    </row>
    <row r="10" spans="1:29" ht="30" customHeight="1" x14ac:dyDescent="0.2">
      <c r="A10" s="309" t="s">
        <v>7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75"/>
    </row>
    <row r="11" spans="1:29" ht="30.6" customHeight="1" x14ac:dyDescent="0.2">
      <c r="A11" s="76" t="s">
        <v>8</v>
      </c>
      <c r="B11" s="69" t="s">
        <v>5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/>
      <c r="E12" s="72"/>
      <c r="F12" s="77">
        <v>58.6</v>
      </c>
      <c r="G12" s="78"/>
      <c r="H12" s="77">
        <v>54.6</v>
      </c>
      <c r="I12" s="78"/>
      <c r="J12" s="77">
        <v>57.7</v>
      </c>
      <c r="K12" s="78"/>
      <c r="L12" s="77">
        <v>41.7</v>
      </c>
      <c r="M12" s="78" t="s">
        <v>533</v>
      </c>
      <c r="N12" s="77">
        <v>57.6</v>
      </c>
      <c r="O12" s="78"/>
      <c r="P12" s="77">
        <v>54.7</v>
      </c>
      <c r="Q12" s="78"/>
      <c r="R12" s="77"/>
      <c r="S12" s="78"/>
      <c r="T12" s="77"/>
      <c r="U12" s="78"/>
      <c r="V12" s="79"/>
      <c r="W12" s="80"/>
      <c r="X12" s="77"/>
      <c r="Y12" s="78"/>
      <c r="Z12" s="79"/>
      <c r="AA12" s="80"/>
      <c r="AB12" s="81"/>
      <c r="AC12" s="81"/>
    </row>
    <row r="13" spans="1:29" ht="21.6" customHeight="1" x14ac:dyDescent="0.2">
      <c r="A13" s="68" t="s">
        <v>9</v>
      </c>
      <c r="B13" s="83" t="s">
        <v>10</v>
      </c>
      <c r="C13" s="70">
        <v>2023</v>
      </c>
      <c r="D13" s="71">
        <v>4975</v>
      </c>
      <c r="E13" s="72"/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/>
    </row>
    <row r="14" spans="1:29" x14ac:dyDescent="0.2">
      <c r="A14" s="84"/>
      <c r="B14" s="69"/>
      <c r="C14" s="70">
        <v>2024</v>
      </c>
      <c r="D14" s="71"/>
      <c r="E14" s="72"/>
      <c r="F14" s="71">
        <v>473</v>
      </c>
      <c r="G14" s="72"/>
      <c r="H14" s="71">
        <v>444</v>
      </c>
      <c r="I14" s="72"/>
      <c r="J14" s="71">
        <v>465</v>
      </c>
      <c r="K14" s="72"/>
      <c r="L14" s="71">
        <v>381</v>
      </c>
      <c r="M14" s="72" t="s">
        <v>533</v>
      </c>
      <c r="N14" s="71">
        <v>403</v>
      </c>
      <c r="O14" s="72"/>
      <c r="P14" s="71">
        <v>346</v>
      </c>
      <c r="Q14" s="72"/>
      <c r="R14" s="71"/>
      <c r="S14" s="72"/>
      <c r="T14" s="71"/>
      <c r="U14" s="72"/>
      <c r="V14" s="71"/>
      <c r="W14" s="72"/>
      <c r="X14" s="71"/>
      <c r="Y14" s="72"/>
      <c r="Z14" s="71"/>
      <c r="AA14" s="72"/>
      <c r="AB14" s="73"/>
      <c r="AC14" s="73"/>
    </row>
    <row r="15" spans="1:29" ht="30" customHeight="1" x14ac:dyDescent="0.2">
      <c r="A15" s="309" t="s">
        <v>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75"/>
    </row>
    <row r="16" spans="1:29" ht="30.6" customHeight="1" x14ac:dyDescent="0.2">
      <c r="A16" s="68" t="s">
        <v>12</v>
      </c>
      <c r="B16" s="69" t="s">
        <v>5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13</v>
      </c>
      <c r="B17" s="69"/>
      <c r="C17" s="70">
        <v>2024</v>
      </c>
      <c r="D17" s="71"/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>
        <v>2663</v>
      </c>
      <c r="Q17" s="72"/>
      <c r="R17" s="71"/>
      <c r="S17" s="72"/>
      <c r="T17" s="71"/>
      <c r="U17" s="72"/>
      <c r="V17" s="71"/>
      <c r="W17" s="72"/>
      <c r="X17" s="71"/>
      <c r="Y17" s="72"/>
      <c r="Z17" s="71"/>
      <c r="AA17" s="72"/>
      <c r="AB17" s="73"/>
      <c r="AC17" s="73"/>
    </row>
    <row r="18" spans="1:29" ht="30.6" customHeight="1" x14ac:dyDescent="0.2">
      <c r="A18" s="85" t="s">
        <v>13</v>
      </c>
      <c r="B18" s="83" t="s">
        <v>14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/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9">
        <v>38</v>
      </c>
      <c r="M19" s="80"/>
      <c r="N19" s="79">
        <v>39.5</v>
      </c>
      <c r="O19" s="80"/>
      <c r="P19" s="77">
        <v>37.700000000000003</v>
      </c>
      <c r="Q19" s="78"/>
      <c r="R19" s="77"/>
      <c r="S19" s="78"/>
      <c r="T19" s="79"/>
      <c r="U19" s="80"/>
      <c r="V19" s="79"/>
      <c r="W19" s="80"/>
      <c r="X19" s="79"/>
      <c r="Y19" s="80"/>
      <c r="Z19" s="79"/>
      <c r="AA19" s="80"/>
      <c r="AB19" s="81"/>
      <c r="AC19" s="81"/>
    </row>
    <row r="20" spans="1:29" ht="30.6" customHeight="1" x14ac:dyDescent="0.2">
      <c r="A20" s="68" t="s">
        <v>15</v>
      </c>
      <c r="B20" s="69" t="s">
        <v>5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13</v>
      </c>
      <c r="B21" s="69"/>
      <c r="C21" s="70">
        <v>2024</v>
      </c>
      <c r="D21" s="88"/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>
        <v>151</v>
      </c>
      <c r="Q21" s="87"/>
      <c r="R21" s="86"/>
      <c r="S21" s="87"/>
      <c r="T21" s="86"/>
      <c r="U21" s="87"/>
      <c r="V21" s="86"/>
      <c r="W21" s="87"/>
      <c r="X21" s="88"/>
      <c r="Y21" s="89"/>
      <c r="Z21" s="90"/>
      <c r="AA21" s="91"/>
      <c r="AB21" s="92"/>
      <c r="AC21" s="92"/>
    </row>
    <row r="22" spans="1:29" ht="30.6" customHeight="1" x14ac:dyDescent="0.2">
      <c r="A22" s="85" t="s">
        <v>13</v>
      </c>
      <c r="B22" s="83" t="s">
        <v>14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/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>
        <v>34.200000000000003</v>
      </c>
      <c r="Q23" s="80"/>
      <c r="R23" s="79"/>
      <c r="S23" s="80"/>
      <c r="T23" s="79"/>
      <c r="U23" s="80"/>
      <c r="V23" s="79"/>
      <c r="W23" s="80"/>
      <c r="X23" s="79"/>
      <c r="Y23" s="80"/>
      <c r="Z23" s="79"/>
      <c r="AA23" s="80"/>
      <c r="AB23" s="81"/>
      <c r="AC23" s="81"/>
    </row>
    <row r="24" spans="1:29" ht="30" customHeight="1" x14ac:dyDescent="0.2">
      <c r="A24" s="309" t="s">
        <v>16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75"/>
    </row>
    <row r="25" spans="1:29" ht="30.6" customHeight="1" x14ac:dyDescent="0.2">
      <c r="A25" s="68" t="s">
        <v>17</v>
      </c>
      <c r="B25" s="83" t="s">
        <v>5</v>
      </c>
      <c r="C25" s="70">
        <v>2023</v>
      </c>
      <c r="D25" s="86">
        <v>471</v>
      </c>
      <c r="E25" s="87"/>
      <c r="F25" s="77">
        <v>39.6</v>
      </c>
      <c r="G25" s="78"/>
      <c r="H25" s="79">
        <v>32</v>
      </c>
      <c r="I25" s="80"/>
      <c r="J25" s="79">
        <v>36</v>
      </c>
      <c r="K25" s="80"/>
      <c r="L25" s="79">
        <v>39.5</v>
      </c>
      <c r="M25" s="80"/>
      <c r="N25" s="79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/>
      <c r="E26" s="87"/>
      <c r="F26" s="77">
        <v>29.9</v>
      </c>
      <c r="G26" s="78"/>
      <c r="H26" s="79">
        <v>17.8</v>
      </c>
      <c r="I26" s="80"/>
      <c r="J26" s="79">
        <v>20.8</v>
      </c>
      <c r="K26" s="80"/>
      <c r="L26" s="79">
        <v>26.1</v>
      </c>
      <c r="M26" s="80"/>
      <c r="N26" s="77">
        <v>30.7</v>
      </c>
      <c r="O26" s="80"/>
      <c r="P26" s="77">
        <v>26.7</v>
      </c>
      <c r="Q26" s="78"/>
      <c r="R26" s="79"/>
      <c r="S26" s="80"/>
      <c r="T26" s="77"/>
      <c r="U26" s="78"/>
      <c r="V26" s="79"/>
      <c r="W26" s="80"/>
      <c r="X26" s="79"/>
      <c r="Y26" s="80"/>
      <c r="Z26" s="79"/>
      <c r="AA26" s="80"/>
      <c r="AB26" s="81"/>
      <c r="AC26" s="81"/>
    </row>
    <row r="27" spans="1:29" ht="30.6" customHeight="1" x14ac:dyDescent="0.2">
      <c r="A27" s="94" t="s">
        <v>18</v>
      </c>
      <c r="B27" s="83" t="s">
        <v>5</v>
      </c>
      <c r="C27" s="70">
        <v>2023</v>
      </c>
      <c r="D27" s="86">
        <v>842</v>
      </c>
      <c r="E27" s="87"/>
      <c r="F27" s="79">
        <v>108</v>
      </c>
      <c r="G27" s="72"/>
      <c r="H27" s="71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9">
        <v>80</v>
      </c>
      <c r="W27" s="80"/>
      <c r="X27" s="79">
        <v>85.7</v>
      </c>
      <c r="Y27" s="80"/>
      <c r="Z27" s="77">
        <v>81.900000000000006</v>
      </c>
      <c r="AA27" s="78"/>
      <c r="AB27" s="95">
        <v>81.3</v>
      </c>
      <c r="AC27" s="82"/>
    </row>
    <row r="28" spans="1:29" x14ac:dyDescent="0.2">
      <c r="A28" s="68"/>
      <c r="B28" s="69"/>
      <c r="C28" s="70">
        <v>2024</v>
      </c>
      <c r="D28" s="86"/>
      <c r="E28" s="87"/>
      <c r="F28" s="71">
        <v>101</v>
      </c>
      <c r="G28" s="80"/>
      <c r="H28" s="71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>
        <v>57.1</v>
      </c>
      <c r="Q28" s="80"/>
      <c r="R28" s="79"/>
      <c r="S28" s="80"/>
      <c r="T28" s="79"/>
      <c r="U28" s="80"/>
      <c r="V28" s="79"/>
      <c r="W28" s="80"/>
      <c r="X28" s="71"/>
      <c r="Y28" s="72"/>
      <c r="Z28" s="71"/>
      <c r="AA28" s="80"/>
      <c r="AB28" s="81"/>
      <c r="AC28" s="81"/>
    </row>
    <row r="29" spans="1:29" ht="30.6" customHeight="1" x14ac:dyDescent="0.2">
      <c r="A29" s="96" t="s">
        <v>19</v>
      </c>
      <c r="B29" s="83" t="s">
        <v>5</v>
      </c>
      <c r="C29" s="70">
        <v>2023</v>
      </c>
      <c r="D29" s="86">
        <v>308</v>
      </c>
      <c r="E29" s="87"/>
      <c r="F29" s="79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/>
      <c r="E30" s="87"/>
      <c r="F30" s="79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79">
        <v>29.3</v>
      </c>
      <c r="O30" s="80"/>
      <c r="P30" s="79">
        <v>19.2</v>
      </c>
      <c r="Q30" s="80"/>
      <c r="R30" s="77"/>
      <c r="S30" s="78"/>
      <c r="T30" s="77"/>
      <c r="U30" s="78"/>
      <c r="V30" s="77"/>
      <c r="W30" s="78"/>
      <c r="X30" s="77"/>
      <c r="Y30" s="78"/>
      <c r="Z30" s="79"/>
      <c r="AA30" s="80"/>
      <c r="AB30" s="81"/>
      <c r="AC30" s="81"/>
    </row>
    <row r="31" spans="1:29" ht="30" customHeight="1" x14ac:dyDescent="0.2">
      <c r="A31" s="309" t="s">
        <v>20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75"/>
    </row>
    <row r="32" spans="1:29" ht="30.6" customHeight="1" x14ac:dyDescent="0.2">
      <c r="A32" s="94" t="s">
        <v>21</v>
      </c>
      <c r="B32" s="83" t="s">
        <v>5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/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>
        <v>14.8</v>
      </c>
      <c r="Q33" s="78"/>
      <c r="R33" s="79"/>
      <c r="S33" s="80"/>
      <c r="T33" s="79"/>
      <c r="U33" s="80"/>
      <c r="V33" s="77"/>
      <c r="W33" s="78"/>
      <c r="X33" s="77"/>
      <c r="Y33" s="78"/>
      <c r="Z33" s="79"/>
      <c r="AA33" s="80"/>
      <c r="AB33" s="81"/>
      <c r="AC33" s="81"/>
    </row>
    <row r="34" spans="1:29" ht="30.6" customHeight="1" x14ac:dyDescent="0.2">
      <c r="A34" s="12" t="s">
        <v>22</v>
      </c>
      <c r="B34" s="83" t="s">
        <v>5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7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7">
        <v>95.7</v>
      </c>
      <c r="W34" s="78"/>
      <c r="X34" s="77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/>
      <c r="E35" s="72"/>
      <c r="F35" s="71">
        <v>118</v>
      </c>
      <c r="G35" s="72"/>
      <c r="H35" s="97">
        <v>99.8</v>
      </c>
      <c r="I35" s="78"/>
      <c r="J35" s="71">
        <v>116</v>
      </c>
      <c r="K35" s="72"/>
      <c r="L35" s="79">
        <v>89.5</v>
      </c>
      <c r="M35" s="80"/>
      <c r="N35" s="79">
        <v>87.6</v>
      </c>
      <c r="O35" s="80"/>
      <c r="P35" s="79">
        <v>94</v>
      </c>
      <c r="Q35" s="80"/>
      <c r="R35" s="79"/>
      <c r="S35" s="98"/>
      <c r="T35" s="71"/>
      <c r="U35" s="80"/>
      <c r="V35" s="71"/>
      <c r="W35" s="72"/>
      <c r="X35" s="71"/>
      <c r="Y35" s="72"/>
      <c r="Z35" s="71"/>
      <c r="AA35" s="72"/>
      <c r="AB35" s="81"/>
      <c r="AC35" s="73"/>
    </row>
    <row r="36" spans="1:29" ht="30.6" customHeight="1" x14ac:dyDescent="0.2">
      <c r="A36" s="18" t="s">
        <v>23</v>
      </c>
      <c r="B36" s="83" t="s">
        <v>5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9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/>
      <c r="E37" s="87"/>
      <c r="F37" s="77">
        <v>46.7</v>
      </c>
      <c r="G37" s="78" t="s">
        <v>533</v>
      </c>
      <c r="H37" s="77">
        <v>49.6</v>
      </c>
      <c r="I37" s="78" t="s">
        <v>533</v>
      </c>
      <c r="J37" s="79">
        <v>49.4</v>
      </c>
      <c r="K37" s="80" t="s">
        <v>533</v>
      </c>
      <c r="L37" s="79">
        <v>49.8</v>
      </c>
      <c r="M37" s="80" t="s">
        <v>533</v>
      </c>
      <c r="N37" s="79">
        <v>45.4</v>
      </c>
      <c r="O37" s="80" t="s">
        <v>533</v>
      </c>
      <c r="P37" s="77">
        <v>46.4</v>
      </c>
      <c r="Q37" s="78"/>
      <c r="R37" s="79"/>
      <c r="S37" s="80"/>
      <c r="T37" s="79"/>
      <c r="U37" s="80"/>
      <c r="V37" s="77"/>
      <c r="W37" s="78"/>
      <c r="X37" s="77"/>
      <c r="Y37" s="78"/>
      <c r="Z37" s="79"/>
      <c r="AA37" s="80"/>
      <c r="AB37" s="81"/>
      <c r="AC37" s="81"/>
    </row>
    <row r="38" spans="1:29" ht="30.6" customHeight="1" x14ac:dyDescent="0.2">
      <c r="A38" s="94" t="s">
        <v>24</v>
      </c>
      <c r="B38" s="83" t="s">
        <v>5</v>
      </c>
      <c r="C38" s="70">
        <v>2023</v>
      </c>
      <c r="D38" s="71">
        <v>1600</v>
      </c>
      <c r="E38" s="72" t="s">
        <v>533</v>
      </c>
      <c r="F38" s="71">
        <v>131</v>
      </c>
      <c r="G38" s="72"/>
      <c r="H38" s="97">
        <v>124</v>
      </c>
      <c r="I38" s="98"/>
      <c r="J38" s="97">
        <v>146</v>
      </c>
      <c r="K38" s="98"/>
      <c r="L38" s="97">
        <v>111</v>
      </c>
      <c r="M38" s="98"/>
      <c r="N38" s="97">
        <v>123</v>
      </c>
      <c r="O38" s="98"/>
      <c r="P38" s="97">
        <v>127</v>
      </c>
      <c r="Q38" s="98"/>
      <c r="R38" s="97">
        <v>126</v>
      </c>
      <c r="S38" s="98"/>
      <c r="T38" s="97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/>
      <c r="E39" s="72"/>
      <c r="F39" s="71">
        <v>147</v>
      </c>
      <c r="G39" s="72"/>
      <c r="H39" s="97">
        <v>131</v>
      </c>
      <c r="I39" s="78"/>
      <c r="J39" s="71">
        <v>152</v>
      </c>
      <c r="K39" s="72"/>
      <c r="L39" s="71">
        <v>123</v>
      </c>
      <c r="M39" s="80"/>
      <c r="N39" s="71">
        <v>120</v>
      </c>
      <c r="O39" s="72"/>
      <c r="P39" s="71">
        <v>122</v>
      </c>
      <c r="Q39" s="80"/>
      <c r="R39" s="77"/>
      <c r="S39" s="98"/>
      <c r="T39" s="79"/>
      <c r="U39" s="80"/>
      <c r="V39" s="71"/>
      <c r="W39" s="72"/>
      <c r="X39" s="71"/>
      <c r="Y39" s="72"/>
      <c r="Z39" s="71"/>
      <c r="AA39" s="72"/>
      <c r="AB39" s="73"/>
      <c r="AC39" s="73"/>
    </row>
    <row r="40" spans="1:29" ht="30.6" customHeight="1" x14ac:dyDescent="0.2">
      <c r="A40" s="94" t="s">
        <v>25</v>
      </c>
      <c r="B40" s="83" t="s">
        <v>5</v>
      </c>
      <c r="C40" s="70">
        <v>2023</v>
      </c>
      <c r="D40" s="86">
        <v>133</v>
      </c>
      <c r="E40" s="87"/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/>
      <c r="E41" s="87"/>
      <c r="F41" s="77">
        <v>11.3</v>
      </c>
      <c r="G41" s="78"/>
      <c r="H41" s="77">
        <v>11.8</v>
      </c>
      <c r="I41" s="78"/>
      <c r="J41" s="77">
        <v>12.5</v>
      </c>
      <c r="K41" s="78"/>
      <c r="L41" s="77">
        <v>11.4</v>
      </c>
      <c r="M41" s="78"/>
      <c r="N41" s="77">
        <v>11</v>
      </c>
      <c r="O41" s="78"/>
      <c r="P41" s="77">
        <v>11.9</v>
      </c>
      <c r="Q41" s="78"/>
      <c r="R41" s="77"/>
      <c r="S41" s="78"/>
      <c r="T41" s="77"/>
      <c r="U41" s="78"/>
      <c r="V41" s="77"/>
      <c r="W41" s="78"/>
      <c r="X41" s="77"/>
      <c r="Y41" s="78"/>
      <c r="Z41" s="77"/>
      <c r="AA41" s="78"/>
      <c r="AB41" s="82"/>
      <c r="AC41" s="82"/>
    </row>
    <row r="42" spans="1:29" ht="30.6" customHeight="1" x14ac:dyDescent="0.2">
      <c r="A42" s="99" t="s">
        <v>26</v>
      </c>
      <c r="B42" s="83" t="s">
        <v>5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13</v>
      </c>
      <c r="B43" s="69"/>
      <c r="C43" s="70">
        <v>2024</v>
      </c>
      <c r="D43" s="79"/>
      <c r="E43" s="72"/>
      <c r="F43" s="86">
        <v>3.4</v>
      </c>
      <c r="G43" s="87"/>
      <c r="H43" s="86">
        <v>3.1</v>
      </c>
      <c r="I43" s="87"/>
      <c r="J43" s="86">
        <v>3</v>
      </c>
      <c r="K43" s="87"/>
      <c r="L43" s="100">
        <v>2.6</v>
      </c>
      <c r="M43" s="87"/>
      <c r="N43" s="86">
        <v>2.7</v>
      </c>
      <c r="O43" s="87"/>
      <c r="P43" s="86">
        <v>2.6</v>
      </c>
      <c r="Q43" s="87"/>
      <c r="R43" s="86"/>
      <c r="S43" s="87"/>
      <c r="T43" s="86"/>
      <c r="U43" s="87"/>
      <c r="V43" s="86"/>
      <c r="W43" s="87"/>
      <c r="X43" s="86"/>
      <c r="Y43" s="87"/>
      <c r="Z43" s="86"/>
      <c r="AA43" s="87"/>
      <c r="AB43" s="101"/>
      <c r="AC43" s="101"/>
    </row>
    <row r="44" spans="1:29" ht="30.6" customHeight="1" x14ac:dyDescent="0.2">
      <c r="A44" s="94" t="s">
        <v>27</v>
      </c>
      <c r="B44" s="83" t="s">
        <v>5</v>
      </c>
      <c r="C44" s="70">
        <v>2023</v>
      </c>
      <c r="D44" s="71">
        <v>3279</v>
      </c>
      <c r="E44" s="72" t="s">
        <v>533</v>
      </c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/>
      <c r="Z44" s="86">
        <v>276</v>
      </c>
      <c r="AA44" s="87"/>
      <c r="AB44" s="101">
        <v>255</v>
      </c>
      <c r="AC44" s="101"/>
    </row>
    <row r="45" spans="1:29" x14ac:dyDescent="0.2">
      <c r="A45" s="96" t="s">
        <v>13</v>
      </c>
      <c r="B45" s="69"/>
      <c r="C45" s="70">
        <v>2024</v>
      </c>
      <c r="D45" s="71"/>
      <c r="E45" s="72"/>
      <c r="F45" s="86">
        <v>296</v>
      </c>
      <c r="G45" s="87"/>
      <c r="H45" s="86">
        <v>267</v>
      </c>
      <c r="I45" s="87" t="s">
        <v>533</v>
      </c>
      <c r="J45" s="86">
        <v>281</v>
      </c>
      <c r="K45" s="87" t="s">
        <v>533</v>
      </c>
      <c r="L45" s="86">
        <v>291</v>
      </c>
      <c r="M45" s="87" t="s">
        <v>533</v>
      </c>
      <c r="N45" s="86">
        <v>274</v>
      </c>
      <c r="O45" s="87" t="s">
        <v>533</v>
      </c>
      <c r="P45" s="86">
        <v>267</v>
      </c>
      <c r="Q45" s="87"/>
      <c r="R45" s="86"/>
      <c r="S45" s="87"/>
      <c r="T45" s="86"/>
      <c r="U45" s="87"/>
      <c r="V45" s="86"/>
      <c r="W45" s="87"/>
      <c r="X45" s="86"/>
      <c r="Y45" s="87"/>
      <c r="Z45" s="86"/>
      <c r="AA45" s="87"/>
      <c r="AB45" s="101"/>
      <c r="AC45" s="101"/>
    </row>
    <row r="46" spans="1:29" x14ac:dyDescent="0.2">
      <c r="A46" s="99" t="s">
        <v>28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29</v>
      </c>
      <c r="B47" s="83" t="s">
        <v>5</v>
      </c>
      <c r="C47" s="70">
        <v>2023</v>
      </c>
      <c r="D47" s="86">
        <v>784</v>
      </c>
      <c r="E47" s="87" t="s">
        <v>533</v>
      </c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/>
      <c r="E48" s="87"/>
      <c r="F48" s="79">
        <v>75.3</v>
      </c>
      <c r="G48" s="80" t="s">
        <v>533</v>
      </c>
      <c r="H48" s="79">
        <v>65.7</v>
      </c>
      <c r="I48" s="80" t="s">
        <v>533</v>
      </c>
      <c r="J48" s="79">
        <v>66.5</v>
      </c>
      <c r="K48" s="80" t="s">
        <v>533</v>
      </c>
      <c r="L48" s="77">
        <v>73</v>
      </c>
      <c r="M48" s="80" t="s">
        <v>533</v>
      </c>
      <c r="N48" s="79">
        <v>63.9</v>
      </c>
      <c r="O48" s="80" t="s">
        <v>533</v>
      </c>
      <c r="P48" s="79">
        <v>65</v>
      </c>
      <c r="Q48" s="80"/>
      <c r="R48" s="77"/>
      <c r="S48" s="78"/>
      <c r="T48" s="79"/>
      <c r="U48" s="80"/>
      <c r="V48" s="79"/>
      <c r="W48" s="80"/>
      <c r="X48" s="79"/>
      <c r="Y48" s="80"/>
      <c r="Z48" s="79"/>
      <c r="AA48" s="80"/>
      <c r="AB48" s="81"/>
      <c r="AC48" s="81"/>
    </row>
    <row r="49" spans="1:29" ht="30.6" customHeight="1" x14ac:dyDescent="0.2">
      <c r="A49" s="99" t="s">
        <v>30</v>
      </c>
      <c r="B49" s="83" t="s">
        <v>5</v>
      </c>
      <c r="C49" s="70">
        <v>2023</v>
      </c>
      <c r="D49" s="86">
        <v>2495</v>
      </c>
      <c r="E49" s="87"/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/>
      <c r="Z49" s="97">
        <v>213</v>
      </c>
      <c r="AA49" s="98"/>
      <c r="AB49" s="95">
        <v>196</v>
      </c>
      <c r="AC49" s="95"/>
    </row>
    <row r="50" spans="1:29" x14ac:dyDescent="0.2">
      <c r="A50" s="96" t="s">
        <v>13</v>
      </c>
      <c r="B50" s="69"/>
      <c r="C50" s="70">
        <v>2024</v>
      </c>
      <c r="D50" s="86"/>
      <c r="E50" s="87"/>
      <c r="F50" s="97">
        <v>221</v>
      </c>
      <c r="G50" s="98"/>
      <c r="H50" s="97">
        <v>202</v>
      </c>
      <c r="I50" s="98" t="s">
        <v>533</v>
      </c>
      <c r="J50" s="97">
        <v>214</v>
      </c>
      <c r="K50" s="98"/>
      <c r="L50" s="97">
        <v>218</v>
      </c>
      <c r="M50" s="98" t="s">
        <v>533</v>
      </c>
      <c r="N50" s="97">
        <v>210</v>
      </c>
      <c r="O50" s="98"/>
      <c r="P50" s="97">
        <v>202</v>
      </c>
      <c r="Q50" s="98"/>
      <c r="R50" s="97"/>
      <c r="S50" s="98"/>
      <c r="T50" s="97"/>
      <c r="U50" s="98"/>
      <c r="V50" s="97"/>
      <c r="W50" s="98"/>
      <c r="X50" s="97"/>
      <c r="Y50" s="98"/>
      <c r="Z50" s="97"/>
      <c r="AA50" s="98"/>
      <c r="AB50" s="95"/>
      <c r="AC50" s="95"/>
    </row>
    <row r="51" spans="1:29" ht="30.6" customHeight="1" x14ac:dyDescent="0.2">
      <c r="A51" s="68" t="s">
        <v>31</v>
      </c>
      <c r="B51" s="83" t="s">
        <v>5</v>
      </c>
      <c r="C51" s="70">
        <v>2023</v>
      </c>
      <c r="D51" s="103">
        <v>735</v>
      </c>
      <c r="E51" s="104" t="s">
        <v>533</v>
      </c>
      <c r="F51" s="77">
        <v>60.1</v>
      </c>
      <c r="G51" s="78"/>
      <c r="H51" s="79">
        <v>55.4</v>
      </c>
      <c r="I51" s="80"/>
      <c r="J51" s="79">
        <v>68.3</v>
      </c>
      <c r="K51" s="80"/>
      <c r="L51" s="77">
        <v>60.5</v>
      </c>
      <c r="M51" s="78"/>
      <c r="N51" s="77">
        <v>64.900000000000006</v>
      </c>
      <c r="O51" s="78"/>
      <c r="P51" s="77">
        <v>65.8</v>
      </c>
      <c r="Q51" s="78"/>
      <c r="R51" s="77">
        <v>62.6</v>
      </c>
      <c r="S51" s="78"/>
      <c r="T51" s="77">
        <v>65.7</v>
      </c>
      <c r="U51" s="78"/>
      <c r="V51" s="79">
        <v>61.3</v>
      </c>
      <c r="W51" s="80"/>
      <c r="X51" s="79">
        <v>60.3</v>
      </c>
      <c r="Y51" s="80"/>
      <c r="Z51" s="79">
        <v>56.9</v>
      </c>
      <c r="AA51" s="80"/>
      <c r="AB51" s="81">
        <v>54.2</v>
      </c>
      <c r="AC51" s="81"/>
    </row>
    <row r="52" spans="1:29" x14ac:dyDescent="0.2">
      <c r="A52" s="68"/>
      <c r="B52" s="69"/>
      <c r="C52" s="70">
        <v>2024</v>
      </c>
      <c r="D52" s="103"/>
      <c r="E52" s="104"/>
      <c r="F52" s="77">
        <v>57.5</v>
      </c>
      <c r="G52" s="78"/>
      <c r="H52" s="79">
        <v>51.2</v>
      </c>
      <c r="I52" s="80"/>
      <c r="J52" s="79">
        <v>61.9</v>
      </c>
      <c r="K52" s="80"/>
      <c r="L52" s="79">
        <v>60.3</v>
      </c>
      <c r="M52" s="80" t="s">
        <v>533</v>
      </c>
      <c r="N52" s="77">
        <v>60.1</v>
      </c>
      <c r="O52" s="78"/>
      <c r="P52" s="79">
        <v>57.2</v>
      </c>
      <c r="Q52" s="80"/>
      <c r="R52" s="77"/>
      <c r="S52" s="78"/>
      <c r="T52" s="79"/>
      <c r="U52" s="80"/>
      <c r="V52" s="79"/>
      <c r="W52" s="80"/>
      <c r="X52" s="77"/>
      <c r="Y52" s="78"/>
      <c r="Z52" s="79"/>
      <c r="AA52" s="80"/>
      <c r="AB52" s="81"/>
      <c r="AC52" s="81"/>
    </row>
    <row r="53" spans="1:29" ht="20.45" customHeight="1" x14ac:dyDescent="0.2">
      <c r="A53" s="94" t="s">
        <v>32</v>
      </c>
      <c r="B53" s="69" t="s">
        <v>33</v>
      </c>
      <c r="C53" s="70">
        <v>2023</v>
      </c>
      <c r="D53" s="71">
        <v>34322</v>
      </c>
      <c r="E53" s="72"/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/>
    </row>
    <row r="54" spans="1:29" x14ac:dyDescent="0.2">
      <c r="A54" s="96"/>
      <c r="B54" s="69"/>
      <c r="C54" s="70">
        <v>2024</v>
      </c>
      <c r="D54" s="71"/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>
        <v>2603</v>
      </c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68" t="s">
        <v>34</v>
      </c>
      <c r="B55" s="69" t="s">
        <v>33</v>
      </c>
      <c r="C55" s="70">
        <v>2023</v>
      </c>
      <c r="D55" s="71">
        <v>57384</v>
      </c>
      <c r="E55" s="72"/>
      <c r="F55" s="71">
        <v>4681</v>
      </c>
      <c r="G55" s="72"/>
      <c r="H55" s="71">
        <v>4342</v>
      </c>
      <c r="I55" s="72"/>
      <c r="J55" s="71">
        <v>5054</v>
      </c>
      <c r="K55" s="72"/>
      <c r="L55" s="71">
        <v>4603</v>
      </c>
      <c r="M55" s="72"/>
      <c r="N55" s="71">
        <v>4918</v>
      </c>
      <c r="O55" s="72"/>
      <c r="P55" s="71">
        <v>4843</v>
      </c>
      <c r="Q55" s="72"/>
      <c r="R55" s="71">
        <v>4144</v>
      </c>
      <c r="S55" s="72"/>
      <c r="T55" s="71">
        <v>4087</v>
      </c>
      <c r="U55" s="72"/>
      <c r="V55" s="71">
        <v>4589</v>
      </c>
      <c r="W55" s="72"/>
      <c r="X55" s="71">
        <v>4521</v>
      </c>
      <c r="Y55" s="72"/>
      <c r="Z55" s="71">
        <v>5385</v>
      </c>
      <c r="AA55" s="72"/>
      <c r="AB55" s="73">
        <v>5071</v>
      </c>
      <c r="AC55" s="73"/>
    </row>
    <row r="56" spans="1:29" x14ac:dyDescent="0.2">
      <c r="A56" s="94"/>
      <c r="B56" s="69"/>
      <c r="C56" s="70">
        <v>2024</v>
      </c>
      <c r="D56" s="71"/>
      <c r="E56" s="72"/>
      <c r="F56" s="71">
        <v>5621</v>
      </c>
      <c r="G56" s="72"/>
      <c r="H56" s="71">
        <v>5110</v>
      </c>
      <c r="I56" s="72"/>
      <c r="J56" s="71">
        <v>5118</v>
      </c>
      <c r="K56" s="72"/>
      <c r="L56" s="71">
        <v>4168</v>
      </c>
      <c r="M56" s="72"/>
      <c r="N56" s="71">
        <v>4905</v>
      </c>
      <c r="O56" s="72"/>
      <c r="P56" s="71">
        <v>5082</v>
      </c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</row>
    <row r="57" spans="1:29" ht="20.45" customHeight="1" x14ac:dyDescent="0.2">
      <c r="A57" s="68" t="s">
        <v>35</v>
      </c>
      <c r="B57" s="69" t="s">
        <v>33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/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>
        <v>192</v>
      </c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20.45" customHeight="1" x14ac:dyDescent="0.2">
      <c r="A59" s="94" t="s">
        <v>36</v>
      </c>
      <c r="B59" s="69" t="s">
        <v>33</v>
      </c>
      <c r="C59" s="70">
        <v>2023</v>
      </c>
      <c r="D59" s="71">
        <v>106248</v>
      </c>
      <c r="E59" s="72"/>
      <c r="F59" s="71">
        <v>6350</v>
      </c>
      <c r="G59" s="72"/>
      <c r="H59" s="71">
        <v>8984</v>
      </c>
      <c r="I59" s="72"/>
      <c r="J59" s="71">
        <v>13028</v>
      </c>
      <c r="K59" s="72"/>
      <c r="L59" s="71">
        <v>10551</v>
      </c>
      <c r="M59" s="72"/>
      <c r="N59" s="71">
        <v>4183</v>
      </c>
      <c r="O59" s="72"/>
      <c r="P59" s="71">
        <v>4473</v>
      </c>
      <c r="Q59" s="72"/>
      <c r="R59" s="71">
        <v>6341</v>
      </c>
      <c r="S59" s="72"/>
      <c r="T59" s="71">
        <v>10637</v>
      </c>
      <c r="U59" s="72"/>
      <c r="V59" s="71">
        <v>13692</v>
      </c>
      <c r="W59" s="72"/>
      <c r="X59" s="71">
        <v>9561</v>
      </c>
      <c r="Y59" s="72"/>
      <c r="Z59" s="71">
        <v>10369</v>
      </c>
      <c r="AA59" s="72"/>
      <c r="AB59" s="73">
        <v>8043</v>
      </c>
      <c r="AC59" s="73"/>
    </row>
    <row r="60" spans="1:29" x14ac:dyDescent="0.2">
      <c r="A60" s="68"/>
      <c r="B60" s="69"/>
      <c r="C60" s="70">
        <v>2024</v>
      </c>
      <c r="D60" s="71"/>
      <c r="E60" s="72"/>
      <c r="F60" s="71">
        <v>7483</v>
      </c>
      <c r="G60" s="72"/>
      <c r="H60" s="71">
        <v>11771</v>
      </c>
      <c r="I60" s="72"/>
      <c r="J60" s="71">
        <v>15442</v>
      </c>
      <c r="K60" s="72"/>
      <c r="L60" s="71">
        <v>5741</v>
      </c>
      <c r="M60" s="72"/>
      <c r="N60" s="71">
        <v>4799</v>
      </c>
      <c r="O60" s="72"/>
      <c r="P60" s="71">
        <v>4366</v>
      </c>
      <c r="Q60" s="72"/>
      <c r="R60" s="71"/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</row>
    <row r="61" spans="1:29" ht="20.45" customHeight="1" x14ac:dyDescent="0.2">
      <c r="A61" s="94" t="s">
        <v>37</v>
      </c>
      <c r="B61" s="83" t="s">
        <v>33</v>
      </c>
      <c r="C61" s="70">
        <v>2023</v>
      </c>
      <c r="D61" s="71">
        <v>28947</v>
      </c>
      <c r="E61" s="72"/>
      <c r="F61" s="71">
        <v>3091</v>
      </c>
      <c r="G61" s="72"/>
      <c r="H61" s="71">
        <v>2269</v>
      </c>
      <c r="I61" s="72"/>
      <c r="J61" s="71">
        <v>2415</v>
      </c>
      <c r="K61" s="72"/>
      <c r="L61" s="71">
        <v>1621</v>
      </c>
      <c r="M61" s="72"/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/>
      <c r="V61" s="71">
        <v>2686</v>
      </c>
      <c r="W61" s="72"/>
      <c r="X61" s="71">
        <v>3190</v>
      </c>
      <c r="Y61" s="72"/>
      <c r="Z61" s="71">
        <v>3729</v>
      </c>
      <c r="AA61" s="72"/>
      <c r="AB61" s="73">
        <v>2784</v>
      </c>
      <c r="AC61" s="73"/>
    </row>
    <row r="62" spans="1:29" x14ac:dyDescent="0.2">
      <c r="B62" s="83"/>
      <c r="C62" s="70">
        <v>2024</v>
      </c>
      <c r="D62" s="71"/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>
        <v>1299</v>
      </c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20.45" customHeight="1" x14ac:dyDescent="0.2">
      <c r="A63" s="94" t="s">
        <v>38</v>
      </c>
      <c r="B63" s="83" t="s">
        <v>33</v>
      </c>
      <c r="C63" s="70">
        <v>2023</v>
      </c>
      <c r="D63" s="71">
        <v>67582</v>
      </c>
      <c r="E63" s="72"/>
      <c r="F63" s="71">
        <v>5934</v>
      </c>
      <c r="G63" s="72"/>
      <c r="H63" s="71">
        <v>6457</v>
      </c>
      <c r="I63" s="72"/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/>
      <c r="V63" s="71">
        <v>5744</v>
      </c>
      <c r="W63" s="72"/>
      <c r="X63" s="71">
        <v>5598</v>
      </c>
      <c r="Y63" s="72"/>
      <c r="Z63" s="71">
        <v>6204</v>
      </c>
      <c r="AA63" s="72"/>
      <c r="AB63" s="73">
        <v>4779</v>
      </c>
      <c r="AC63" s="73"/>
    </row>
    <row r="64" spans="1:29" x14ac:dyDescent="0.2">
      <c r="B64" s="83"/>
      <c r="C64" s="70">
        <v>2024</v>
      </c>
      <c r="D64" s="71"/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>
        <v>5055</v>
      </c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30.6" customHeight="1" x14ac:dyDescent="0.2">
      <c r="A65" s="94" t="s">
        <v>39</v>
      </c>
      <c r="B65" s="83" t="s">
        <v>40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/>
      <c r="E66" s="72"/>
      <c r="F66" s="71">
        <v>665</v>
      </c>
      <c r="G66" s="72"/>
      <c r="H66" s="71">
        <v>669</v>
      </c>
      <c r="I66" s="72"/>
      <c r="J66" s="71">
        <v>710</v>
      </c>
      <c r="K66" s="72"/>
      <c r="L66" s="71">
        <v>589</v>
      </c>
      <c r="M66" s="72" t="s">
        <v>533</v>
      </c>
      <c r="N66" s="71">
        <v>557</v>
      </c>
      <c r="O66" s="72" t="s">
        <v>533</v>
      </c>
      <c r="P66" s="71">
        <v>645</v>
      </c>
      <c r="Q66" s="72"/>
      <c r="R66" s="71"/>
      <c r="S66" s="72"/>
      <c r="T66" s="71"/>
      <c r="U66" s="72"/>
      <c r="V66" s="71"/>
      <c r="W66" s="72"/>
      <c r="X66" s="71"/>
      <c r="Y66" s="72"/>
      <c r="Z66" s="71"/>
      <c r="AA66" s="72"/>
      <c r="AB66" s="73"/>
      <c r="AC66" s="73"/>
    </row>
    <row r="67" spans="1:29" x14ac:dyDescent="0.2">
      <c r="A67" s="99" t="s">
        <v>28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41</v>
      </c>
      <c r="B68" s="83" t="s">
        <v>40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9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9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/>
      <c r="E69" s="72"/>
      <c r="F69" s="79">
        <v>32.5</v>
      </c>
      <c r="G69" s="80"/>
      <c r="H69" s="79">
        <v>47.2</v>
      </c>
      <c r="I69" s="80"/>
      <c r="J69" s="79">
        <v>35.5</v>
      </c>
      <c r="K69" s="80"/>
      <c r="L69" s="79">
        <v>43.1</v>
      </c>
      <c r="M69" s="80"/>
      <c r="N69" s="79">
        <v>28.9</v>
      </c>
      <c r="O69" s="80"/>
      <c r="P69" s="79">
        <v>24.2</v>
      </c>
      <c r="Q69" s="80"/>
      <c r="R69" s="79"/>
      <c r="S69" s="80"/>
      <c r="T69" s="79"/>
      <c r="U69" s="80"/>
      <c r="V69" s="79"/>
      <c r="W69" s="80"/>
      <c r="X69" s="79"/>
      <c r="Y69" s="80"/>
      <c r="Z69" s="79"/>
      <c r="AA69" s="80"/>
      <c r="AB69" s="81"/>
      <c r="AC69" s="73"/>
    </row>
    <row r="70" spans="1:29" ht="30.6" customHeight="1" x14ac:dyDescent="0.2">
      <c r="A70" s="99" t="s">
        <v>42</v>
      </c>
      <c r="B70" s="83" t="s">
        <v>40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/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239</v>
      </c>
      <c r="M71" s="72" t="s">
        <v>533</v>
      </c>
      <c r="N71" s="71">
        <v>230</v>
      </c>
      <c r="O71" s="72" t="s">
        <v>533</v>
      </c>
      <c r="P71" s="71">
        <v>213</v>
      </c>
      <c r="Q71" s="72"/>
      <c r="R71" s="71"/>
      <c r="S71" s="72"/>
      <c r="T71" s="71"/>
      <c r="U71" s="72"/>
      <c r="V71" s="71"/>
      <c r="W71" s="72"/>
      <c r="X71" s="71"/>
      <c r="Y71" s="72"/>
      <c r="Z71" s="71"/>
      <c r="AA71" s="72"/>
      <c r="AB71" s="73"/>
      <c r="AC71" s="73"/>
    </row>
    <row r="72" spans="1:29" ht="30.6" customHeight="1" x14ac:dyDescent="0.2">
      <c r="A72" s="94" t="s">
        <v>43</v>
      </c>
      <c r="B72" s="69" t="s">
        <v>5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/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26.2</v>
      </c>
      <c r="M73" s="80" t="s">
        <v>533</v>
      </c>
      <c r="N73" s="77">
        <v>23.7</v>
      </c>
      <c r="O73" s="78" t="s">
        <v>533</v>
      </c>
      <c r="P73" s="79">
        <v>33.700000000000003</v>
      </c>
      <c r="Q73" s="80"/>
      <c r="R73" s="77"/>
      <c r="S73" s="78"/>
      <c r="T73" s="79"/>
      <c r="U73" s="80"/>
      <c r="V73" s="77"/>
      <c r="W73" s="78"/>
      <c r="X73" s="79"/>
      <c r="Y73" s="80"/>
      <c r="Z73" s="77"/>
      <c r="AA73" s="78"/>
      <c r="AB73" s="82"/>
      <c r="AC73" s="82"/>
    </row>
    <row r="74" spans="1:29" ht="20.45" customHeight="1" x14ac:dyDescent="0.2">
      <c r="A74" s="94" t="s">
        <v>44</v>
      </c>
      <c r="B74" s="69" t="s">
        <v>33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/>
      <c r="E75" s="72"/>
      <c r="F75" s="71">
        <v>6413</v>
      </c>
      <c r="G75" s="72"/>
      <c r="H75" s="71">
        <v>4332</v>
      </c>
      <c r="I75" s="72"/>
      <c r="J75" s="71">
        <v>3042</v>
      </c>
      <c r="K75" s="72" t="s">
        <v>533</v>
      </c>
      <c r="L75" s="71">
        <v>4390</v>
      </c>
      <c r="M75" s="72" t="s">
        <v>533</v>
      </c>
      <c r="N75" s="71">
        <v>2452</v>
      </c>
      <c r="O75" s="72" t="s">
        <v>533</v>
      </c>
      <c r="P75" s="71">
        <v>2801</v>
      </c>
      <c r="Q75" s="72"/>
      <c r="R75" s="71"/>
      <c r="S75" s="72"/>
      <c r="T75" s="71"/>
      <c r="U75" s="72"/>
      <c r="V75" s="71"/>
      <c r="W75" s="72"/>
      <c r="X75" s="71"/>
      <c r="Y75" s="72"/>
      <c r="Z75" s="71"/>
      <c r="AA75" s="72"/>
      <c r="AB75" s="73"/>
      <c r="AC75" s="73"/>
    </row>
    <row r="76" spans="1:29" ht="30.6" customHeight="1" x14ac:dyDescent="0.2">
      <c r="A76" s="12" t="s">
        <v>45</v>
      </c>
      <c r="B76" s="69" t="s">
        <v>5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/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12.3</v>
      </c>
      <c r="M77" s="78" t="s">
        <v>533</v>
      </c>
      <c r="N77" s="77">
        <v>21.7</v>
      </c>
      <c r="O77" s="78" t="s">
        <v>533</v>
      </c>
      <c r="P77" s="77">
        <v>45.8</v>
      </c>
      <c r="Q77" s="78"/>
      <c r="R77" s="79"/>
      <c r="S77" s="80"/>
      <c r="T77" s="77"/>
      <c r="U77" s="78"/>
      <c r="V77" s="77"/>
      <c r="W77" s="78"/>
      <c r="X77" s="77"/>
      <c r="Y77" s="78"/>
      <c r="Z77" s="79"/>
      <c r="AA77" s="80"/>
      <c r="AB77" s="81"/>
      <c r="AC77" s="81"/>
    </row>
    <row r="78" spans="1:29" ht="30.6" customHeight="1" x14ac:dyDescent="0.2">
      <c r="A78" s="23" t="s">
        <v>46</v>
      </c>
      <c r="B78" s="13" t="s">
        <v>33</v>
      </c>
      <c r="C78" s="70">
        <v>2023</v>
      </c>
      <c r="D78" s="88">
        <v>80096</v>
      </c>
      <c r="E78" s="89"/>
      <c r="F78" s="71">
        <v>7170</v>
      </c>
      <c r="G78" s="72"/>
      <c r="H78" s="71">
        <v>7550</v>
      </c>
      <c r="I78" s="72"/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/>
      <c r="R78" s="71">
        <v>5925</v>
      </c>
      <c r="S78" s="72"/>
      <c r="T78" s="71">
        <v>7302</v>
      </c>
      <c r="U78" s="72"/>
      <c r="V78" s="71">
        <v>6041</v>
      </c>
      <c r="W78" s="72"/>
      <c r="X78" s="71">
        <v>6418</v>
      </c>
      <c r="Y78" s="72"/>
      <c r="Z78" s="71">
        <v>7123</v>
      </c>
      <c r="AA78" s="72"/>
      <c r="AB78" s="73">
        <v>6381</v>
      </c>
      <c r="AC78" s="81"/>
    </row>
    <row r="79" spans="1:29" x14ac:dyDescent="0.2">
      <c r="A79" s="12"/>
      <c r="B79" s="13"/>
      <c r="C79" s="70">
        <v>2024</v>
      </c>
      <c r="D79" s="88"/>
      <c r="E79" s="89"/>
      <c r="F79" s="71">
        <v>6274</v>
      </c>
      <c r="G79" s="72"/>
      <c r="H79" s="71">
        <v>5918</v>
      </c>
      <c r="I79" s="72"/>
      <c r="J79" s="71">
        <v>6504</v>
      </c>
      <c r="K79" s="72"/>
      <c r="L79" s="71">
        <v>6848</v>
      </c>
      <c r="M79" s="72"/>
      <c r="N79" s="71">
        <v>6309</v>
      </c>
      <c r="O79" s="72"/>
      <c r="P79" s="71">
        <v>6545</v>
      </c>
      <c r="Q79" s="72"/>
      <c r="R79" s="71"/>
      <c r="S79" s="72"/>
      <c r="T79" s="71"/>
      <c r="U79" s="72"/>
      <c r="V79" s="71"/>
      <c r="W79" s="72"/>
      <c r="X79" s="71"/>
      <c r="Y79" s="72"/>
      <c r="Z79" s="71"/>
      <c r="AA79" s="72"/>
      <c r="AB79" s="73"/>
      <c r="AC79" s="81"/>
    </row>
    <row r="80" spans="1:29" ht="30.6" customHeight="1" x14ac:dyDescent="0.2">
      <c r="A80" s="12" t="s">
        <v>47</v>
      </c>
      <c r="B80" s="13" t="s">
        <v>33</v>
      </c>
      <c r="C80" s="70">
        <v>2023</v>
      </c>
      <c r="D80" s="86">
        <v>2036</v>
      </c>
      <c r="E80" s="87"/>
      <c r="F80" s="71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86"/>
      <c r="E81" s="87"/>
      <c r="F81" s="71">
        <v>177</v>
      </c>
      <c r="G81" s="72"/>
      <c r="H81" s="71">
        <v>204</v>
      </c>
      <c r="I81" s="72"/>
      <c r="J81" s="71">
        <v>208</v>
      </c>
      <c r="K81" s="72"/>
      <c r="L81" s="71">
        <v>244</v>
      </c>
      <c r="M81" s="72"/>
      <c r="N81" s="71">
        <v>147</v>
      </c>
      <c r="O81" s="72"/>
      <c r="P81" s="71">
        <v>245</v>
      </c>
      <c r="Q81" s="72"/>
      <c r="R81" s="71"/>
      <c r="S81" s="72"/>
      <c r="T81" s="71"/>
      <c r="U81" s="72"/>
      <c r="V81" s="71"/>
      <c r="W81" s="72"/>
      <c r="X81" s="71"/>
      <c r="Y81" s="72"/>
      <c r="Z81" s="71"/>
      <c r="AA81" s="72"/>
      <c r="AB81" s="73"/>
      <c r="AC81" s="81"/>
    </row>
    <row r="82" spans="1:29" ht="30.6" customHeight="1" x14ac:dyDescent="0.2">
      <c r="A82" s="12" t="s">
        <v>48</v>
      </c>
      <c r="B82" s="13" t="s">
        <v>33</v>
      </c>
      <c r="C82" s="70">
        <v>2023</v>
      </c>
      <c r="D82" s="88">
        <v>126546</v>
      </c>
      <c r="E82" s="89"/>
      <c r="F82" s="71">
        <v>9305</v>
      </c>
      <c r="G82" s="72"/>
      <c r="H82" s="71">
        <v>9567</v>
      </c>
      <c r="I82" s="72"/>
      <c r="J82" s="71">
        <v>10553</v>
      </c>
      <c r="K82" s="72"/>
      <c r="L82" s="71">
        <v>7670</v>
      </c>
      <c r="M82" s="72"/>
      <c r="N82" s="71">
        <v>8689</v>
      </c>
      <c r="O82" s="72"/>
      <c r="P82" s="71">
        <v>9040</v>
      </c>
      <c r="Q82" s="72"/>
      <c r="R82" s="71">
        <v>9046</v>
      </c>
      <c r="S82" s="72"/>
      <c r="T82" s="71">
        <v>10726</v>
      </c>
      <c r="U82" s="72"/>
      <c r="V82" s="71">
        <v>10115</v>
      </c>
      <c r="W82" s="72"/>
      <c r="X82" s="71">
        <v>10253</v>
      </c>
      <c r="Y82" s="72"/>
      <c r="Z82" s="71">
        <v>12818</v>
      </c>
      <c r="AA82" s="72"/>
      <c r="AB82" s="73">
        <v>10506</v>
      </c>
      <c r="AC82" s="81"/>
    </row>
    <row r="83" spans="1:29" x14ac:dyDescent="0.2">
      <c r="A83" s="12"/>
      <c r="B83" s="13"/>
      <c r="C83" s="70">
        <v>2024</v>
      </c>
      <c r="D83" s="88"/>
      <c r="E83" s="89"/>
      <c r="F83" s="71">
        <v>15039</v>
      </c>
      <c r="G83" s="72"/>
      <c r="H83" s="71">
        <v>14783</v>
      </c>
      <c r="I83" s="72"/>
      <c r="J83" s="71">
        <v>15111</v>
      </c>
      <c r="K83" s="72"/>
      <c r="L83" s="71">
        <v>10662</v>
      </c>
      <c r="M83" s="72"/>
      <c r="N83" s="71">
        <v>13030</v>
      </c>
      <c r="O83" s="72"/>
      <c r="P83" s="71">
        <v>11373</v>
      </c>
      <c r="Q83" s="72"/>
      <c r="R83" s="71"/>
      <c r="S83" s="72"/>
      <c r="T83" s="71"/>
      <c r="U83" s="72"/>
      <c r="V83" s="71"/>
      <c r="W83" s="72"/>
      <c r="X83" s="71"/>
      <c r="Y83" s="72"/>
      <c r="Z83" s="71"/>
      <c r="AA83" s="72"/>
      <c r="AB83" s="73"/>
      <c r="AC83" s="81"/>
    </row>
    <row r="84" spans="1:29" ht="30.6" customHeight="1" x14ac:dyDescent="0.2">
      <c r="A84" s="12" t="s">
        <v>49</v>
      </c>
      <c r="B84" s="13" t="s">
        <v>33</v>
      </c>
      <c r="C84" s="70">
        <v>2023</v>
      </c>
      <c r="D84" s="88">
        <v>74974</v>
      </c>
      <c r="E84" s="89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88"/>
      <c r="E85" s="89"/>
      <c r="F85" s="71">
        <v>6656</v>
      </c>
      <c r="G85" s="72"/>
      <c r="H85" s="71">
        <v>6815</v>
      </c>
      <c r="I85" s="72"/>
      <c r="J85" s="71">
        <v>6573</v>
      </c>
      <c r="K85" s="72"/>
      <c r="L85" s="71">
        <v>7329</v>
      </c>
      <c r="M85" s="72"/>
      <c r="N85" s="71">
        <v>6101</v>
      </c>
      <c r="O85" s="72"/>
      <c r="P85" s="71">
        <v>6955</v>
      </c>
      <c r="Q85" s="72"/>
      <c r="R85" s="71"/>
      <c r="S85" s="72"/>
      <c r="T85" s="71"/>
      <c r="U85" s="72"/>
      <c r="V85" s="71"/>
      <c r="W85" s="72"/>
      <c r="X85" s="71"/>
      <c r="Y85" s="72"/>
      <c r="Z85" s="71"/>
      <c r="AA85" s="72"/>
      <c r="AB85" s="73"/>
      <c r="AC85" s="81"/>
    </row>
    <row r="86" spans="1:29" ht="30.6" customHeight="1" x14ac:dyDescent="0.2">
      <c r="A86" s="12" t="s">
        <v>50</v>
      </c>
      <c r="B86" s="13" t="s">
        <v>33</v>
      </c>
      <c r="C86" s="70">
        <v>2023</v>
      </c>
      <c r="D86" s="88">
        <v>13923</v>
      </c>
      <c r="E86" s="89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88"/>
      <c r="E87" s="89"/>
      <c r="F87" s="71">
        <v>1099</v>
      </c>
      <c r="G87" s="72"/>
      <c r="H87" s="71">
        <v>1161</v>
      </c>
      <c r="I87" s="72"/>
      <c r="J87" s="71">
        <v>1214</v>
      </c>
      <c r="K87" s="72"/>
      <c r="L87" s="71">
        <v>1313</v>
      </c>
      <c r="M87" s="72"/>
      <c r="N87" s="71">
        <v>1103</v>
      </c>
      <c r="O87" s="72"/>
      <c r="P87" s="71">
        <v>937</v>
      </c>
      <c r="Q87" s="72"/>
      <c r="R87" s="71"/>
      <c r="S87" s="72"/>
      <c r="T87" s="71"/>
      <c r="U87" s="72"/>
      <c r="V87" s="71"/>
      <c r="W87" s="72"/>
      <c r="X87" s="71"/>
      <c r="Y87" s="72"/>
      <c r="Z87" s="71"/>
      <c r="AA87" s="72"/>
      <c r="AB87" s="73"/>
      <c r="AC87" s="81"/>
    </row>
    <row r="88" spans="1:29" ht="30.6" customHeight="1" x14ac:dyDescent="0.2">
      <c r="A88" s="12" t="s">
        <v>51</v>
      </c>
      <c r="B88" s="13" t="s">
        <v>33</v>
      </c>
      <c r="C88" s="70">
        <v>2023</v>
      </c>
      <c r="D88" s="86">
        <v>3607</v>
      </c>
      <c r="E88" s="87"/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86"/>
      <c r="E89" s="87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>
        <v>168</v>
      </c>
      <c r="Q89" s="72"/>
      <c r="R89" s="71"/>
      <c r="S89" s="72"/>
      <c r="T89" s="71"/>
      <c r="U89" s="72"/>
      <c r="V89" s="71"/>
      <c r="W89" s="72"/>
      <c r="X89" s="71"/>
      <c r="Y89" s="72"/>
      <c r="Z89" s="71"/>
      <c r="AA89" s="72"/>
      <c r="AB89" s="73"/>
      <c r="AC89" s="81"/>
    </row>
    <row r="90" spans="1:29" ht="20.45" customHeight="1" x14ac:dyDescent="0.2">
      <c r="A90" s="12" t="s">
        <v>52</v>
      </c>
      <c r="B90" s="13" t="s">
        <v>33</v>
      </c>
      <c r="C90" s="70">
        <v>2023</v>
      </c>
      <c r="D90" s="86">
        <v>2173</v>
      </c>
      <c r="E90" s="87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71">
        <v>66</v>
      </c>
      <c r="Q90" s="72"/>
      <c r="R90" s="71">
        <v>81</v>
      </c>
      <c r="S90" s="72"/>
      <c r="T90" s="71">
        <v>92</v>
      </c>
      <c r="U90" s="72"/>
      <c r="V90" s="71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86"/>
      <c r="E91" s="87"/>
      <c r="F91" s="71">
        <v>184</v>
      </c>
      <c r="G91" s="72"/>
      <c r="H91" s="71">
        <v>275</v>
      </c>
      <c r="I91" s="72"/>
      <c r="J91" s="71">
        <v>309</v>
      </c>
      <c r="K91" s="72"/>
      <c r="L91" s="71">
        <v>200</v>
      </c>
      <c r="M91" s="72"/>
      <c r="N91" s="71">
        <v>125</v>
      </c>
      <c r="O91" s="72"/>
      <c r="P91" s="71">
        <v>97</v>
      </c>
      <c r="Q91" s="72"/>
      <c r="R91" s="71"/>
      <c r="S91" s="72"/>
      <c r="T91" s="71"/>
      <c r="U91" s="72"/>
      <c r="V91" s="71"/>
      <c r="W91" s="72"/>
      <c r="X91" s="71"/>
      <c r="Y91" s="72"/>
      <c r="Z91" s="71"/>
      <c r="AA91" s="72"/>
      <c r="AB91" s="73"/>
      <c r="AC91" s="81"/>
    </row>
    <row r="92" spans="1:29" ht="30.6" customHeight="1" x14ac:dyDescent="0.2">
      <c r="A92" s="12" t="s">
        <v>53</v>
      </c>
      <c r="B92" s="13" t="s">
        <v>33</v>
      </c>
      <c r="C92" s="70">
        <v>2023</v>
      </c>
      <c r="D92" s="88">
        <v>5789</v>
      </c>
      <c r="E92" s="89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88"/>
      <c r="E93" s="89"/>
      <c r="F93" s="71">
        <v>807</v>
      </c>
      <c r="G93" s="72"/>
      <c r="H93" s="71">
        <v>907</v>
      </c>
      <c r="I93" s="72"/>
      <c r="J93" s="71">
        <v>889</v>
      </c>
      <c r="K93" s="72"/>
      <c r="L93" s="71">
        <v>668</v>
      </c>
      <c r="M93" s="72"/>
      <c r="N93" s="71">
        <v>619</v>
      </c>
      <c r="O93" s="72"/>
      <c r="P93" s="71">
        <v>517</v>
      </c>
      <c r="Q93" s="72"/>
      <c r="R93" s="71"/>
      <c r="S93" s="72"/>
      <c r="T93" s="71"/>
      <c r="U93" s="72"/>
      <c r="V93" s="71"/>
      <c r="W93" s="72"/>
      <c r="X93" s="71"/>
      <c r="Y93" s="72"/>
      <c r="Z93" s="71"/>
      <c r="AA93" s="72"/>
      <c r="AB93" s="73"/>
      <c r="AC93" s="81"/>
    </row>
    <row r="94" spans="1:29" ht="30.6" customHeight="1" x14ac:dyDescent="0.2">
      <c r="A94" s="12" t="s">
        <v>54</v>
      </c>
      <c r="B94" s="13" t="s">
        <v>33</v>
      </c>
      <c r="C94" s="70">
        <v>2023</v>
      </c>
      <c r="D94" s="88">
        <v>79675</v>
      </c>
      <c r="E94" s="89"/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88"/>
      <c r="E95" s="89"/>
      <c r="F95" s="71">
        <v>6453</v>
      </c>
      <c r="G95" s="72"/>
      <c r="H95" s="71">
        <v>6938</v>
      </c>
      <c r="I95" s="72"/>
      <c r="J95" s="71">
        <v>7775</v>
      </c>
      <c r="K95" s="72"/>
      <c r="L95" s="71">
        <v>7583</v>
      </c>
      <c r="M95" s="72"/>
      <c r="N95" s="71">
        <v>7672</v>
      </c>
      <c r="O95" s="72" t="s">
        <v>533</v>
      </c>
      <c r="P95" s="71">
        <v>8508</v>
      </c>
      <c r="Q95" s="72"/>
      <c r="R95" s="71"/>
      <c r="S95" s="72"/>
      <c r="T95" s="71"/>
      <c r="U95" s="72"/>
      <c r="V95" s="71"/>
      <c r="W95" s="72"/>
      <c r="X95" s="71"/>
      <c r="Y95" s="72"/>
      <c r="Z95" s="71"/>
      <c r="AA95" s="72"/>
      <c r="AB95" s="73"/>
      <c r="AC95" s="81"/>
    </row>
    <row r="96" spans="1:29" ht="30.6" customHeight="1" x14ac:dyDescent="0.2">
      <c r="A96" s="12" t="s">
        <v>55</v>
      </c>
      <c r="B96" s="13" t="s">
        <v>33</v>
      </c>
      <c r="C96" s="70">
        <v>2023</v>
      </c>
      <c r="D96" s="105">
        <v>1271905</v>
      </c>
      <c r="E96" s="106"/>
      <c r="F96" s="107">
        <v>98105</v>
      </c>
      <c r="G96" s="108"/>
      <c r="H96" s="107">
        <v>95091</v>
      </c>
      <c r="I96" s="108"/>
      <c r="J96" s="107">
        <v>112017</v>
      </c>
      <c r="K96" s="108"/>
      <c r="L96" s="107">
        <v>108462</v>
      </c>
      <c r="M96" s="108"/>
      <c r="N96" s="107">
        <v>92900</v>
      </c>
      <c r="O96" s="108"/>
      <c r="P96" s="107">
        <v>110508</v>
      </c>
      <c r="Q96" s="108"/>
      <c r="R96" s="107">
        <v>108564</v>
      </c>
      <c r="S96" s="108"/>
      <c r="T96" s="107">
        <v>114914</v>
      </c>
      <c r="U96" s="108"/>
      <c r="V96" s="107">
        <v>85430</v>
      </c>
      <c r="W96" s="108"/>
      <c r="X96" s="107">
        <v>111453</v>
      </c>
      <c r="Y96" s="108"/>
      <c r="Z96" s="107">
        <v>116119</v>
      </c>
      <c r="AA96" s="108"/>
      <c r="AB96" s="109">
        <v>112087</v>
      </c>
      <c r="AC96" s="81"/>
    </row>
    <row r="97" spans="1:29" x14ac:dyDescent="0.2">
      <c r="A97" s="12"/>
      <c r="B97" s="13"/>
      <c r="C97" s="70">
        <v>2024</v>
      </c>
      <c r="D97" s="105"/>
      <c r="E97" s="106"/>
      <c r="F97" s="107">
        <v>124807</v>
      </c>
      <c r="G97" s="108"/>
      <c r="H97" s="107">
        <v>120850</v>
      </c>
      <c r="I97" s="108"/>
      <c r="J97" s="107">
        <v>127975</v>
      </c>
      <c r="K97" s="108"/>
      <c r="L97" s="107">
        <v>126583</v>
      </c>
      <c r="M97" s="108" t="s">
        <v>533</v>
      </c>
      <c r="N97" s="107">
        <v>110358</v>
      </c>
      <c r="O97" s="108"/>
      <c r="P97" s="107">
        <v>91076</v>
      </c>
      <c r="Q97" s="108"/>
      <c r="R97" s="107"/>
      <c r="S97" s="108"/>
      <c r="T97" s="107"/>
      <c r="U97" s="108"/>
      <c r="V97" s="107"/>
      <c r="W97" s="108"/>
      <c r="X97" s="107"/>
      <c r="Y97" s="108"/>
      <c r="Z97" s="107"/>
      <c r="AA97" s="108"/>
      <c r="AB97" s="109"/>
      <c r="AC97" s="81"/>
    </row>
    <row r="98" spans="1:29" ht="30.6" customHeight="1" x14ac:dyDescent="0.2">
      <c r="A98" s="12" t="s">
        <v>534</v>
      </c>
      <c r="B98" s="13" t="s">
        <v>33</v>
      </c>
      <c r="C98" s="70">
        <v>2023</v>
      </c>
      <c r="D98" s="88">
        <v>726</v>
      </c>
      <c r="E98" s="87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71">
        <v>0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73">
        <v>68</v>
      </c>
      <c r="AC98" s="81"/>
    </row>
    <row r="99" spans="1:29" x14ac:dyDescent="0.2">
      <c r="A99" s="12"/>
      <c r="B99" s="13"/>
      <c r="C99" s="70">
        <v>2024</v>
      </c>
      <c r="D99" s="88"/>
      <c r="E99" s="87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71"/>
      <c r="S99" s="72"/>
      <c r="T99" s="71"/>
      <c r="U99" s="72"/>
      <c r="V99" s="71"/>
      <c r="W99" s="72"/>
      <c r="X99" s="71"/>
      <c r="Y99" s="72"/>
      <c r="Z99" s="71"/>
      <c r="AA99" s="72"/>
      <c r="AB99" s="73"/>
      <c r="AC99" s="81"/>
    </row>
    <row r="100" spans="1:29" ht="30.6" customHeight="1" x14ac:dyDescent="0.2">
      <c r="A100" s="12" t="s">
        <v>535</v>
      </c>
      <c r="B100" s="13" t="s">
        <v>33</v>
      </c>
      <c r="C100" s="70">
        <v>2023</v>
      </c>
      <c r="D100" s="88">
        <v>5236</v>
      </c>
      <c r="E100" s="87"/>
      <c r="F100" s="71">
        <v>775</v>
      </c>
      <c r="G100" s="72"/>
      <c r="H100" s="71">
        <v>393</v>
      </c>
      <c r="I100" s="72"/>
      <c r="J100" s="71">
        <v>500</v>
      </c>
      <c r="K100" s="72"/>
      <c r="L100" s="71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88"/>
      <c r="E101" s="87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>
        <v>383</v>
      </c>
      <c r="Q101" s="72"/>
      <c r="R101" s="71"/>
      <c r="S101" s="72"/>
      <c r="T101" s="71"/>
      <c r="U101" s="72"/>
      <c r="V101" s="71"/>
      <c r="W101" s="72"/>
      <c r="X101" s="71"/>
      <c r="Y101" s="72"/>
      <c r="Z101" s="71"/>
      <c r="AA101" s="72"/>
      <c r="AB101" s="73"/>
      <c r="AC101" s="81"/>
    </row>
    <row r="102" spans="1:29" ht="30.6" customHeight="1" x14ac:dyDescent="0.2">
      <c r="A102" s="12" t="s">
        <v>58</v>
      </c>
      <c r="B102" s="13" t="s">
        <v>33</v>
      </c>
      <c r="C102" s="70">
        <v>2023</v>
      </c>
      <c r="D102" s="88">
        <v>123894</v>
      </c>
      <c r="E102" s="87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88"/>
      <c r="E103" s="87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>
        <v>8248</v>
      </c>
      <c r="Q103" s="72"/>
      <c r="R103" s="71"/>
      <c r="S103" s="72"/>
      <c r="T103" s="71"/>
      <c r="U103" s="72"/>
      <c r="V103" s="71"/>
      <c r="W103" s="72"/>
      <c r="X103" s="71"/>
      <c r="Y103" s="72"/>
      <c r="Z103" s="71"/>
      <c r="AA103" s="72"/>
      <c r="AB103" s="73"/>
      <c r="AC103" s="81"/>
    </row>
    <row r="104" spans="1:29" ht="30.6" customHeight="1" x14ac:dyDescent="0.2">
      <c r="A104" s="12" t="s">
        <v>59</v>
      </c>
      <c r="B104" s="13" t="s">
        <v>33</v>
      </c>
      <c r="C104" s="70">
        <v>2023</v>
      </c>
      <c r="D104" s="88">
        <v>477686</v>
      </c>
      <c r="E104" s="87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88"/>
      <c r="E105" s="87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>
        <v>41033</v>
      </c>
      <c r="Q105" s="72"/>
      <c r="R105" s="71"/>
      <c r="S105" s="72"/>
      <c r="T105" s="71"/>
      <c r="U105" s="72"/>
      <c r="V105" s="71"/>
      <c r="W105" s="72"/>
      <c r="X105" s="71"/>
      <c r="Y105" s="72"/>
      <c r="Z105" s="71"/>
      <c r="AA105" s="72"/>
      <c r="AB105" s="73"/>
      <c r="AC105" s="81"/>
    </row>
    <row r="106" spans="1:29" ht="40.9" customHeight="1" x14ac:dyDescent="0.2">
      <c r="A106" s="12" t="s">
        <v>60</v>
      </c>
      <c r="B106" s="13" t="s">
        <v>33</v>
      </c>
      <c r="C106" s="70">
        <v>2023</v>
      </c>
      <c r="D106" s="88">
        <v>72257</v>
      </c>
      <c r="E106" s="87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3">
        <v>5282</v>
      </c>
      <c r="AC106" s="81"/>
    </row>
    <row r="107" spans="1:29" x14ac:dyDescent="0.2">
      <c r="A107" s="76"/>
      <c r="B107" s="69"/>
      <c r="C107" s="70">
        <v>2024</v>
      </c>
      <c r="D107" s="88"/>
      <c r="E107" s="87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>
        <v>5704</v>
      </c>
      <c r="Q107" s="72"/>
      <c r="R107" s="71"/>
      <c r="S107" s="72"/>
      <c r="T107" s="71"/>
      <c r="U107" s="72"/>
      <c r="V107" s="71"/>
      <c r="W107" s="72"/>
      <c r="X107" s="71"/>
      <c r="Y107" s="72"/>
      <c r="Z107" s="71"/>
      <c r="AA107" s="72"/>
      <c r="AB107" s="73"/>
      <c r="AC107" s="81"/>
    </row>
    <row r="108" spans="1:29" ht="30.6" customHeight="1" x14ac:dyDescent="0.2">
      <c r="A108" s="68" t="s">
        <v>61</v>
      </c>
      <c r="B108" s="69" t="s">
        <v>5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9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9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/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>
        <v>25.1</v>
      </c>
      <c r="Q109" s="78"/>
      <c r="R109" s="79"/>
      <c r="S109" s="80"/>
      <c r="T109" s="77"/>
      <c r="U109" s="78"/>
      <c r="V109" s="79"/>
      <c r="W109" s="80"/>
      <c r="X109" s="79"/>
      <c r="Y109" s="80"/>
      <c r="Z109" s="79"/>
      <c r="AA109" s="80"/>
      <c r="AB109" s="81"/>
      <c r="AC109" s="81"/>
    </row>
    <row r="110" spans="1:29" ht="30.6" customHeight="1" x14ac:dyDescent="0.2">
      <c r="A110" s="68" t="s">
        <v>62</v>
      </c>
      <c r="B110" s="69" t="s">
        <v>5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/>
      <c r="E111" s="87"/>
      <c r="F111" s="71">
        <v>308</v>
      </c>
      <c r="G111" s="72"/>
      <c r="H111" s="71">
        <v>298</v>
      </c>
      <c r="I111" s="72" t="s">
        <v>533</v>
      </c>
      <c r="J111" s="71">
        <v>317</v>
      </c>
      <c r="K111" s="72"/>
      <c r="L111" s="71">
        <v>303</v>
      </c>
      <c r="M111" s="72"/>
      <c r="N111" s="71">
        <v>320</v>
      </c>
      <c r="O111" s="72"/>
      <c r="P111" s="71">
        <v>302</v>
      </c>
      <c r="Q111" s="72"/>
      <c r="R111" s="71"/>
      <c r="S111" s="72"/>
      <c r="T111" s="71"/>
      <c r="U111" s="72"/>
      <c r="V111" s="71"/>
      <c r="W111" s="72"/>
      <c r="X111" s="71"/>
      <c r="Y111" s="72"/>
      <c r="Z111" s="71"/>
      <c r="AA111" s="72"/>
      <c r="AB111" s="73"/>
      <c r="AC111" s="81"/>
    </row>
    <row r="112" spans="1:29" ht="30.6" customHeight="1" x14ac:dyDescent="0.2">
      <c r="B112" s="83" t="s">
        <v>40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/>
      <c r="E113" s="72"/>
      <c r="F113" s="71">
        <v>3004</v>
      </c>
      <c r="G113" s="72"/>
      <c r="H113" s="71">
        <v>2904</v>
      </c>
      <c r="I113" s="72"/>
      <c r="J113" s="71">
        <v>3106</v>
      </c>
      <c r="K113" s="72" t="s">
        <v>533</v>
      </c>
      <c r="L113" s="71">
        <v>2955</v>
      </c>
      <c r="M113" s="72" t="s">
        <v>533</v>
      </c>
      <c r="N113" s="71">
        <v>3126</v>
      </c>
      <c r="O113" s="72" t="s">
        <v>533</v>
      </c>
      <c r="P113" s="71">
        <v>2946</v>
      </c>
      <c r="Q113" s="72"/>
      <c r="R113" s="71"/>
      <c r="S113" s="72"/>
      <c r="T113" s="71"/>
      <c r="U113" s="72"/>
      <c r="V113" s="71"/>
      <c r="W113" s="72"/>
      <c r="X113" s="71"/>
      <c r="Y113" s="72"/>
      <c r="Z113" s="71"/>
      <c r="AA113" s="72"/>
      <c r="AB113" s="73"/>
      <c r="AC113" s="73"/>
    </row>
    <row r="114" spans="1:29" ht="30.6" customHeight="1" x14ac:dyDescent="0.2">
      <c r="A114" s="94" t="s">
        <v>63</v>
      </c>
      <c r="B114" s="69" t="s">
        <v>5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9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9">
        <v>17</v>
      </c>
      <c r="W114" s="80"/>
      <c r="X114" s="77">
        <v>19.3</v>
      </c>
      <c r="Y114" s="80"/>
      <c r="Z114" s="79">
        <v>17.5</v>
      </c>
      <c r="AA114" s="80"/>
      <c r="AB114" s="81">
        <v>18.399999999999999</v>
      </c>
      <c r="AC114" s="73"/>
    </row>
    <row r="115" spans="1:29" x14ac:dyDescent="0.2">
      <c r="B115" s="83"/>
      <c r="C115" s="70">
        <v>2024</v>
      </c>
      <c r="D115" s="71"/>
      <c r="E115" s="72"/>
      <c r="F115" s="79">
        <v>16.3</v>
      </c>
      <c r="G115" s="80"/>
      <c r="H115" s="79">
        <v>16.8</v>
      </c>
      <c r="I115" s="80"/>
      <c r="J115" s="79">
        <v>21.7</v>
      </c>
      <c r="K115" s="80" t="s">
        <v>533</v>
      </c>
      <c r="L115" s="79">
        <v>18.100000000000001</v>
      </c>
      <c r="M115" s="80"/>
      <c r="N115" s="79">
        <v>20.5</v>
      </c>
      <c r="O115" s="80" t="s">
        <v>533</v>
      </c>
      <c r="P115" s="79">
        <v>19.3</v>
      </c>
      <c r="Q115" s="80"/>
      <c r="R115" s="79"/>
      <c r="S115" s="80"/>
      <c r="T115" s="79"/>
      <c r="U115" s="80"/>
      <c r="V115" s="79"/>
      <c r="W115" s="80"/>
      <c r="X115" s="79"/>
      <c r="Y115" s="80"/>
      <c r="Z115" s="79"/>
      <c r="AA115" s="80"/>
      <c r="AB115" s="81"/>
      <c r="AC115" s="73"/>
    </row>
    <row r="116" spans="1:29" ht="30.6" customHeight="1" x14ac:dyDescent="0.2">
      <c r="B116" s="83" t="s">
        <v>40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/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180</v>
      </c>
      <c r="M117" s="72" t="s">
        <v>533</v>
      </c>
      <c r="N117" s="71">
        <v>205</v>
      </c>
      <c r="O117" s="72" t="s">
        <v>533</v>
      </c>
      <c r="P117" s="71">
        <v>192</v>
      </c>
      <c r="Q117" s="72"/>
      <c r="R117" s="71"/>
      <c r="S117" s="72"/>
      <c r="T117" s="71"/>
      <c r="U117" s="72"/>
      <c r="V117" s="71"/>
      <c r="W117" s="72"/>
      <c r="X117" s="71"/>
      <c r="Y117" s="72"/>
      <c r="Z117" s="71"/>
      <c r="AA117" s="72"/>
      <c r="AB117" s="73"/>
      <c r="AC117" s="73"/>
    </row>
    <row r="118" spans="1:29" ht="30.6" customHeight="1" x14ac:dyDescent="0.2">
      <c r="A118" s="94" t="s">
        <v>64</v>
      </c>
      <c r="B118" s="69" t="s">
        <v>5</v>
      </c>
      <c r="C118" s="70">
        <v>2023</v>
      </c>
      <c r="D118" s="86">
        <v>212</v>
      </c>
      <c r="E118" s="87"/>
      <c r="F118" s="79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/>
      <c r="E119" s="87"/>
      <c r="F119" s="79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>
        <v>17.8</v>
      </c>
      <c r="Q119" s="78"/>
      <c r="R119" s="79"/>
      <c r="S119" s="80"/>
      <c r="T119" s="77"/>
      <c r="U119" s="78"/>
      <c r="V119" s="79"/>
      <c r="W119" s="80"/>
      <c r="X119" s="77"/>
      <c r="Y119" s="78"/>
      <c r="Z119" s="79"/>
      <c r="AA119" s="80"/>
      <c r="AB119" s="81"/>
      <c r="AC119" s="81"/>
    </row>
    <row r="120" spans="1:29" ht="30.6" customHeight="1" x14ac:dyDescent="0.2">
      <c r="A120" s="68" t="s">
        <v>65</v>
      </c>
      <c r="B120" s="69" t="s">
        <v>5</v>
      </c>
      <c r="C120" s="70">
        <v>2023</v>
      </c>
      <c r="D120" s="86">
        <v>266</v>
      </c>
      <c r="E120" s="87"/>
      <c r="F120" s="79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/>
      <c r="E121" s="87"/>
      <c r="F121" s="79">
        <v>24.5</v>
      </c>
      <c r="G121" s="80"/>
      <c r="H121" s="77">
        <v>21.7</v>
      </c>
      <c r="I121" s="78"/>
      <c r="J121" s="77">
        <v>22.2</v>
      </c>
      <c r="K121" s="80"/>
      <c r="L121" s="79">
        <v>22.8</v>
      </c>
      <c r="M121" s="80" t="s">
        <v>533</v>
      </c>
      <c r="N121" s="79">
        <v>22.4</v>
      </c>
      <c r="O121" s="80" t="s">
        <v>533</v>
      </c>
      <c r="P121" s="77">
        <v>19.3</v>
      </c>
      <c r="Q121" s="78"/>
      <c r="R121" s="77"/>
      <c r="S121" s="78"/>
      <c r="T121" s="77"/>
      <c r="U121" s="78"/>
      <c r="V121" s="79"/>
      <c r="W121" s="80"/>
      <c r="X121" s="79"/>
      <c r="Y121" s="80"/>
      <c r="Z121" s="79"/>
      <c r="AA121" s="80"/>
      <c r="AB121" s="81"/>
      <c r="AC121" s="81"/>
    </row>
    <row r="122" spans="1:29" ht="30.6" customHeight="1" x14ac:dyDescent="0.2">
      <c r="A122" s="12" t="s">
        <v>66</v>
      </c>
      <c r="B122" s="69" t="s">
        <v>5</v>
      </c>
      <c r="C122" s="70">
        <v>2023</v>
      </c>
      <c r="D122" s="86">
        <v>520</v>
      </c>
      <c r="E122" s="87"/>
      <c r="F122" s="79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/>
      <c r="E123" s="87"/>
      <c r="F123" s="79">
        <v>43.3</v>
      </c>
      <c r="G123" s="80"/>
      <c r="H123" s="79">
        <v>44.1</v>
      </c>
      <c r="I123" s="80" t="s">
        <v>533</v>
      </c>
      <c r="J123" s="79">
        <v>47.9</v>
      </c>
      <c r="K123" s="80" t="s">
        <v>533</v>
      </c>
      <c r="L123" s="77">
        <v>43.5</v>
      </c>
      <c r="M123" s="78" t="s">
        <v>533</v>
      </c>
      <c r="N123" s="79">
        <v>43.7</v>
      </c>
      <c r="O123" s="80" t="s">
        <v>533</v>
      </c>
      <c r="P123" s="79">
        <v>41.4</v>
      </c>
      <c r="Q123" s="80"/>
      <c r="R123" s="79"/>
      <c r="S123" s="80"/>
      <c r="T123" s="79"/>
      <c r="U123" s="80"/>
      <c r="V123" s="79"/>
      <c r="W123" s="80"/>
      <c r="X123" s="77"/>
      <c r="Y123" s="78"/>
      <c r="Z123" s="79"/>
      <c r="AA123" s="80"/>
      <c r="AB123" s="81"/>
      <c r="AC123" s="81"/>
    </row>
    <row r="124" spans="1:29" ht="30.6" customHeight="1" x14ac:dyDescent="0.2">
      <c r="A124" s="94" t="s">
        <v>67</v>
      </c>
      <c r="B124" s="69" t="s">
        <v>5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/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>
        <v>33.5</v>
      </c>
      <c r="Q125" s="80"/>
      <c r="R125" s="77"/>
      <c r="S125" s="78"/>
      <c r="T125" s="77"/>
      <c r="U125" s="78"/>
      <c r="V125" s="79"/>
      <c r="W125" s="80"/>
      <c r="X125" s="79"/>
      <c r="Y125" s="80"/>
      <c r="Z125" s="79"/>
      <c r="AA125" s="80"/>
      <c r="AB125" s="81"/>
      <c r="AC125" s="81"/>
    </row>
    <row r="126" spans="1:29" ht="30.6" customHeight="1" x14ac:dyDescent="0.2">
      <c r="A126" s="12" t="s">
        <v>68</v>
      </c>
      <c r="B126" s="13" t="s">
        <v>5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/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5.5</v>
      </c>
      <c r="O127" s="80" t="s">
        <v>533</v>
      </c>
      <c r="P127" s="77">
        <v>5.8</v>
      </c>
      <c r="Q127" s="80"/>
      <c r="R127" s="77"/>
      <c r="S127" s="78"/>
      <c r="T127" s="77"/>
      <c r="U127" s="78"/>
      <c r="V127" s="79"/>
      <c r="W127" s="80"/>
      <c r="X127" s="79"/>
      <c r="Y127" s="80"/>
      <c r="Z127" s="79"/>
      <c r="AA127" s="80"/>
      <c r="AB127" s="81"/>
      <c r="AC127" s="81"/>
    </row>
    <row r="128" spans="1:29" ht="30.6" customHeight="1" x14ac:dyDescent="0.2">
      <c r="A128" s="94" t="s">
        <v>69</v>
      </c>
      <c r="B128" s="69" t="s">
        <v>5</v>
      </c>
      <c r="C128" s="70">
        <v>2023</v>
      </c>
      <c r="D128" s="71">
        <v>389</v>
      </c>
      <c r="E128" s="72"/>
      <c r="F128" s="100">
        <v>31.3</v>
      </c>
      <c r="G128" s="87"/>
      <c r="H128" s="86">
        <v>30.5</v>
      </c>
      <c r="I128" s="87"/>
      <c r="J128" s="110">
        <v>34.299999999999997</v>
      </c>
      <c r="K128" s="111"/>
      <c r="L128" s="86">
        <v>30.8</v>
      </c>
      <c r="M128" s="87"/>
      <c r="N128" s="112">
        <v>36.9</v>
      </c>
      <c r="O128" s="111"/>
      <c r="P128" s="86">
        <v>35.200000000000003</v>
      </c>
      <c r="Q128" s="87"/>
      <c r="R128" s="112">
        <v>33.799999999999997</v>
      </c>
      <c r="S128" s="111"/>
      <c r="T128" s="86">
        <v>33.799999999999997</v>
      </c>
      <c r="U128" s="87"/>
      <c r="V128" s="112">
        <v>32.5</v>
      </c>
      <c r="W128" s="111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/>
      <c r="E129" s="72"/>
      <c r="F129" s="100">
        <v>29.8</v>
      </c>
      <c r="G129" s="87"/>
      <c r="H129" s="100">
        <v>29.4</v>
      </c>
      <c r="I129" s="87"/>
      <c r="J129" s="112">
        <v>32.9</v>
      </c>
      <c r="K129" s="111"/>
      <c r="L129" s="100">
        <v>33</v>
      </c>
      <c r="M129" s="87"/>
      <c r="N129" s="112">
        <v>34.299999999999997</v>
      </c>
      <c r="O129" s="111"/>
      <c r="P129" s="86">
        <v>32.299999999999997</v>
      </c>
      <c r="Q129" s="87"/>
      <c r="R129" s="112"/>
      <c r="S129" s="111"/>
      <c r="T129" s="86"/>
      <c r="U129" s="87"/>
      <c r="V129" s="112"/>
      <c r="W129" s="111"/>
      <c r="X129" s="86"/>
      <c r="Y129" s="87"/>
      <c r="Z129" s="86"/>
      <c r="AA129" s="87"/>
      <c r="AB129" s="101"/>
    </row>
    <row r="130" spans="1:29" ht="30.6" customHeight="1" x14ac:dyDescent="0.2">
      <c r="B130" s="83" t="s">
        <v>40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/>
      <c r="E131" s="72"/>
      <c r="F131" s="71">
        <v>288</v>
      </c>
      <c r="G131" s="72"/>
      <c r="H131" s="71">
        <v>284</v>
      </c>
      <c r="I131" s="72"/>
      <c r="J131" s="71">
        <v>317</v>
      </c>
      <c r="K131" s="72"/>
      <c r="L131" s="71">
        <v>318</v>
      </c>
      <c r="M131" s="72"/>
      <c r="N131" s="71">
        <v>331</v>
      </c>
      <c r="O131" s="72"/>
      <c r="P131" s="71">
        <v>312</v>
      </c>
      <c r="Q131" s="72"/>
      <c r="R131" s="71"/>
      <c r="S131" s="72"/>
      <c r="T131" s="71"/>
      <c r="U131" s="72"/>
      <c r="V131" s="71"/>
      <c r="W131" s="72"/>
      <c r="X131" s="71"/>
      <c r="Y131" s="72"/>
      <c r="Z131" s="71"/>
      <c r="AA131" s="72"/>
      <c r="AB131" s="73"/>
      <c r="AC131" s="73"/>
    </row>
    <row r="132" spans="1:29" ht="30.6" customHeight="1" x14ac:dyDescent="0.2">
      <c r="A132" s="6" t="s">
        <v>70</v>
      </c>
      <c r="B132" s="69" t="s">
        <v>5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12">
        <v>22.4</v>
      </c>
      <c r="K132" s="111"/>
      <c r="L132" s="356">
        <v>21</v>
      </c>
      <c r="M132" s="87"/>
      <c r="N132" s="112">
        <v>24.8</v>
      </c>
      <c r="O132" s="111"/>
      <c r="P132" s="86">
        <v>29.8</v>
      </c>
      <c r="Q132" s="87"/>
      <c r="R132" s="110">
        <v>28.3</v>
      </c>
      <c r="S132" s="111"/>
      <c r="T132" s="86">
        <v>24.3</v>
      </c>
      <c r="U132" s="87"/>
      <c r="V132" s="112">
        <v>21.2</v>
      </c>
      <c r="W132" s="111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/>
      <c r="E133" s="72"/>
      <c r="F133" s="86">
        <v>20.2</v>
      </c>
      <c r="G133" s="87"/>
      <c r="H133" s="86">
        <v>20.5</v>
      </c>
      <c r="I133" s="87" t="s">
        <v>533</v>
      </c>
      <c r="J133" s="112">
        <v>23.1</v>
      </c>
      <c r="K133" s="111"/>
      <c r="L133" s="86">
        <v>24.6</v>
      </c>
      <c r="M133" s="87" t="s">
        <v>533</v>
      </c>
      <c r="N133" s="112">
        <v>30.8</v>
      </c>
      <c r="O133" s="111" t="s">
        <v>533</v>
      </c>
      <c r="P133" s="86">
        <v>27.2</v>
      </c>
      <c r="Q133" s="87"/>
      <c r="R133" s="112"/>
      <c r="S133" s="111"/>
      <c r="T133" s="86"/>
      <c r="U133" s="87"/>
      <c r="V133" s="112"/>
      <c r="W133" s="111"/>
      <c r="X133" s="86"/>
      <c r="Y133" s="87"/>
      <c r="Z133" s="86"/>
      <c r="AA133" s="87"/>
      <c r="AB133" s="101"/>
    </row>
    <row r="134" spans="1:29" ht="30.6" customHeight="1" x14ac:dyDescent="0.2">
      <c r="B134" s="83" t="s">
        <v>40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/>
      <c r="E135" s="72"/>
      <c r="F135" s="71">
        <v>201</v>
      </c>
      <c r="G135" s="72" t="s">
        <v>533</v>
      </c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306</v>
      </c>
      <c r="O135" s="72" t="s">
        <v>533</v>
      </c>
      <c r="P135" s="71">
        <v>270</v>
      </c>
      <c r="Q135" s="72"/>
      <c r="R135" s="71"/>
      <c r="S135" s="72"/>
      <c r="T135" s="71"/>
      <c r="U135" s="72"/>
      <c r="V135" s="71"/>
      <c r="W135" s="72"/>
      <c r="X135" s="71"/>
      <c r="Y135" s="72"/>
      <c r="Z135" s="71"/>
      <c r="AA135" s="72"/>
      <c r="AB135" s="73"/>
      <c r="AC135" s="73"/>
    </row>
    <row r="136" spans="1:29" ht="30.6" customHeight="1" x14ac:dyDescent="0.2">
      <c r="A136" s="12" t="s">
        <v>71</v>
      </c>
      <c r="B136" s="69" t="s">
        <v>5</v>
      </c>
      <c r="C136" s="70">
        <v>2023</v>
      </c>
      <c r="D136" s="71">
        <v>96</v>
      </c>
      <c r="E136" s="72"/>
      <c r="F136" s="112">
        <v>6.9</v>
      </c>
      <c r="G136" s="111"/>
      <c r="H136" s="86">
        <v>6.3</v>
      </c>
      <c r="I136" s="87"/>
      <c r="J136" s="112">
        <v>7.4</v>
      </c>
      <c r="K136" s="111"/>
      <c r="L136" s="86">
        <v>7.3</v>
      </c>
      <c r="M136" s="87"/>
      <c r="N136" s="110">
        <v>9.8000000000000007</v>
      </c>
      <c r="O136" s="111"/>
      <c r="P136" s="86">
        <v>11.8</v>
      </c>
      <c r="Q136" s="87"/>
      <c r="R136" s="112">
        <v>11.2</v>
      </c>
      <c r="S136" s="111"/>
      <c r="T136" s="100">
        <v>9.6</v>
      </c>
      <c r="U136" s="87"/>
      <c r="V136" s="112">
        <v>7.6</v>
      </c>
      <c r="W136" s="111"/>
      <c r="X136" s="86">
        <v>6.1</v>
      </c>
      <c r="Y136" s="87"/>
      <c r="Z136" s="86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1"/>
      <c r="E137" s="72"/>
      <c r="F137" s="112">
        <v>6.8</v>
      </c>
      <c r="G137" s="111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12">
        <v>10.7</v>
      </c>
      <c r="O137" s="111"/>
      <c r="P137" s="86">
        <v>10.199999999999999</v>
      </c>
      <c r="Q137" s="87"/>
      <c r="R137" s="110"/>
      <c r="S137" s="111"/>
      <c r="T137" s="86"/>
      <c r="U137" s="87"/>
      <c r="V137" s="112"/>
      <c r="W137" s="111"/>
      <c r="X137" s="86"/>
      <c r="Y137" s="87"/>
      <c r="Z137" s="86"/>
      <c r="AA137" s="87"/>
      <c r="AB137" s="101"/>
    </row>
    <row r="138" spans="1:29" ht="30.6" customHeight="1" x14ac:dyDescent="0.2">
      <c r="A138" s="94" t="s">
        <v>72</v>
      </c>
      <c r="B138" s="69" t="s">
        <v>5</v>
      </c>
      <c r="C138" s="70">
        <v>2023</v>
      </c>
      <c r="D138" s="71">
        <v>2072</v>
      </c>
      <c r="E138" s="72"/>
      <c r="F138" s="112">
        <v>170</v>
      </c>
      <c r="G138" s="111"/>
      <c r="H138" s="86">
        <v>160</v>
      </c>
      <c r="I138" s="87"/>
      <c r="J138" s="112">
        <v>184</v>
      </c>
      <c r="K138" s="111"/>
      <c r="L138" s="86">
        <v>152</v>
      </c>
      <c r="M138" s="87"/>
      <c r="N138" s="112">
        <v>165</v>
      </c>
      <c r="O138" s="111"/>
      <c r="P138" s="86">
        <v>167</v>
      </c>
      <c r="Q138" s="87"/>
      <c r="R138" s="112">
        <v>167</v>
      </c>
      <c r="S138" s="111"/>
      <c r="T138" s="86">
        <v>170</v>
      </c>
      <c r="U138" s="87"/>
      <c r="V138" s="112">
        <v>183</v>
      </c>
      <c r="W138" s="111"/>
      <c r="X138" s="86">
        <v>190</v>
      </c>
      <c r="Y138" s="87"/>
      <c r="Z138" s="86">
        <v>189</v>
      </c>
      <c r="AA138" s="87"/>
      <c r="AB138" s="101">
        <v>176</v>
      </c>
    </row>
    <row r="139" spans="1:29" x14ac:dyDescent="0.2">
      <c r="B139" s="83"/>
      <c r="C139" s="70">
        <v>2024</v>
      </c>
      <c r="D139" s="71"/>
      <c r="E139" s="72"/>
      <c r="F139" s="112">
        <v>173</v>
      </c>
      <c r="G139" s="111"/>
      <c r="H139" s="86">
        <v>170</v>
      </c>
      <c r="I139" s="87"/>
      <c r="J139" s="86">
        <v>171</v>
      </c>
      <c r="K139" s="87"/>
      <c r="L139" s="86">
        <v>157</v>
      </c>
      <c r="M139" s="87"/>
      <c r="N139" s="112">
        <v>155</v>
      </c>
      <c r="O139" s="111" t="s">
        <v>533</v>
      </c>
      <c r="P139" s="86">
        <v>168</v>
      </c>
      <c r="Q139" s="87"/>
      <c r="R139" s="112"/>
      <c r="S139" s="111"/>
      <c r="T139" s="86"/>
      <c r="U139" s="87"/>
      <c r="V139" s="112"/>
      <c r="W139" s="111"/>
      <c r="X139" s="86"/>
      <c r="Y139" s="87"/>
      <c r="Z139" s="86"/>
      <c r="AA139" s="87"/>
      <c r="AB139" s="101"/>
    </row>
    <row r="140" spans="1:29" ht="30.6" customHeight="1" x14ac:dyDescent="0.2">
      <c r="A140" s="94" t="s">
        <v>73</v>
      </c>
      <c r="B140" s="69" t="s">
        <v>5</v>
      </c>
      <c r="C140" s="70">
        <v>2023</v>
      </c>
      <c r="D140" s="86">
        <v>158</v>
      </c>
      <c r="E140" s="87"/>
      <c r="F140" s="100">
        <v>14.4</v>
      </c>
      <c r="G140" s="113"/>
      <c r="H140" s="86">
        <v>12</v>
      </c>
      <c r="I140" s="87"/>
      <c r="J140" s="110">
        <v>14.2</v>
      </c>
      <c r="K140" s="114"/>
      <c r="L140" s="86">
        <v>12.3</v>
      </c>
      <c r="M140" s="87"/>
      <c r="N140" s="110">
        <v>13.4</v>
      </c>
      <c r="O140" s="114"/>
      <c r="P140" s="86">
        <v>13.2</v>
      </c>
      <c r="Q140" s="87"/>
      <c r="R140" s="112">
        <v>12.5</v>
      </c>
      <c r="S140" s="111"/>
      <c r="T140" s="100">
        <v>13.8</v>
      </c>
      <c r="U140" s="113"/>
      <c r="V140" s="110">
        <v>13.3</v>
      </c>
      <c r="W140" s="114"/>
      <c r="X140" s="86">
        <v>13.4</v>
      </c>
      <c r="Y140" s="87"/>
      <c r="Z140" s="86">
        <v>13.3</v>
      </c>
      <c r="AA140" s="87"/>
      <c r="AB140" s="115">
        <v>12.8</v>
      </c>
      <c r="AC140" s="116"/>
    </row>
    <row r="141" spans="1:29" x14ac:dyDescent="0.2">
      <c r="B141" s="83"/>
      <c r="C141" s="70">
        <v>2024</v>
      </c>
      <c r="D141" s="86"/>
      <c r="E141" s="87"/>
      <c r="F141" s="100">
        <v>13.2</v>
      </c>
      <c r="G141" s="113"/>
      <c r="H141" s="86">
        <v>12.5</v>
      </c>
      <c r="I141" s="87"/>
      <c r="J141" s="100">
        <v>12.4</v>
      </c>
      <c r="K141" s="113"/>
      <c r="L141" s="356">
        <v>13</v>
      </c>
      <c r="M141" s="87"/>
      <c r="N141" s="110">
        <v>12.4</v>
      </c>
      <c r="O141" s="114" t="s">
        <v>533</v>
      </c>
      <c r="P141" s="86">
        <v>12.8</v>
      </c>
      <c r="Q141" s="87"/>
      <c r="R141" s="112"/>
      <c r="S141" s="111"/>
      <c r="T141" s="100"/>
      <c r="U141" s="113"/>
      <c r="V141" s="110"/>
      <c r="W141" s="114"/>
      <c r="X141" s="86"/>
      <c r="Y141" s="87"/>
      <c r="Z141" s="86"/>
      <c r="AA141" s="87"/>
      <c r="AB141" s="115"/>
    </row>
    <row r="142" spans="1:29" ht="20.45" customHeight="1" x14ac:dyDescent="0.2">
      <c r="A142" s="94" t="s">
        <v>74</v>
      </c>
      <c r="B142" s="83" t="s">
        <v>33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/>
      <c r="E143" s="72"/>
      <c r="F143" s="71">
        <v>1523</v>
      </c>
      <c r="G143" s="72"/>
      <c r="H143" s="71">
        <v>1504</v>
      </c>
      <c r="I143" s="72"/>
      <c r="J143" s="71">
        <v>1410</v>
      </c>
      <c r="K143" s="72"/>
      <c r="L143" s="71">
        <v>1354</v>
      </c>
      <c r="M143" s="72"/>
      <c r="N143" s="71">
        <v>1063</v>
      </c>
      <c r="O143" s="72"/>
      <c r="P143" s="71">
        <v>1173</v>
      </c>
      <c r="Q143" s="72"/>
      <c r="R143" s="71"/>
      <c r="S143" s="72"/>
      <c r="T143" s="71"/>
      <c r="U143" s="72"/>
      <c r="V143" s="71"/>
      <c r="W143" s="72"/>
      <c r="X143" s="71"/>
      <c r="Y143" s="72"/>
      <c r="Z143" s="71"/>
      <c r="AA143" s="72"/>
      <c r="AB143" s="73"/>
      <c r="AC143" s="73"/>
    </row>
    <row r="144" spans="1:29" ht="20.45" customHeight="1" x14ac:dyDescent="0.2">
      <c r="A144" s="94" t="s">
        <v>75</v>
      </c>
      <c r="B144" s="69" t="s">
        <v>33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/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>
        <v>1760</v>
      </c>
      <c r="Q145" s="72"/>
      <c r="R145" s="71"/>
      <c r="S145" s="72"/>
      <c r="T145" s="71"/>
      <c r="U145" s="72"/>
      <c r="V145" s="71"/>
      <c r="W145" s="72"/>
      <c r="X145" s="71"/>
      <c r="Y145" s="72"/>
      <c r="Z145" s="71"/>
      <c r="AA145" s="72"/>
      <c r="AB145" s="73"/>
      <c r="AC145" s="73"/>
    </row>
    <row r="146" spans="1:29" ht="20.45" customHeight="1" x14ac:dyDescent="0.2">
      <c r="A146" s="94" t="s">
        <v>76</v>
      </c>
      <c r="B146" s="69" t="s">
        <v>33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/>
      <c r="E147" s="72"/>
      <c r="F147" s="71">
        <v>401</v>
      </c>
      <c r="G147" s="72"/>
      <c r="H147" s="71">
        <v>498</v>
      </c>
      <c r="I147" s="72"/>
      <c r="J147" s="71">
        <v>379</v>
      </c>
      <c r="K147" s="72"/>
      <c r="L147" s="71">
        <v>305</v>
      </c>
      <c r="M147" s="72"/>
      <c r="N147" s="71">
        <v>335</v>
      </c>
      <c r="O147" s="72"/>
      <c r="P147" s="71">
        <v>224</v>
      </c>
      <c r="Q147" s="72"/>
      <c r="R147" s="71"/>
      <c r="S147" s="72"/>
      <c r="T147" s="71"/>
      <c r="U147" s="72"/>
      <c r="V147" s="71"/>
      <c r="W147" s="72"/>
      <c r="X147" s="71"/>
      <c r="Y147" s="72"/>
      <c r="Z147" s="71"/>
      <c r="AA147" s="72"/>
      <c r="AB147" s="73"/>
      <c r="AC147" s="73"/>
    </row>
    <row r="148" spans="1:29" ht="20.45" customHeight="1" x14ac:dyDescent="0.2">
      <c r="A148" s="6" t="s">
        <v>77</v>
      </c>
      <c r="B148" s="13" t="s">
        <v>33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73">
        <v>56</v>
      </c>
      <c r="AC148" s="73"/>
    </row>
    <row r="149" spans="1:29" x14ac:dyDescent="0.2">
      <c r="A149" s="6"/>
      <c r="B149" s="13"/>
      <c r="C149" s="70">
        <v>2024</v>
      </c>
      <c r="D149" s="71"/>
      <c r="E149" s="72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72"/>
      <c r="R149" s="71"/>
      <c r="S149" s="72"/>
      <c r="T149" s="71"/>
      <c r="U149" s="72"/>
      <c r="V149" s="71"/>
      <c r="W149" s="72"/>
      <c r="X149" s="71"/>
      <c r="Y149" s="72"/>
      <c r="Z149" s="71"/>
      <c r="AA149" s="72"/>
      <c r="AB149" s="73"/>
      <c r="AC149" s="73"/>
    </row>
    <row r="150" spans="1:29" ht="20.45" customHeight="1" x14ac:dyDescent="0.2">
      <c r="A150" s="6" t="s">
        <v>78</v>
      </c>
      <c r="B150" s="13" t="s">
        <v>33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/>
      <c r="E151" s="72"/>
      <c r="F151" s="71">
        <v>7763</v>
      </c>
      <c r="G151" s="72"/>
      <c r="H151" s="71">
        <v>8347</v>
      </c>
      <c r="I151" s="72"/>
      <c r="J151" s="71">
        <v>8665</v>
      </c>
      <c r="K151" s="72"/>
      <c r="L151" s="71">
        <v>8707</v>
      </c>
      <c r="M151" s="72"/>
      <c r="N151" s="71">
        <v>7545</v>
      </c>
      <c r="O151" s="72"/>
      <c r="P151" s="71">
        <v>8761</v>
      </c>
      <c r="Q151" s="72"/>
      <c r="R151" s="71"/>
      <c r="S151" s="72"/>
      <c r="T151" s="71"/>
      <c r="U151" s="72"/>
      <c r="V151" s="71"/>
      <c r="W151" s="72"/>
      <c r="X151" s="71"/>
      <c r="Y151" s="72"/>
      <c r="Z151" s="71"/>
      <c r="AA151" s="72"/>
      <c r="AB151" s="73"/>
      <c r="AC151" s="73"/>
    </row>
    <row r="152" spans="1:29" ht="20.45" customHeight="1" x14ac:dyDescent="0.2">
      <c r="A152" s="6" t="s">
        <v>79</v>
      </c>
      <c r="B152" s="13" t="s">
        <v>33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/>
      <c r="E153" s="72"/>
      <c r="F153" s="71">
        <v>3564</v>
      </c>
      <c r="G153" s="72"/>
      <c r="H153" s="71">
        <v>3807</v>
      </c>
      <c r="I153" s="72"/>
      <c r="J153" s="71">
        <v>3840</v>
      </c>
      <c r="K153" s="72"/>
      <c r="L153" s="71">
        <v>3894</v>
      </c>
      <c r="M153" s="72"/>
      <c r="N153" s="71">
        <v>3522</v>
      </c>
      <c r="O153" s="72"/>
      <c r="P153" s="71">
        <v>3233</v>
      </c>
      <c r="Q153" s="72"/>
      <c r="R153" s="71"/>
      <c r="S153" s="72"/>
      <c r="T153" s="71"/>
      <c r="U153" s="72"/>
      <c r="V153" s="71"/>
      <c r="W153" s="72"/>
      <c r="X153" s="71"/>
      <c r="Y153" s="72"/>
      <c r="Z153" s="71"/>
      <c r="AA153" s="72"/>
      <c r="AB153" s="73"/>
      <c r="AC153" s="73"/>
    </row>
    <row r="154" spans="1:29" ht="30.6" customHeight="1" x14ac:dyDescent="0.2">
      <c r="A154" s="12" t="s">
        <v>80</v>
      </c>
      <c r="B154" s="13" t="s">
        <v>33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/>
      <c r="E155" s="72"/>
      <c r="F155" s="71">
        <v>193</v>
      </c>
      <c r="G155" s="72"/>
      <c r="H155" s="71">
        <v>220</v>
      </c>
      <c r="I155" s="72"/>
      <c r="J155" s="71">
        <v>173</v>
      </c>
      <c r="K155" s="72"/>
      <c r="L155" s="71">
        <v>161</v>
      </c>
      <c r="M155" s="72"/>
      <c r="N155" s="71">
        <v>151</v>
      </c>
      <c r="O155" s="72"/>
      <c r="P155" s="71">
        <v>153</v>
      </c>
      <c r="Q155" s="72"/>
      <c r="R155" s="71"/>
      <c r="S155" s="72"/>
      <c r="T155" s="71"/>
      <c r="U155" s="72"/>
      <c r="V155" s="71"/>
      <c r="W155" s="72"/>
      <c r="X155" s="71"/>
      <c r="Y155" s="72"/>
      <c r="Z155" s="71"/>
      <c r="AA155" s="72"/>
      <c r="AB155" s="73"/>
      <c r="AC155" s="73"/>
    </row>
    <row r="156" spans="1:29" ht="30.6" customHeight="1" x14ac:dyDescent="0.2">
      <c r="A156" s="94" t="s">
        <v>81</v>
      </c>
      <c r="B156" s="69" t="s">
        <v>5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9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/>
      <c r="E157" s="89"/>
      <c r="F157" s="79">
        <v>90</v>
      </c>
      <c r="G157" s="80"/>
      <c r="H157" s="77">
        <v>84.6</v>
      </c>
      <c r="I157" s="78" t="s">
        <v>533</v>
      </c>
      <c r="J157" s="77">
        <v>91.1</v>
      </c>
      <c r="K157" s="80" t="s">
        <v>533</v>
      </c>
      <c r="L157" s="77">
        <v>90.3</v>
      </c>
      <c r="M157" s="78" t="s">
        <v>533</v>
      </c>
      <c r="N157" s="79">
        <v>89.3</v>
      </c>
      <c r="O157" s="80" t="s">
        <v>533</v>
      </c>
      <c r="P157" s="79">
        <v>86.2</v>
      </c>
      <c r="Q157" s="80"/>
      <c r="R157" s="79"/>
      <c r="S157" s="80"/>
      <c r="T157" s="77"/>
      <c r="U157" s="78"/>
      <c r="V157" s="77"/>
      <c r="W157" s="78"/>
      <c r="X157" s="77"/>
      <c r="Y157" s="78"/>
      <c r="Z157" s="79"/>
      <c r="AA157" s="80"/>
      <c r="AB157" s="81"/>
      <c r="AC157" s="81"/>
    </row>
    <row r="158" spans="1:29" x14ac:dyDescent="0.2">
      <c r="A158" s="99" t="s">
        <v>28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82</v>
      </c>
      <c r="B159" s="69" t="s">
        <v>5</v>
      </c>
      <c r="C159" s="70">
        <v>2023</v>
      </c>
      <c r="D159" s="100">
        <v>69.2</v>
      </c>
      <c r="E159" s="113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9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13</v>
      </c>
      <c r="B160" s="69"/>
      <c r="C160" s="70">
        <v>2024</v>
      </c>
      <c r="D160" s="86"/>
      <c r="E160" s="87"/>
      <c r="F160" s="77">
        <v>5.9</v>
      </c>
      <c r="G160" s="78"/>
      <c r="H160" s="79">
        <v>5.6</v>
      </c>
      <c r="I160" s="80"/>
      <c r="J160" s="79">
        <v>5.8</v>
      </c>
      <c r="K160" s="80"/>
      <c r="L160" s="79">
        <v>5.8</v>
      </c>
      <c r="M160" s="80"/>
      <c r="N160" s="77">
        <v>5.7</v>
      </c>
      <c r="O160" s="78" t="s">
        <v>533</v>
      </c>
      <c r="P160" s="79">
        <v>5.5</v>
      </c>
      <c r="Q160" s="80"/>
      <c r="R160" s="79"/>
      <c r="S160" s="80"/>
      <c r="T160" s="79"/>
      <c r="U160" s="80"/>
      <c r="V160" s="79"/>
      <c r="W160" s="80"/>
      <c r="X160" s="79"/>
      <c r="Y160" s="80"/>
      <c r="Z160" s="77"/>
      <c r="AA160" s="78"/>
      <c r="AB160" s="82"/>
      <c r="AC160" s="81"/>
    </row>
    <row r="161" spans="1:29" ht="30.6" customHeight="1" x14ac:dyDescent="0.2">
      <c r="A161" s="99" t="s">
        <v>83</v>
      </c>
      <c r="B161" s="69" t="s">
        <v>5</v>
      </c>
      <c r="C161" s="70">
        <v>2023</v>
      </c>
      <c r="D161" s="90">
        <v>500</v>
      </c>
      <c r="E161" s="113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9">
        <v>43</v>
      </c>
      <c r="U161" s="80"/>
      <c r="V161" s="77">
        <v>42.2</v>
      </c>
      <c r="W161" s="78"/>
      <c r="X161" s="79">
        <v>44.2</v>
      </c>
      <c r="Y161" s="80"/>
      <c r="Z161" s="79">
        <v>43</v>
      </c>
      <c r="AA161" s="80"/>
      <c r="AB161" s="81">
        <v>41.8</v>
      </c>
      <c r="AC161" s="82"/>
    </row>
    <row r="162" spans="1:29" x14ac:dyDescent="0.2">
      <c r="A162" s="68" t="s">
        <v>13</v>
      </c>
      <c r="B162" s="69"/>
      <c r="C162" s="70">
        <v>2024</v>
      </c>
      <c r="D162" s="86"/>
      <c r="E162" s="87"/>
      <c r="F162" s="77">
        <v>42.6</v>
      </c>
      <c r="G162" s="78"/>
      <c r="H162" s="79">
        <v>39.799999999999997</v>
      </c>
      <c r="I162" s="80" t="s">
        <v>533</v>
      </c>
      <c r="J162" s="79">
        <v>42.2</v>
      </c>
      <c r="K162" s="80" t="s">
        <v>533</v>
      </c>
      <c r="L162" s="79">
        <v>42.8</v>
      </c>
      <c r="M162" s="80" t="s">
        <v>533</v>
      </c>
      <c r="N162" s="77">
        <v>42</v>
      </c>
      <c r="O162" s="78" t="s">
        <v>533</v>
      </c>
      <c r="P162" s="79">
        <v>41.2</v>
      </c>
      <c r="Q162" s="80"/>
      <c r="R162" s="79"/>
      <c r="S162" s="80"/>
      <c r="T162" s="79"/>
      <c r="U162" s="80"/>
      <c r="V162" s="79"/>
      <c r="W162" s="80"/>
      <c r="X162" s="79"/>
      <c r="Y162" s="80"/>
      <c r="Z162" s="77"/>
      <c r="AA162" s="78"/>
      <c r="AB162" s="82"/>
      <c r="AC162" s="81"/>
    </row>
    <row r="163" spans="1:29" ht="30.6" customHeight="1" x14ac:dyDescent="0.2">
      <c r="A163" s="20" t="s">
        <v>84</v>
      </c>
      <c r="B163" s="69" t="s">
        <v>5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9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13</v>
      </c>
      <c r="B164" s="69"/>
      <c r="C164" s="70">
        <v>2024</v>
      </c>
      <c r="D164" s="86"/>
      <c r="E164" s="87"/>
      <c r="F164" s="77">
        <v>40.1</v>
      </c>
      <c r="G164" s="78"/>
      <c r="H164" s="79">
        <v>38</v>
      </c>
      <c r="I164" s="80" t="s">
        <v>533</v>
      </c>
      <c r="J164" s="79">
        <v>41.8</v>
      </c>
      <c r="K164" s="80"/>
      <c r="L164" s="79">
        <v>40.299999999999997</v>
      </c>
      <c r="M164" s="80"/>
      <c r="N164" s="79">
        <v>40.200000000000003</v>
      </c>
      <c r="O164" s="80" t="s">
        <v>533</v>
      </c>
      <c r="P164" s="79">
        <v>38.1</v>
      </c>
      <c r="Q164" s="80"/>
      <c r="R164" s="79"/>
      <c r="S164" s="80"/>
      <c r="T164" s="77"/>
      <c r="U164" s="80"/>
      <c r="V164" s="79"/>
      <c r="W164" s="80"/>
      <c r="X164" s="77"/>
      <c r="Y164" s="78"/>
      <c r="Z164" s="79"/>
      <c r="AA164" s="80"/>
      <c r="AB164" s="81"/>
      <c r="AC164" s="81"/>
    </row>
    <row r="165" spans="1:29" ht="20.45" customHeight="1" x14ac:dyDescent="0.2">
      <c r="A165" s="6" t="s">
        <v>85</v>
      </c>
      <c r="B165" s="13" t="s">
        <v>33</v>
      </c>
      <c r="C165" s="70">
        <v>2023</v>
      </c>
      <c r="D165" s="86">
        <v>2628</v>
      </c>
      <c r="E165" s="87"/>
      <c r="F165" s="97">
        <v>248</v>
      </c>
      <c r="G165" s="98"/>
      <c r="H165" s="97">
        <v>227</v>
      </c>
      <c r="I165" s="98"/>
      <c r="J165" s="97">
        <v>229</v>
      </c>
      <c r="K165" s="98"/>
      <c r="L165" s="97">
        <v>160</v>
      </c>
      <c r="M165" s="98"/>
      <c r="N165" s="97">
        <v>236</v>
      </c>
      <c r="O165" s="98"/>
      <c r="P165" s="97">
        <v>190</v>
      </c>
      <c r="Q165" s="98"/>
      <c r="R165" s="97">
        <v>174</v>
      </c>
      <c r="S165" s="98"/>
      <c r="T165" s="97">
        <v>193</v>
      </c>
      <c r="U165" s="98"/>
      <c r="V165" s="97">
        <v>204</v>
      </c>
      <c r="W165" s="98"/>
      <c r="X165" s="97">
        <v>224</v>
      </c>
      <c r="Y165" s="98"/>
      <c r="Z165" s="97">
        <v>256</v>
      </c>
      <c r="AA165" s="98"/>
      <c r="AB165" s="95">
        <v>287</v>
      </c>
      <c r="AC165" s="81"/>
    </row>
    <row r="166" spans="1:29" x14ac:dyDescent="0.2">
      <c r="A166" s="6"/>
      <c r="B166" s="13"/>
      <c r="C166" s="70">
        <v>2024</v>
      </c>
      <c r="D166" s="86"/>
      <c r="E166" s="87"/>
      <c r="F166" s="97">
        <v>190</v>
      </c>
      <c r="G166" s="98"/>
      <c r="H166" s="97">
        <v>182</v>
      </c>
      <c r="I166" s="98"/>
      <c r="J166" s="97">
        <v>182</v>
      </c>
      <c r="K166" s="98"/>
      <c r="L166" s="97">
        <v>218</v>
      </c>
      <c r="M166" s="98"/>
      <c r="N166" s="97">
        <v>186</v>
      </c>
      <c r="O166" s="98"/>
      <c r="P166" s="97">
        <v>200</v>
      </c>
      <c r="Q166" s="98"/>
      <c r="R166" s="97"/>
      <c r="S166" s="98"/>
      <c r="T166" s="97"/>
      <c r="U166" s="98"/>
      <c r="V166" s="97"/>
      <c r="W166" s="98"/>
      <c r="X166" s="97"/>
      <c r="Y166" s="98"/>
      <c r="Z166" s="97"/>
      <c r="AA166" s="98"/>
      <c r="AB166" s="95"/>
      <c r="AC166" s="81"/>
    </row>
    <row r="167" spans="1:29" ht="30.6" customHeight="1" x14ac:dyDescent="0.2">
      <c r="A167" s="12" t="s">
        <v>86</v>
      </c>
      <c r="B167" s="13" t="s">
        <v>33</v>
      </c>
      <c r="C167" s="70">
        <v>2023</v>
      </c>
      <c r="D167" s="86">
        <v>1636</v>
      </c>
      <c r="E167" s="87"/>
      <c r="F167" s="97">
        <v>110</v>
      </c>
      <c r="G167" s="98"/>
      <c r="H167" s="97">
        <v>140</v>
      </c>
      <c r="I167" s="98"/>
      <c r="J167" s="97">
        <v>206</v>
      </c>
      <c r="K167" s="98"/>
      <c r="L167" s="97">
        <v>114</v>
      </c>
      <c r="M167" s="98"/>
      <c r="N167" s="97">
        <v>144</v>
      </c>
      <c r="O167" s="98"/>
      <c r="P167" s="97">
        <v>127</v>
      </c>
      <c r="Q167" s="98"/>
      <c r="R167" s="97">
        <v>92</v>
      </c>
      <c r="S167" s="98"/>
      <c r="T167" s="97">
        <v>145</v>
      </c>
      <c r="U167" s="98"/>
      <c r="V167" s="97">
        <v>87</v>
      </c>
      <c r="W167" s="98"/>
      <c r="X167" s="97">
        <v>166</v>
      </c>
      <c r="Y167" s="98"/>
      <c r="Z167" s="97">
        <v>137</v>
      </c>
      <c r="AA167" s="98"/>
      <c r="AB167" s="95">
        <v>168</v>
      </c>
      <c r="AC167" s="81"/>
    </row>
    <row r="168" spans="1:29" x14ac:dyDescent="0.2">
      <c r="A168" s="12"/>
      <c r="B168" s="13"/>
      <c r="C168" s="70">
        <v>2024</v>
      </c>
      <c r="D168" s="86"/>
      <c r="E168" s="87"/>
      <c r="F168" s="97">
        <v>151</v>
      </c>
      <c r="G168" s="98"/>
      <c r="H168" s="97">
        <v>156</v>
      </c>
      <c r="I168" s="98"/>
      <c r="J168" s="97">
        <v>178</v>
      </c>
      <c r="K168" s="98"/>
      <c r="L168" s="97">
        <v>178</v>
      </c>
      <c r="M168" s="98"/>
      <c r="N168" s="97">
        <v>147</v>
      </c>
      <c r="O168" s="98"/>
      <c r="P168" s="97">
        <v>135</v>
      </c>
      <c r="Q168" s="98"/>
      <c r="R168" s="97"/>
      <c r="S168" s="98"/>
      <c r="T168" s="97"/>
      <c r="U168" s="98"/>
      <c r="V168" s="97"/>
      <c r="W168" s="98"/>
      <c r="X168" s="97"/>
      <c r="Y168" s="98"/>
      <c r="Z168" s="97"/>
      <c r="AA168" s="98"/>
      <c r="AB168" s="95"/>
      <c r="AC168" s="81"/>
    </row>
    <row r="169" spans="1:29" ht="51" customHeight="1" x14ac:dyDescent="0.2">
      <c r="A169" s="12" t="s">
        <v>87</v>
      </c>
      <c r="B169" s="13" t="s">
        <v>33</v>
      </c>
      <c r="C169" s="70">
        <v>2023</v>
      </c>
      <c r="D169" s="86">
        <v>58174</v>
      </c>
      <c r="E169" s="87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86"/>
      <c r="E170" s="87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>
        <v>5416</v>
      </c>
      <c r="Q170" s="72"/>
      <c r="R170" s="71"/>
      <c r="S170" s="72"/>
      <c r="T170" s="71"/>
      <c r="U170" s="72"/>
      <c r="V170" s="71"/>
      <c r="W170" s="72"/>
      <c r="X170" s="71"/>
      <c r="Y170" s="72"/>
      <c r="Z170" s="71"/>
      <c r="AA170" s="72"/>
      <c r="AB170" s="73"/>
      <c r="AC170" s="81"/>
    </row>
    <row r="171" spans="1:29" ht="30.6" customHeight="1" x14ac:dyDescent="0.2">
      <c r="A171" s="94" t="s">
        <v>88</v>
      </c>
      <c r="B171" s="69" t="s">
        <v>5</v>
      </c>
      <c r="C171" s="70">
        <v>2023</v>
      </c>
      <c r="D171" s="86">
        <v>133</v>
      </c>
      <c r="E171" s="87"/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8.3000000000000007</v>
      </c>
      <c r="M171" s="80"/>
      <c r="N171" s="79">
        <v>11.2</v>
      </c>
      <c r="O171" s="80"/>
      <c r="P171" s="79">
        <v>11.1</v>
      </c>
      <c r="Q171" s="80"/>
      <c r="R171" s="77">
        <v>9.5</v>
      </c>
      <c r="S171" s="78"/>
      <c r="T171" s="79">
        <v>11</v>
      </c>
      <c r="U171" s="80"/>
      <c r="V171" s="77">
        <v>13.2</v>
      </c>
      <c r="W171" s="80"/>
      <c r="X171" s="79">
        <v>12.9</v>
      </c>
      <c r="Y171" s="80"/>
      <c r="Z171" s="79">
        <v>12.5</v>
      </c>
      <c r="AA171" s="80"/>
      <c r="AB171" s="82">
        <v>10.9</v>
      </c>
      <c r="AC171" s="81"/>
    </row>
    <row r="172" spans="1:29" x14ac:dyDescent="0.2">
      <c r="B172" s="83"/>
      <c r="C172" s="70">
        <v>2024</v>
      </c>
      <c r="D172" s="86"/>
      <c r="E172" s="87"/>
      <c r="F172" s="79">
        <v>12.8</v>
      </c>
      <c r="G172" s="80"/>
      <c r="H172" s="79">
        <v>13.1</v>
      </c>
      <c r="I172" s="80"/>
      <c r="J172" s="79">
        <v>11.4</v>
      </c>
      <c r="K172" s="80"/>
      <c r="L172" s="79">
        <v>11.8</v>
      </c>
      <c r="M172" s="80"/>
      <c r="N172" s="79">
        <v>11.3</v>
      </c>
      <c r="O172" s="80"/>
      <c r="P172" s="79">
        <v>12.5</v>
      </c>
      <c r="Q172" s="80"/>
      <c r="R172" s="77"/>
      <c r="S172" s="78"/>
      <c r="T172" s="79"/>
      <c r="U172" s="80"/>
      <c r="V172" s="77"/>
      <c r="W172" s="78"/>
      <c r="X172" s="79"/>
      <c r="Y172" s="80"/>
      <c r="Z172" s="79"/>
      <c r="AA172" s="80"/>
      <c r="AB172" s="81"/>
      <c r="AC172" s="81"/>
    </row>
    <row r="173" spans="1:29" ht="30.6" customHeight="1" x14ac:dyDescent="0.2">
      <c r="A173" s="94" t="s">
        <v>89</v>
      </c>
      <c r="B173" s="69" t="s">
        <v>5</v>
      </c>
      <c r="C173" s="70">
        <v>2023</v>
      </c>
      <c r="D173" s="71">
        <v>2262</v>
      </c>
      <c r="E173" s="72"/>
      <c r="F173" s="97">
        <v>92.5</v>
      </c>
      <c r="G173" s="72"/>
      <c r="H173" s="117">
        <v>10.8</v>
      </c>
      <c r="I173" s="118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7" t="s">
        <v>505</v>
      </c>
      <c r="S173" s="118"/>
      <c r="T173" s="117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/>
      <c r="E174" s="72"/>
      <c r="F174" s="97">
        <v>133</v>
      </c>
      <c r="G174" s="78" t="s">
        <v>533</v>
      </c>
      <c r="H174" s="117">
        <v>46.3</v>
      </c>
      <c r="I174" s="118"/>
      <c r="J174" s="79">
        <v>31</v>
      </c>
      <c r="K174" s="80"/>
      <c r="L174" s="77">
        <v>41.4</v>
      </c>
      <c r="M174" s="80"/>
      <c r="N174" s="79">
        <v>53.1</v>
      </c>
      <c r="O174" s="80"/>
      <c r="P174" s="79" t="s">
        <v>505</v>
      </c>
      <c r="Q174" s="80"/>
      <c r="R174" s="117"/>
      <c r="S174" s="118"/>
      <c r="T174" s="117"/>
      <c r="U174" s="118"/>
      <c r="V174" s="71"/>
      <c r="W174" s="72"/>
      <c r="X174" s="71"/>
      <c r="Y174" s="72"/>
      <c r="Z174" s="71"/>
      <c r="AA174" s="72"/>
      <c r="AB174" s="73"/>
      <c r="AC174" s="73"/>
    </row>
    <row r="175" spans="1:29" ht="30.6" customHeight="1" x14ac:dyDescent="0.2">
      <c r="A175" s="94" t="s">
        <v>91</v>
      </c>
      <c r="B175" s="69" t="s">
        <v>5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/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33.700000000000003</v>
      </c>
      <c r="O176" s="80"/>
      <c r="P176" s="79">
        <v>38.799999999999997</v>
      </c>
      <c r="Q176" s="80"/>
      <c r="R176" s="79"/>
      <c r="S176" s="80"/>
      <c r="T176" s="79"/>
      <c r="U176" s="80"/>
      <c r="V176" s="79"/>
      <c r="W176" s="80"/>
      <c r="X176" s="77"/>
      <c r="Y176" s="80"/>
      <c r="Z176" s="79"/>
      <c r="AA176" s="80"/>
      <c r="AB176" s="82"/>
      <c r="AC176" s="81"/>
    </row>
    <row r="177" spans="1:29" x14ac:dyDescent="0.2">
      <c r="A177" s="99" t="s">
        <v>28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92</v>
      </c>
      <c r="B178" s="69" t="s">
        <v>5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9">
        <v>27</v>
      </c>
      <c r="S178" s="80"/>
      <c r="T178" s="79">
        <v>31.8</v>
      </c>
      <c r="U178" s="80"/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13</v>
      </c>
      <c r="B179" s="69"/>
      <c r="C179" s="70">
        <v>2024</v>
      </c>
      <c r="D179" s="86"/>
      <c r="E179" s="87"/>
      <c r="F179" s="79">
        <v>32.4</v>
      </c>
      <c r="G179" s="80"/>
      <c r="H179" s="77">
        <v>32.6</v>
      </c>
      <c r="I179" s="78"/>
      <c r="J179" s="77">
        <v>30.8</v>
      </c>
      <c r="K179" s="78"/>
      <c r="L179" s="79">
        <v>29.6</v>
      </c>
      <c r="M179" s="80"/>
      <c r="N179" s="77">
        <v>24.8</v>
      </c>
      <c r="O179" s="80"/>
      <c r="P179" s="77">
        <v>29.4</v>
      </c>
      <c r="Q179" s="80"/>
      <c r="R179" s="79"/>
      <c r="S179" s="80"/>
      <c r="T179" s="79"/>
      <c r="U179" s="80"/>
      <c r="V179" s="77"/>
      <c r="W179" s="80"/>
      <c r="X179" s="77"/>
      <c r="Y179" s="80"/>
      <c r="Z179" s="79"/>
      <c r="AA179" s="80"/>
      <c r="AB179" s="81"/>
      <c r="AC179" s="81"/>
    </row>
    <row r="180" spans="1:29" ht="30.6" customHeight="1" x14ac:dyDescent="0.2">
      <c r="A180" s="99" t="s">
        <v>93</v>
      </c>
      <c r="B180" s="69" t="s">
        <v>5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/>
      <c r="E181" s="87"/>
      <c r="F181" s="77">
        <v>4.4000000000000004</v>
      </c>
      <c r="G181" s="78"/>
      <c r="H181" s="77">
        <v>4</v>
      </c>
      <c r="I181" s="78"/>
      <c r="J181" s="79">
        <v>4</v>
      </c>
      <c r="K181" s="80"/>
      <c r="L181" s="77">
        <v>3.9</v>
      </c>
      <c r="M181" s="80"/>
      <c r="N181" s="77">
        <v>3.1</v>
      </c>
      <c r="O181" s="78"/>
      <c r="P181" s="79">
        <v>3</v>
      </c>
      <c r="Q181" s="80"/>
      <c r="R181" s="77"/>
      <c r="S181" s="78"/>
      <c r="T181" s="79"/>
      <c r="U181" s="80"/>
      <c r="V181" s="77"/>
      <c r="W181" s="78"/>
      <c r="X181" s="79"/>
      <c r="Y181" s="80"/>
      <c r="Z181" s="79"/>
      <c r="AA181" s="80"/>
      <c r="AB181" s="81"/>
      <c r="AC181" s="82"/>
    </row>
    <row r="182" spans="1:29" ht="30.6" customHeight="1" x14ac:dyDescent="0.2">
      <c r="A182" s="20" t="s">
        <v>536</v>
      </c>
      <c r="B182" s="69" t="s">
        <v>5</v>
      </c>
      <c r="C182" s="70">
        <v>2023</v>
      </c>
      <c r="D182" s="86">
        <v>19.3</v>
      </c>
      <c r="E182" s="87"/>
      <c r="F182" s="77">
        <v>1.2</v>
      </c>
      <c r="G182" s="78"/>
      <c r="H182" s="77">
        <v>2.2999999999999998</v>
      </c>
      <c r="I182" s="78"/>
      <c r="J182" s="79">
        <v>2.4</v>
      </c>
      <c r="K182" s="80"/>
      <c r="L182" s="77">
        <v>0.9</v>
      </c>
      <c r="M182" s="80"/>
      <c r="N182" s="77">
        <v>1.9</v>
      </c>
      <c r="O182" s="78"/>
      <c r="P182" s="79">
        <v>0.4</v>
      </c>
      <c r="Q182" s="80"/>
      <c r="R182" s="77">
        <v>1.6</v>
      </c>
      <c r="S182" s="78"/>
      <c r="T182" s="79">
        <v>1.8</v>
      </c>
      <c r="U182" s="80"/>
      <c r="V182" s="77">
        <v>1.6</v>
      </c>
      <c r="W182" s="78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86"/>
      <c r="E183" s="87"/>
      <c r="F183" s="77">
        <v>1.9</v>
      </c>
      <c r="G183" s="78"/>
      <c r="H183" s="77">
        <v>1.9</v>
      </c>
      <c r="I183" s="78"/>
      <c r="J183" s="79">
        <v>1.7</v>
      </c>
      <c r="K183" s="80"/>
      <c r="L183" s="77">
        <v>1.3</v>
      </c>
      <c r="M183" s="80"/>
      <c r="N183" s="77">
        <v>1.7</v>
      </c>
      <c r="O183" s="78"/>
      <c r="P183" s="79">
        <v>1.3</v>
      </c>
      <c r="Q183" s="80"/>
      <c r="R183" s="77"/>
      <c r="S183" s="78"/>
      <c r="T183" s="79"/>
      <c r="U183" s="80"/>
      <c r="V183" s="77"/>
      <c r="W183" s="78"/>
      <c r="X183" s="79"/>
      <c r="Y183" s="80"/>
      <c r="Z183" s="79"/>
      <c r="AA183" s="80"/>
      <c r="AB183" s="81"/>
      <c r="AC183" s="82"/>
    </row>
    <row r="184" spans="1:29" ht="20.45" customHeight="1" x14ac:dyDescent="0.2">
      <c r="A184" s="12" t="s">
        <v>95</v>
      </c>
      <c r="B184" s="13" t="s">
        <v>33</v>
      </c>
      <c r="C184" s="70">
        <v>2023</v>
      </c>
      <c r="D184" s="88">
        <v>93352</v>
      </c>
      <c r="E184" s="89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88"/>
      <c r="E185" s="89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/>
      <c r="N185" s="71">
        <v>8051</v>
      </c>
      <c r="O185" s="72"/>
      <c r="P185" s="71">
        <v>7639</v>
      </c>
      <c r="Q185" s="72"/>
      <c r="R185" s="71"/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82"/>
    </row>
    <row r="186" spans="1:29" ht="20.45" customHeight="1" x14ac:dyDescent="0.2">
      <c r="A186" s="12" t="s">
        <v>96</v>
      </c>
      <c r="B186" s="13" t="s">
        <v>97</v>
      </c>
      <c r="C186" s="70">
        <v>2023</v>
      </c>
      <c r="D186" s="88">
        <v>123268</v>
      </c>
      <c r="E186" s="89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88"/>
      <c r="E187" s="89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>
        <v>21692</v>
      </c>
      <c r="Q187" s="72"/>
      <c r="R187" s="71"/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82"/>
    </row>
    <row r="188" spans="1:29" ht="51" customHeight="1" x14ac:dyDescent="0.2">
      <c r="A188" s="12" t="s">
        <v>98</v>
      </c>
      <c r="B188" s="13" t="s">
        <v>33</v>
      </c>
      <c r="C188" s="70">
        <v>2023</v>
      </c>
      <c r="D188" s="88">
        <v>48451</v>
      </c>
      <c r="E188" s="89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73"/>
    </row>
    <row r="189" spans="1:29" x14ac:dyDescent="0.2">
      <c r="A189" s="12"/>
      <c r="B189" s="13"/>
      <c r="C189" s="70">
        <v>2024</v>
      </c>
      <c r="D189" s="88"/>
      <c r="E189" s="89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>
        <v>4050</v>
      </c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</row>
    <row r="190" spans="1:29" ht="30.6" customHeight="1" x14ac:dyDescent="0.2">
      <c r="A190" s="12" t="s">
        <v>99</v>
      </c>
      <c r="B190" s="13" t="s">
        <v>33</v>
      </c>
      <c r="C190" s="70">
        <v>2023</v>
      </c>
      <c r="D190" s="88">
        <v>32090</v>
      </c>
      <c r="E190" s="89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73"/>
    </row>
    <row r="191" spans="1:29" x14ac:dyDescent="0.2">
      <c r="A191" s="12"/>
      <c r="B191" s="13"/>
      <c r="C191" s="70">
        <v>2024</v>
      </c>
      <c r="D191" s="88"/>
      <c r="E191" s="89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/>
      <c r="N191" s="71">
        <v>1933</v>
      </c>
      <c r="O191" s="72"/>
      <c r="P191" s="71">
        <v>2120</v>
      </c>
      <c r="Q191" s="72"/>
      <c r="R191" s="71"/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</row>
    <row r="192" spans="1:29" ht="40.9" customHeight="1" x14ac:dyDescent="0.2">
      <c r="A192" s="94" t="s">
        <v>100</v>
      </c>
      <c r="B192" s="69" t="s">
        <v>101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9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9"/>
      <c r="C193" s="70">
        <v>2024</v>
      </c>
      <c r="D193" s="86"/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26.8</v>
      </c>
      <c r="O193" s="80" t="s">
        <v>533</v>
      </c>
      <c r="P193" s="77">
        <v>22.2</v>
      </c>
      <c r="Q193" s="78"/>
      <c r="R193" s="77"/>
      <c r="S193" s="78"/>
      <c r="T193" s="79"/>
      <c r="U193" s="80"/>
      <c r="V193" s="79"/>
      <c r="W193" s="80"/>
      <c r="X193" s="79"/>
      <c r="Y193" s="80"/>
      <c r="Z193" s="79"/>
      <c r="AA193" s="80"/>
      <c r="AB193" s="81"/>
      <c r="AC193" s="82"/>
    </row>
    <row r="194" spans="1:29" ht="20.45" customHeight="1" x14ac:dyDescent="0.2">
      <c r="A194" s="94" t="s">
        <v>18</v>
      </c>
      <c r="B194" s="69" t="s">
        <v>33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/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>
        <v>1305</v>
      </c>
      <c r="Q195" s="72"/>
      <c r="R195" s="71"/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</row>
    <row r="196" spans="1:29" ht="20.45" customHeight="1" x14ac:dyDescent="0.2">
      <c r="A196" s="94" t="s">
        <v>19</v>
      </c>
      <c r="B196" s="69" t="s">
        <v>33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20"/>
      <c r="B197" s="69"/>
      <c r="C197" s="70">
        <v>2024</v>
      </c>
      <c r="D197" s="71"/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18656</v>
      </c>
      <c r="O197" s="72" t="s">
        <v>533</v>
      </c>
      <c r="P197" s="71">
        <v>16433</v>
      </c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20.45" customHeight="1" x14ac:dyDescent="0.2">
      <c r="A198" s="94" t="s">
        <v>102</v>
      </c>
      <c r="B198" s="69" t="s">
        <v>33</v>
      </c>
      <c r="C198" s="70">
        <v>2023</v>
      </c>
      <c r="D198" s="88">
        <v>146040</v>
      </c>
      <c r="E198" s="89"/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13</v>
      </c>
      <c r="B199" s="69"/>
      <c r="C199" s="70">
        <v>2024</v>
      </c>
      <c r="D199" s="88"/>
      <c r="E199" s="89"/>
      <c r="F199" s="71">
        <v>12060</v>
      </c>
      <c r="G199" s="72"/>
      <c r="H199" s="71">
        <v>12179</v>
      </c>
      <c r="I199" s="72"/>
      <c r="J199" s="71">
        <v>12209</v>
      </c>
      <c r="K199" s="72"/>
      <c r="L199" s="71">
        <v>12007</v>
      </c>
      <c r="M199" s="72"/>
      <c r="N199" s="71">
        <v>11489</v>
      </c>
      <c r="O199" s="72" t="s">
        <v>533</v>
      </c>
      <c r="P199" s="71">
        <v>12160</v>
      </c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</row>
    <row r="200" spans="1:29" ht="30.6" customHeight="1" x14ac:dyDescent="0.2">
      <c r="A200" s="12" t="s">
        <v>103</v>
      </c>
      <c r="B200" s="13" t="s">
        <v>33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/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>
        <v>1074</v>
      </c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</row>
    <row r="202" spans="1:29" ht="30.6" customHeight="1" x14ac:dyDescent="0.2">
      <c r="A202" s="94" t="s">
        <v>104</v>
      </c>
      <c r="B202" s="69" t="s">
        <v>33</v>
      </c>
      <c r="C202" s="70">
        <v>2023</v>
      </c>
      <c r="D202" s="88">
        <v>52187</v>
      </c>
      <c r="E202" s="89"/>
      <c r="F202" s="71">
        <v>4163</v>
      </c>
      <c r="G202" s="72"/>
      <c r="H202" s="71">
        <v>4663</v>
      </c>
      <c r="I202" s="72"/>
      <c r="J202" s="71">
        <v>4602</v>
      </c>
      <c r="K202" s="72"/>
      <c r="L202" s="71">
        <v>3869</v>
      </c>
      <c r="M202" s="72"/>
      <c r="N202" s="71">
        <v>4288</v>
      </c>
      <c r="O202" s="72"/>
      <c r="P202" s="71">
        <v>4099</v>
      </c>
      <c r="Q202" s="72"/>
      <c r="R202" s="71">
        <v>4018</v>
      </c>
      <c r="S202" s="72"/>
      <c r="T202" s="71">
        <v>4163</v>
      </c>
      <c r="U202" s="72"/>
      <c r="V202" s="71">
        <v>4436</v>
      </c>
      <c r="W202" s="72"/>
      <c r="X202" s="71">
        <v>5553</v>
      </c>
      <c r="Y202" s="72"/>
      <c r="Z202" s="71">
        <v>4218</v>
      </c>
      <c r="AA202" s="72"/>
      <c r="AB202" s="73">
        <v>4040</v>
      </c>
      <c r="AC202" s="73"/>
    </row>
    <row r="203" spans="1:29" x14ac:dyDescent="0.2">
      <c r="A203" s="94"/>
      <c r="B203" s="69"/>
      <c r="C203" s="70">
        <v>2024</v>
      </c>
      <c r="D203" s="88"/>
      <c r="E203" s="89"/>
      <c r="F203" s="71">
        <v>3593</v>
      </c>
      <c r="G203" s="72"/>
      <c r="H203" s="71">
        <v>3993</v>
      </c>
      <c r="I203" s="72"/>
      <c r="J203" s="71">
        <v>3786</v>
      </c>
      <c r="K203" s="72"/>
      <c r="L203" s="71">
        <v>4078</v>
      </c>
      <c r="M203" s="72" t="s">
        <v>533</v>
      </c>
      <c r="N203" s="71">
        <v>3962</v>
      </c>
      <c r="O203" s="72"/>
      <c r="P203" s="71">
        <v>4067</v>
      </c>
      <c r="Q203" s="72"/>
      <c r="R203" s="71"/>
      <c r="S203" s="72"/>
      <c r="T203" s="71"/>
      <c r="U203" s="72"/>
      <c r="V203" s="71"/>
      <c r="W203" s="72"/>
      <c r="X203" s="71"/>
      <c r="Y203" s="72"/>
      <c r="Z203" s="71"/>
      <c r="AA203" s="72"/>
      <c r="AB203" s="73"/>
      <c r="AC203" s="73"/>
    </row>
    <row r="204" spans="1:29" ht="40.9" customHeight="1" x14ac:dyDescent="0.2">
      <c r="A204" s="12" t="s">
        <v>105</v>
      </c>
      <c r="B204" s="13" t="s">
        <v>33</v>
      </c>
      <c r="C204" s="70">
        <v>2023</v>
      </c>
      <c r="D204" s="88">
        <v>83879</v>
      </c>
      <c r="E204" s="89"/>
      <c r="F204" s="71">
        <v>5636</v>
      </c>
      <c r="G204" s="72"/>
      <c r="H204" s="71">
        <v>5355</v>
      </c>
      <c r="I204" s="72"/>
      <c r="J204" s="71">
        <v>6801</v>
      </c>
      <c r="K204" s="72"/>
      <c r="L204" s="71">
        <v>6123</v>
      </c>
      <c r="M204" s="72"/>
      <c r="N204" s="71">
        <v>6681</v>
      </c>
      <c r="O204" s="72"/>
      <c r="P204" s="71">
        <v>6202</v>
      </c>
      <c r="Q204" s="72"/>
      <c r="R204" s="71">
        <v>5845</v>
      </c>
      <c r="S204" s="72"/>
      <c r="T204" s="71">
        <v>6897</v>
      </c>
      <c r="U204" s="72"/>
      <c r="V204" s="71">
        <v>7794</v>
      </c>
      <c r="W204" s="72"/>
      <c r="X204" s="71">
        <v>8262</v>
      </c>
      <c r="Y204" s="72"/>
      <c r="Z204" s="71">
        <v>8464</v>
      </c>
      <c r="AA204" s="72"/>
      <c r="AB204" s="73">
        <v>8862</v>
      </c>
      <c r="AC204" s="73"/>
    </row>
    <row r="205" spans="1:29" x14ac:dyDescent="0.2">
      <c r="A205" s="12"/>
      <c r="B205" s="13"/>
      <c r="C205" s="70">
        <v>2024</v>
      </c>
      <c r="D205" s="88"/>
      <c r="E205" s="89"/>
      <c r="F205" s="71">
        <v>6926</v>
      </c>
      <c r="G205" s="72"/>
      <c r="H205" s="71">
        <v>6237</v>
      </c>
      <c r="I205" s="72" t="s">
        <v>533</v>
      </c>
      <c r="J205" s="71">
        <v>6280</v>
      </c>
      <c r="K205" s="72"/>
      <c r="L205" s="71">
        <v>6917</v>
      </c>
      <c r="M205" s="72"/>
      <c r="N205" s="71">
        <v>6248</v>
      </c>
      <c r="O205" s="72" t="s">
        <v>533</v>
      </c>
      <c r="P205" s="71">
        <v>6238</v>
      </c>
      <c r="Q205" s="72"/>
      <c r="R205" s="71"/>
      <c r="S205" s="72"/>
      <c r="T205" s="71"/>
      <c r="U205" s="72"/>
      <c r="V205" s="71"/>
      <c r="W205" s="72"/>
      <c r="X205" s="71"/>
      <c r="Y205" s="72"/>
      <c r="Z205" s="71"/>
      <c r="AA205" s="72"/>
      <c r="AB205" s="73"/>
      <c r="AC205" s="73"/>
    </row>
    <row r="206" spans="1:29" ht="40.9" customHeight="1" x14ac:dyDescent="0.2">
      <c r="A206" s="12" t="s">
        <v>106</v>
      </c>
      <c r="B206" s="13" t="s">
        <v>33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/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>
        <v>116</v>
      </c>
      <c r="Q207" s="72"/>
      <c r="R207" s="71"/>
      <c r="S207" s="72"/>
      <c r="T207" s="71"/>
      <c r="U207" s="72"/>
      <c r="V207" s="71"/>
      <c r="W207" s="72"/>
      <c r="X207" s="71"/>
      <c r="Y207" s="72"/>
      <c r="Z207" s="71"/>
      <c r="AA207" s="72"/>
      <c r="AB207" s="73"/>
      <c r="AC207" s="73"/>
    </row>
    <row r="208" spans="1:29" ht="30.6" customHeight="1" x14ac:dyDescent="0.2">
      <c r="A208" s="12" t="s">
        <v>107</v>
      </c>
      <c r="B208" s="13" t="s">
        <v>33</v>
      </c>
      <c r="C208" s="70">
        <v>2023</v>
      </c>
      <c r="D208" s="88">
        <v>23274</v>
      </c>
      <c r="E208" s="89"/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/>
      <c r="E209" s="89"/>
      <c r="F209" s="71">
        <v>2010</v>
      </c>
      <c r="G209" s="72"/>
      <c r="H209" s="71">
        <v>2005</v>
      </c>
      <c r="I209" s="72"/>
      <c r="J209" s="71">
        <v>2184</v>
      </c>
      <c r="K209" s="72"/>
      <c r="L209" s="71">
        <v>2097</v>
      </c>
      <c r="M209" s="72"/>
      <c r="N209" s="71">
        <v>2140</v>
      </c>
      <c r="O209" s="72"/>
      <c r="P209" s="71">
        <v>2159</v>
      </c>
      <c r="Q209" s="72"/>
      <c r="R209" s="71"/>
      <c r="S209" s="72"/>
      <c r="T209" s="71"/>
      <c r="U209" s="72"/>
      <c r="V209" s="71"/>
      <c r="W209" s="72"/>
      <c r="X209" s="71"/>
      <c r="Y209" s="72"/>
      <c r="Z209" s="71"/>
      <c r="AA209" s="72"/>
      <c r="AB209" s="73"/>
      <c r="AC209" s="73"/>
    </row>
    <row r="210" spans="1:29" ht="30.6" customHeight="1" x14ac:dyDescent="0.2">
      <c r="A210" s="12" t="s">
        <v>108</v>
      </c>
      <c r="B210" s="13" t="s">
        <v>33</v>
      </c>
      <c r="C210" s="70">
        <v>2023</v>
      </c>
      <c r="D210" s="88">
        <v>35843</v>
      </c>
      <c r="E210" s="89"/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/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>
        <v>2696</v>
      </c>
      <c r="Q211" s="72"/>
      <c r="R211" s="71"/>
      <c r="S211" s="72"/>
      <c r="T211" s="71"/>
      <c r="U211" s="72"/>
      <c r="V211" s="71"/>
      <c r="W211" s="72"/>
      <c r="X211" s="71"/>
      <c r="Y211" s="72"/>
      <c r="Z211" s="71"/>
      <c r="AA211" s="72"/>
      <c r="AB211" s="73"/>
      <c r="AC211" s="73"/>
    </row>
    <row r="212" spans="1:29" ht="30.6" customHeight="1" x14ac:dyDescent="0.2">
      <c r="A212" s="12" t="s">
        <v>109</v>
      </c>
      <c r="B212" s="13" t="s">
        <v>33</v>
      </c>
      <c r="C212" s="70">
        <v>2023</v>
      </c>
      <c r="D212" s="88">
        <v>62896</v>
      </c>
      <c r="E212" s="89"/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/>
      <c r="E213" s="89"/>
      <c r="F213" s="71" t="s">
        <v>90</v>
      </c>
      <c r="G213" s="72"/>
      <c r="H213" s="71" t="s">
        <v>90</v>
      </c>
      <c r="I213" s="72"/>
      <c r="J213" s="71" t="s">
        <v>90</v>
      </c>
      <c r="K213" s="72"/>
      <c r="L213" s="71" t="s">
        <v>90</v>
      </c>
      <c r="M213" s="72"/>
      <c r="N213" s="71" t="s">
        <v>90</v>
      </c>
      <c r="O213" s="72"/>
      <c r="P213" s="71" t="s">
        <v>90</v>
      </c>
      <c r="Q213" s="72"/>
      <c r="R213" s="71"/>
      <c r="S213" s="72"/>
      <c r="T213" s="71"/>
      <c r="U213" s="72"/>
      <c r="V213" s="71"/>
      <c r="W213" s="72"/>
      <c r="X213" s="71"/>
      <c r="Y213" s="72"/>
      <c r="Z213" s="71"/>
      <c r="AA213" s="72"/>
      <c r="AB213" s="73"/>
      <c r="AC213" s="73"/>
    </row>
    <row r="214" spans="1:29" ht="30.6" customHeight="1" x14ac:dyDescent="0.2">
      <c r="A214" s="12" t="s">
        <v>110</v>
      </c>
      <c r="B214" s="13" t="s">
        <v>33</v>
      </c>
      <c r="C214" s="70">
        <v>2023</v>
      </c>
      <c r="D214" s="88">
        <v>58958</v>
      </c>
      <c r="E214" s="89"/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/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>
        <v>4636</v>
      </c>
      <c r="Q215" s="72"/>
      <c r="R215" s="71"/>
      <c r="S215" s="72"/>
      <c r="T215" s="71"/>
      <c r="U215" s="72"/>
      <c r="V215" s="71"/>
      <c r="W215" s="72"/>
      <c r="X215" s="71"/>
      <c r="Y215" s="72"/>
      <c r="Z215" s="71"/>
      <c r="AA215" s="72"/>
      <c r="AB215" s="73"/>
      <c r="AC215" s="73"/>
    </row>
    <row r="216" spans="1:29" ht="20.45" customHeight="1" x14ac:dyDescent="0.2">
      <c r="A216" s="94" t="s">
        <v>111</v>
      </c>
      <c r="B216" s="69" t="s">
        <v>33</v>
      </c>
      <c r="C216" s="70">
        <v>2023</v>
      </c>
      <c r="D216" s="88">
        <v>85847</v>
      </c>
      <c r="E216" s="89"/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21"/>
      <c r="E217" s="122"/>
      <c r="F217" s="71">
        <v>8255</v>
      </c>
      <c r="G217" s="72"/>
      <c r="H217" s="71">
        <v>7724</v>
      </c>
      <c r="I217" s="72"/>
      <c r="J217" s="71">
        <v>6312</v>
      </c>
      <c r="K217" s="72"/>
      <c r="L217" s="71">
        <v>4529</v>
      </c>
      <c r="M217" s="72" t="s">
        <v>533</v>
      </c>
      <c r="N217" s="71">
        <v>5230</v>
      </c>
      <c r="O217" s="72"/>
      <c r="P217" s="71">
        <v>5497</v>
      </c>
      <c r="Q217" s="72"/>
      <c r="R217" s="71"/>
      <c r="S217" s="72"/>
      <c r="T217" s="71"/>
      <c r="U217" s="72"/>
      <c r="V217" s="71"/>
      <c r="W217" s="72"/>
      <c r="X217" s="71"/>
      <c r="Y217" s="72"/>
      <c r="Z217" s="71"/>
      <c r="AA217" s="72"/>
      <c r="AB217" s="73"/>
      <c r="AC217" s="73"/>
    </row>
    <row r="218" spans="1:29" ht="30.6" customHeight="1" x14ac:dyDescent="0.2">
      <c r="A218" s="94" t="s">
        <v>112</v>
      </c>
      <c r="B218" s="69" t="s">
        <v>5</v>
      </c>
      <c r="C218" s="70">
        <v>2023</v>
      </c>
      <c r="D218" s="71">
        <v>10254</v>
      </c>
      <c r="E218" s="72" t="s">
        <v>533</v>
      </c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849</v>
      </c>
      <c r="M218" s="72" t="s">
        <v>533</v>
      </c>
      <c r="N218" s="71">
        <v>879</v>
      </c>
      <c r="O218" s="72" t="s">
        <v>533</v>
      </c>
      <c r="P218" s="71">
        <v>858</v>
      </c>
      <c r="Q218" s="72"/>
      <c r="R218" s="71">
        <v>826</v>
      </c>
      <c r="S218" s="72"/>
      <c r="T218" s="71">
        <v>867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13</v>
      </c>
      <c r="B219" s="69"/>
      <c r="C219" s="70">
        <v>2024</v>
      </c>
      <c r="D219" s="71"/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/>
      <c r="N219" s="71">
        <v>912</v>
      </c>
      <c r="O219" s="72"/>
      <c r="P219" s="71">
        <v>856</v>
      </c>
      <c r="Q219" s="72"/>
      <c r="R219" s="71"/>
      <c r="S219" s="72"/>
      <c r="T219" s="71"/>
      <c r="U219" s="72"/>
      <c r="V219" s="71"/>
      <c r="W219" s="72"/>
      <c r="X219" s="71"/>
      <c r="Y219" s="72"/>
      <c r="Z219" s="71"/>
      <c r="AA219" s="72"/>
      <c r="AB219" s="73"/>
      <c r="AC219" s="73"/>
    </row>
    <row r="220" spans="1:29" ht="30.6" customHeight="1" x14ac:dyDescent="0.2">
      <c r="A220" s="94" t="s">
        <v>113</v>
      </c>
      <c r="B220" s="69" t="s">
        <v>5</v>
      </c>
      <c r="C220" s="70">
        <v>2023</v>
      </c>
      <c r="D220" s="86">
        <v>984</v>
      </c>
      <c r="E220" s="87"/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12"/>
      <c r="E221" s="111"/>
      <c r="F221" s="79">
        <v>92</v>
      </c>
      <c r="G221" s="80"/>
      <c r="H221" s="79">
        <v>89.8</v>
      </c>
      <c r="I221" s="80"/>
      <c r="J221" s="77">
        <v>85.9</v>
      </c>
      <c r="K221" s="80"/>
      <c r="L221" s="77">
        <v>85</v>
      </c>
      <c r="M221" s="78"/>
      <c r="N221" s="79">
        <v>70.5</v>
      </c>
      <c r="O221" s="80" t="s">
        <v>533</v>
      </c>
      <c r="P221" s="77">
        <v>64.2</v>
      </c>
      <c r="Q221" s="80"/>
      <c r="R221" s="79"/>
      <c r="S221" s="80"/>
      <c r="T221" s="77"/>
      <c r="U221" s="80"/>
      <c r="V221" s="77"/>
      <c r="W221" s="80"/>
      <c r="X221" s="79"/>
      <c r="Y221" s="80"/>
      <c r="Z221" s="79"/>
      <c r="AA221" s="80"/>
      <c r="AB221" s="81"/>
      <c r="AC221" s="81"/>
    </row>
    <row r="222" spans="1:29" ht="30" customHeight="1" x14ac:dyDescent="0.2">
      <c r="A222" s="309" t="s">
        <v>114</v>
      </c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75"/>
    </row>
    <row r="223" spans="1:29" ht="20.45" customHeight="1" x14ac:dyDescent="0.2">
      <c r="A223" s="94" t="s">
        <v>115</v>
      </c>
      <c r="B223" s="83" t="s">
        <v>116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/>
      <c r="E224" s="72"/>
      <c r="F224" s="71">
        <v>52753</v>
      </c>
      <c r="G224" s="72"/>
      <c r="H224" s="71">
        <v>51558</v>
      </c>
      <c r="I224" s="72"/>
      <c r="J224" s="71">
        <v>63433</v>
      </c>
      <c r="K224" s="72"/>
      <c r="L224" s="71">
        <v>67172</v>
      </c>
      <c r="M224" s="72"/>
      <c r="N224" s="71">
        <v>52958</v>
      </c>
      <c r="O224" s="72"/>
      <c r="P224" s="71">
        <v>65883</v>
      </c>
      <c r="Q224" s="72"/>
      <c r="R224" s="71"/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81"/>
    </row>
    <row r="225" spans="1:29" ht="20.45" customHeight="1" x14ac:dyDescent="0.2">
      <c r="A225" s="94" t="s">
        <v>117</v>
      </c>
      <c r="B225" s="83" t="s">
        <v>116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/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>
        <v>53954</v>
      </c>
      <c r="Q226" s="72"/>
      <c r="R226" s="71"/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81"/>
    </row>
    <row r="227" spans="1:29" ht="20.45" customHeight="1" x14ac:dyDescent="0.2">
      <c r="A227" s="94" t="s">
        <v>118</v>
      </c>
      <c r="B227" s="69" t="s">
        <v>116</v>
      </c>
      <c r="C227" s="70">
        <v>2023</v>
      </c>
      <c r="D227" s="107">
        <v>35200209</v>
      </c>
      <c r="E227" s="108"/>
      <c r="F227" s="107">
        <v>2634507</v>
      </c>
      <c r="G227" s="108"/>
      <c r="H227" s="107">
        <v>2240210</v>
      </c>
      <c r="I227" s="108"/>
      <c r="J227" s="107">
        <v>2811906</v>
      </c>
      <c r="K227" s="108"/>
      <c r="L227" s="107">
        <v>3338056</v>
      </c>
      <c r="M227" s="108"/>
      <c r="N227" s="107">
        <v>3175852</v>
      </c>
      <c r="O227" s="108"/>
      <c r="P227" s="107">
        <v>3722242</v>
      </c>
      <c r="Q227" s="108"/>
      <c r="R227" s="107">
        <v>3525942</v>
      </c>
      <c r="S227" s="108"/>
      <c r="T227" s="107">
        <v>3411650</v>
      </c>
      <c r="U227" s="108"/>
      <c r="V227" s="107">
        <v>2551418</v>
      </c>
      <c r="W227" s="108"/>
      <c r="X227" s="107">
        <v>2697660</v>
      </c>
      <c r="Y227" s="108"/>
      <c r="Z227" s="107">
        <v>2539494</v>
      </c>
      <c r="AA227" s="108"/>
      <c r="AB227" s="109">
        <v>2550821</v>
      </c>
      <c r="AC227" s="73"/>
    </row>
    <row r="228" spans="1:29" x14ac:dyDescent="0.2">
      <c r="A228" s="68"/>
      <c r="B228" s="69"/>
      <c r="C228" s="70">
        <v>2024</v>
      </c>
      <c r="D228" s="123"/>
      <c r="E228" s="124"/>
      <c r="F228" s="107">
        <v>2277040</v>
      </c>
      <c r="G228" s="108"/>
      <c r="H228" s="107">
        <v>2337960</v>
      </c>
      <c r="I228" s="108"/>
      <c r="J228" s="107">
        <v>2744549</v>
      </c>
      <c r="K228" s="108"/>
      <c r="L228" s="107">
        <v>3488957</v>
      </c>
      <c r="M228" s="108"/>
      <c r="N228" s="107">
        <v>3735528</v>
      </c>
      <c r="O228" s="108" t="s">
        <v>533</v>
      </c>
      <c r="P228" s="107">
        <v>3493343</v>
      </c>
      <c r="Q228" s="108"/>
      <c r="R228" s="107"/>
      <c r="S228" s="108"/>
      <c r="T228" s="107"/>
      <c r="U228" s="108"/>
      <c r="V228" s="107"/>
      <c r="W228" s="108"/>
      <c r="X228" s="107"/>
      <c r="Y228" s="108"/>
      <c r="Z228" s="107"/>
      <c r="AA228" s="108"/>
      <c r="AB228" s="109"/>
      <c r="AC228" s="73"/>
    </row>
    <row r="229" spans="1:29" ht="20.45" customHeight="1" x14ac:dyDescent="0.2">
      <c r="A229" s="68" t="s">
        <v>119</v>
      </c>
      <c r="B229" s="69" t="s">
        <v>116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/>
    </row>
    <row r="230" spans="1:29" x14ac:dyDescent="0.2">
      <c r="A230" s="68"/>
      <c r="B230" s="69"/>
      <c r="C230" s="70">
        <v>2024</v>
      </c>
      <c r="D230" s="125"/>
      <c r="E230" s="126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>
        <v>336252</v>
      </c>
      <c r="Q230" s="72"/>
      <c r="R230" s="71"/>
      <c r="S230" s="72"/>
      <c r="T230" s="71"/>
      <c r="U230" s="72"/>
      <c r="V230" s="71"/>
      <c r="W230" s="72"/>
      <c r="X230" s="71"/>
      <c r="Y230" s="72"/>
      <c r="Z230" s="71"/>
      <c r="AA230" s="72"/>
      <c r="AB230" s="73"/>
      <c r="AC230" s="73"/>
    </row>
    <row r="231" spans="1:29" ht="30.6" customHeight="1" x14ac:dyDescent="0.2">
      <c r="A231" s="76" t="s">
        <v>120</v>
      </c>
      <c r="B231" s="69" t="s">
        <v>40</v>
      </c>
      <c r="C231" s="70">
        <v>2023</v>
      </c>
      <c r="D231" s="71">
        <v>48145</v>
      </c>
      <c r="E231" s="72"/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25"/>
      <c r="E232" s="126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>
        <v>5623</v>
      </c>
      <c r="Q232" s="72"/>
      <c r="R232" s="71"/>
      <c r="S232" s="72"/>
      <c r="T232" s="71"/>
      <c r="U232" s="72"/>
      <c r="V232" s="71"/>
      <c r="W232" s="72"/>
      <c r="X232" s="71"/>
      <c r="Y232" s="72"/>
      <c r="Z232" s="71"/>
      <c r="AA232" s="72"/>
      <c r="AB232" s="73"/>
      <c r="AC232" s="73"/>
    </row>
    <row r="233" spans="1:29" ht="40.9" customHeight="1" x14ac:dyDescent="0.2">
      <c r="A233" s="35" t="s">
        <v>121</v>
      </c>
      <c r="B233" s="69" t="s">
        <v>40</v>
      </c>
      <c r="C233" s="70">
        <v>2023</v>
      </c>
      <c r="D233" s="71">
        <v>33008</v>
      </c>
      <c r="E233" s="72"/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25"/>
      <c r="E234" s="126"/>
      <c r="F234" s="71">
        <v>2404</v>
      </c>
      <c r="G234" s="72"/>
      <c r="H234" s="71">
        <v>2395</v>
      </c>
      <c r="I234" s="72"/>
      <c r="J234" s="71">
        <v>2863</v>
      </c>
      <c r="K234" s="72"/>
      <c r="L234" s="71">
        <v>3068</v>
      </c>
      <c r="M234" s="72"/>
      <c r="N234" s="71">
        <v>3323</v>
      </c>
      <c r="O234" s="72"/>
      <c r="P234" s="71">
        <v>3108</v>
      </c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</row>
    <row r="235" spans="1:29" ht="30" customHeight="1" x14ac:dyDescent="0.2">
      <c r="A235" s="309" t="s">
        <v>122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75"/>
    </row>
    <row r="236" spans="1:29" ht="30.6" customHeight="1" x14ac:dyDescent="0.2">
      <c r="A236" s="35" t="s">
        <v>123</v>
      </c>
      <c r="B236" s="69" t="s">
        <v>124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/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>
        <v>18845</v>
      </c>
      <c r="Q237" s="72"/>
      <c r="R237" s="71"/>
      <c r="S237" s="72"/>
      <c r="T237" s="71"/>
      <c r="U237" s="72"/>
      <c r="V237" s="71"/>
      <c r="W237" s="72"/>
      <c r="X237" s="71"/>
      <c r="Y237" s="72"/>
      <c r="Z237" s="71"/>
      <c r="AA237" s="72"/>
      <c r="AB237" s="73"/>
      <c r="AC237" s="73"/>
    </row>
    <row r="238" spans="1:29" ht="30" customHeight="1" x14ac:dyDescent="0.2">
      <c r="A238" s="309" t="s">
        <v>125</v>
      </c>
      <c r="B238" s="310"/>
      <c r="C238" s="310"/>
      <c r="D238" s="310"/>
      <c r="E238" s="310"/>
      <c r="F238" s="310"/>
      <c r="G238" s="310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  <c r="Z238" s="310"/>
      <c r="AA238" s="310"/>
      <c r="AB238" s="310"/>
      <c r="AC238" s="75"/>
    </row>
    <row r="239" spans="1:29" ht="20.45" customHeight="1" x14ac:dyDescent="0.2">
      <c r="A239" s="35" t="s">
        <v>126</v>
      </c>
      <c r="B239" s="69" t="s">
        <v>33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/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>
        <v>342</v>
      </c>
      <c r="Q240" s="72"/>
      <c r="R240" s="71"/>
      <c r="S240" s="72"/>
      <c r="T240" s="97"/>
      <c r="U240" s="98"/>
      <c r="V240" s="71"/>
      <c r="W240" s="72"/>
      <c r="X240" s="71"/>
      <c r="Y240" s="72"/>
      <c r="Z240" s="71"/>
      <c r="AA240" s="72"/>
      <c r="AB240" s="73"/>
      <c r="AC240" s="73"/>
    </row>
    <row r="241" spans="1:29" ht="20.45" customHeight="1" x14ac:dyDescent="0.2">
      <c r="A241" s="94" t="s">
        <v>127</v>
      </c>
      <c r="B241" s="69" t="s">
        <v>33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/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>
        <v>189</v>
      </c>
      <c r="Q242" s="72"/>
      <c r="R242" s="71"/>
      <c r="S242" s="72"/>
      <c r="T242" s="97"/>
      <c r="U242" s="98"/>
      <c r="V242" s="71"/>
      <c r="W242" s="72"/>
      <c r="X242" s="71"/>
      <c r="Y242" s="72"/>
      <c r="Z242" s="71"/>
      <c r="AA242" s="72"/>
      <c r="AB242" s="73"/>
      <c r="AC242" s="73"/>
    </row>
    <row r="243" spans="1:29" ht="31.9" customHeight="1" x14ac:dyDescent="0.2">
      <c r="A243" s="35" t="s">
        <v>128</v>
      </c>
      <c r="B243" s="13" t="s">
        <v>129</v>
      </c>
      <c r="C243" s="70">
        <v>2023</v>
      </c>
      <c r="D243" s="71">
        <v>190</v>
      </c>
      <c r="E243" s="72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97">
        <v>8</v>
      </c>
      <c r="U243" s="98"/>
      <c r="V243" s="71">
        <v>17</v>
      </c>
      <c r="W243" s="72"/>
      <c r="X243" s="71">
        <v>10</v>
      </c>
      <c r="Y243" s="72"/>
      <c r="Z243" s="71">
        <v>36</v>
      </c>
      <c r="AA243" s="72"/>
      <c r="AB243" s="73">
        <v>11</v>
      </c>
      <c r="AC243" s="73"/>
    </row>
    <row r="244" spans="1:29" x14ac:dyDescent="0.2">
      <c r="A244" s="35"/>
      <c r="B244" s="13"/>
      <c r="C244" s="70">
        <v>2024</v>
      </c>
      <c r="D244" s="71"/>
      <c r="E244" s="72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/>
      <c r="S244" s="72"/>
      <c r="T244" s="97"/>
      <c r="U244" s="98"/>
      <c r="V244" s="71"/>
      <c r="W244" s="72"/>
      <c r="X244" s="71"/>
      <c r="Y244" s="72"/>
      <c r="Z244" s="71"/>
      <c r="AA244" s="72"/>
      <c r="AB244" s="73"/>
      <c r="AC244" s="73"/>
    </row>
    <row r="245" spans="1:29" ht="31.9" customHeight="1" x14ac:dyDescent="0.2">
      <c r="A245" s="35" t="s">
        <v>130</v>
      </c>
      <c r="B245" s="13" t="s">
        <v>129</v>
      </c>
      <c r="C245" s="70">
        <v>2023</v>
      </c>
      <c r="D245" s="71">
        <v>363</v>
      </c>
      <c r="E245" s="72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97">
        <v>22</v>
      </c>
      <c r="U245" s="98"/>
      <c r="V245" s="71">
        <v>39</v>
      </c>
      <c r="W245" s="72"/>
      <c r="X245" s="71">
        <v>50</v>
      </c>
      <c r="Y245" s="72"/>
      <c r="Z245" s="71">
        <v>31</v>
      </c>
      <c r="AA245" s="72"/>
      <c r="AB245" s="73">
        <v>34</v>
      </c>
      <c r="AC245" s="73"/>
    </row>
    <row r="246" spans="1:29" x14ac:dyDescent="0.2">
      <c r="A246" s="96"/>
      <c r="B246" s="69"/>
      <c r="C246" s="70">
        <v>2024</v>
      </c>
      <c r="D246" s="71"/>
      <c r="E246" s="72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/>
      <c r="S246" s="72"/>
      <c r="T246" s="97"/>
      <c r="U246" s="98"/>
      <c r="V246" s="71"/>
      <c r="W246" s="72"/>
      <c r="X246" s="71"/>
      <c r="Y246" s="72"/>
      <c r="Z246" s="71"/>
      <c r="AA246" s="72"/>
      <c r="AB246" s="73"/>
      <c r="AC246" s="73"/>
    </row>
    <row r="247" spans="1:29" ht="40.9" customHeight="1" x14ac:dyDescent="0.2">
      <c r="A247" s="12" t="s">
        <v>131</v>
      </c>
      <c r="B247" s="83" t="s">
        <v>537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/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>
        <v>556</v>
      </c>
      <c r="Q248" s="72"/>
      <c r="R248" s="71"/>
      <c r="S248" s="72"/>
      <c r="T248" s="71"/>
      <c r="U248" s="72"/>
      <c r="V248" s="71"/>
      <c r="W248" s="72"/>
      <c r="X248" s="71"/>
      <c r="Y248" s="72"/>
      <c r="Z248" s="71"/>
      <c r="AA248" s="72"/>
      <c r="AB248" s="73"/>
      <c r="AC248" s="73"/>
    </row>
    <row r="249" spans="1:29" ht="40.9" customHeight="1" x14ac:dyDescent="0.2">
      <c r="A249" s="12" t="s">
        <v>132</v>
      </c>
      <c r="B249" s="13" t="s">
        <v>129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71">
        <v>148</v>
      </c>
      <c r="M249" s="72"/>
      <c r="N249" s="71">
        <v>84</v>
      </c>
      <c r="O249" s="72"/>
      <c r="P249" s="71">
        <v>164</v>
      </c>
      <c r="Q249" s="72"/>
      <c r="R249" s="71">
        <v>69</v>
      </c>
      <c r="S249" s="72"/>
      <c r="T249" s="71">
        <v>120</v>
      </c>
      <c r="U249" s="72"/>
      <c r="V249" s="71">
        <v>166</v>
      </c>
      <c r="W249" s="72"/>
      <c r="X249" s="71">
        <v>121</v>
      </c>
      <c r="Y249" s="72"/>
      <c r="Z249" s="71">
        <v>41</v>
      </c>
      <c r="AA249" s="72"/>
      <c r="AB249" s="73">
        <v>77</v>
      </c>
      <c r="AC249" s="73"/>
    </row>
    <row r="250" spans="1:29" x14ac:dyDescent="0.2">
      <c r="A250" s="12"/>
      <c r="B250" s="13"/>
      <c r="C250" s="70">
        <v>2024</v>
      </c>
      <c r="D250" s="71"/>
      <c r="E250" s="72"/>
      <c r="F250" s="71">
        <v>69</v>
      </c>
      <c r="G250" s="72"/>
      <c r="H250" s="71">
        <v>93</v>
      </c>
      <c r="I250" s="72"/>
      <c r="J250" s="71">
        <v>136</v>
      </c>
      <c r="K250" s="72"/>
      <c r="L250" s="71">
        <v>70</v>
      </c>
      <c r="M250" s="72"/>
      <c r="N250" s="71">
        <v>68</v>
      </c>
      <c r="O250" s="72"/>
      <c r="P250" s="71">
        <v>73</v>
      </c>
      <c r="Q250" s="72"/>
      <c r="R250" s="71"/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</row>
    <row r="251" spans="1:29" ht="51" customHeight="1" x14ac:dyDescent="0.2">
      <c r="A251" s="12" t="s">
        <v>133</v>
      </c>
      <c r="B251" s="13" t="s">
        <v>129</v>
      </c>
      <c r="C251" s="70">
        <v>2023</v>
      </c>
      <c r="D251" s="71">
        <v>72</v>
      </c>
      <c r="E251" s="72"/>
      <c r="F251" s="71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73">
        <v>6</v>
      </c>
      <c r="AC251" s="73"/>
    </row>
    <row r="252" spans="1:29" x14ac:dyDescent="0.2">
      <c r="A252" s="12"/>
      <c r="B252" s="13"/>
      <c r="C252" s="70">
        <v>2024</v>
      </c>
      <c r="D252" s="71"/>
      <c r="E252" s="72"/>
      <c r="F252" s="71">
        <v>4</v>
      </c>
      <c r="G252" s="72"/>
      <c r="H252" s="71">
        <v>7</v>
      </c>
      <c r="I252" s="72"/>
      <c r="J252" s="71">
        <v>0</v>
      </c>
      <c r="K252" s="72"/>
      <c r="L252" s="71">
        <v>0</v>
      </c>
      <c r="M252" s="72"/>
      <c r="N252" s="71">
        <v>6</v>
      </c>
      <c r="O252" s="72"/>
      <c r="P252" s="71">
        <v>11</v>
      </c>
      <c r="Q252" s="72"/>
      <c r="R252" s="71"/>
      <c r="S252" s="72"/>
      <c r="T252" s="71"/>
      <c r="U252" s="72"/>
      <c r="V252" s="71"/>
      <c r="W252" s="72"/>
      <c r="X252" s="71"/>
      <c r="Y252" s="72"/>
      <c r="Z252" s="71"/>
      <c r="AA252" s="72"/>
      <c r="AB252" s="73"/>
      <c r="AC252" s="73"/>
    </row>
    <row r="253" spans="1:29" ht="40.9" customHeight="1" x14ac:dyDescent="0.2">
      <c r="A253" s="12" t="s">
        <v>134</v>
      </c>
      <c r="B253" s="13" t="s">
        <v>129</v>
      </c>
      <c r="C253" s="70">
        <v>2023</v>
      </c>
      <c r="D253" s="71">
        <v>963</v>
      </c>
      <c r="E253" s="72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73">
        <v>115</v>
      </c>
      <c r="AC253" s="73"/>
    </row>
    <row r="254" spans="1:29" x14ac:dyDescent="0.2">
      <c r="A254" s="12"/>
      <c r="B254" s="13"/>
      <c r="C254" s="70">
        <v>2024</v>
      </c>
      <c r="D254" s="71"/>
      <c r="E254" s="72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/>
      <c r="S254" s="72"/>
      <c r="T254" s="71"/>
      <c r="U254" s="72"/>
      <c r="V254" s="71"/>
      <c r="W254" s="72"/>
      <c r="X254" s="71"/>
      <c r="Y254" s="72"/>
      <c r="Z254" s="71"/>
      <c r="AA254" s="72"/>
      <c r="AB254" s="73"/>
      <c r="AC254" s="73"/>
    </row>
    <row r="255" spans="1:29" ht="40.9" customHeight="1" x14ac:dyDescent="0.2">
      <c r="A255" s="12" t="s">
        <v>135</v>
      </c>
      <c r="B255" s="13" t="s">
        <v>129</v>
      </c>
      <c r="C255" s="70">
        <v>2023</v>
      </c>
      <c r="D255" s="71">
        <v>370</v>
      </c>
      <c r="E255" s="72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73">
        <v>26</v>
      </c>
      <c r="AC255" s="73"/>
    </row>
    <row r="256" spans="1:29" x14ac:dyDescent="0.2">
      <c r="A256" s="12"/>
      <c r="B256" s="13"/>
      <c r="C256" s="70">
        <v>2024</v>
      </c>
      <c r="D256" s="71"/>
      <c r="E256" s="72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/>
      <c r="S256" s="72"/>
      <c r="T256" s="71"/>
      <c r="U256" s="72"/>
      <c r="V256" s="71"/>
      <c r="W256" s="72"/>
      <c r="X256" s="71"/>
      <c r="Y256" s="72"/>
      <c r="Z256" s="71"/>
      <c r="AA256" s="72"/>
      <c r="AB256" s="73"/>
      <c r="AC256" s="73"/>
    </row>
    <row r="257" spans="1:29" ht="40.9" customHeight="1" x14ac:dyDescent="0.2">
      <c r="A257" s="12" t="s">
        <v>136</v>
      </c>
      <c r="B257" s="13" t="s">
        <v>129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/>
      <c r="E258" s="72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/>
      <c r="S258" s="72"/>
      <c r="T258" s="71"/>
      <c r="U258" s="72"/>
      <c r="V258" s="71"/>
      <c r="W258" s="72"/>
      <c r="X258" s="71"/>
      <c r="Y258" s="72"/>
      <c r="Z258" s="71"/>
      <c r="AA258" s="72"/>
      <c r="AB258" s="73"/>
      <c r="AC258" s="73"/>
    </row>
    <row r="259" spans="1:29" ht="31.9" customHeight="1" x14ac:dyDescent="0.2">
      <c r="A259" s="94" t="s">
        <v>137</v>
      </c>
      <c r="B259" s="83" t="s">
        <v>537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/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>
        <v>22</v>
      </c>
      <c r="Q260" s="98"/>
      <c r="R260" s="97"/>
      <c r="S260" s="98"/>
      <c r="T260" s="97"/>
      <c r="U260" s="98"/>
      <c r="V260" s="97"/>
      <c r="W260" s="98"/>
      <c r="X260" s="97"/>
      <c r="Y260" s="98"/>
      <c r="Z260" s="97"/>
      <c r="AA260" s="98"/>
      <c r="AB260" s="95"/>
      <c r="AC260" s="95"/>
    </row>
    <row r="261" spans="1:29" ht="31.9" customHeight="1" x14ac:dyDescent="0.2">
      <c r="A261" s="35" t="s">
        <v>138</v>
      </c>
      <c r="B261" s="83" t="s">
        <v>537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7"/>
      <c r="B262" s="83"/>
      <c r="C262" s="70">
        <v>2024</v>
      </c>
      <c r="D262" s="71"/>
      <c r="E262" s="72"/>
      <c r="F262" s="71">
        <v>2181</v>
      </c>
      <c r="G262" s="72"/>
      <c r="H262" s="71">
        <v>2471</v>
      </c>
      <c r="I262" s="72"/>
      <c r="J262" s="71">
        <v>2432</v>
      </c>
      <c r="K262" s="72"/>
      <c r="L262" s="71">
        <v>2451</v>
      </c>
      <c r="M262" s="72"/>
      <c r="N262" s="71">
        <v>1857</v>
      </c>
      <c r="O262" s="72"/>
      <c r="P262" s="71">
        <v>1379</v>
      </c>
      <c r="Q262" s="72"/>
      <c r="R262" s="71"/>
      <c r="S262" s="72"/>
      <c r="T262" s="71"/>
      <c r="U262" s="72"/>
      <c r="V262" s="71"/>
      <c r="W262" s="72"/>
      <c r="X262" s="71"/>
      <c r="Y262" s="72"/>
      <c r="Z262" s="71"/>
      <c r="AA262" s="72"/>
      <c r="AB262" s="73"/>
      <c r="AC262" s="73"/>
    </row>
    <row r="263" spans="1:29" ht="51" customHeight="1" x14ac:dyDescent="0.2">
      <c r="A263" s="36" t="s">
        <v>139</v>
      </c>
      <c r="B263" s="13" t="s">
        <v>129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/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>
        <v>854</v>
      </c>
      <c r="Q264" s="72"/>
      <c r="R264" s="71"/>
      <c r="S264" s="72"/>
      <c r="T264" s="71"/>
      <c r="U264" s="72"/>
      <c r="V264" s="71"/>
      <c r="W264" s="72"/>
      <c r="X264" s="71"/>
      <c r="Y264" s="72"/>
      <c r="Z264" s="71"/>
      <c r="AA264" s="72"/>
      <c r="AB264" s="73"/>
      <c r="AC264" s="73"/>
    </row>
    <row r="265" spans="1:29" ht="31.9" customHeight="1" x14ac:dyDescent="0.2">
      <c r="A265" s="35" t="s">
        <v>140</v>
      </c>
      <c r="B265" s="13" t="s">
        <v>129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7"/>
      <c r="B266" s="83"/>
      <c r="C266" s="70">
        <v>2024</v>
      </c>
      <c r="D266" s="71"/>
      <c r="E266" s="72"/>
      <c r="F266" s="71">
        <v>453</v>
      </c>
      <c r="G266" s="72"/>
      <c r="H266" s="71">
        <v>449</v>
      </c>
      <c r="I266" s="72"/>
      <c r="J266" s="71">
        <v>374</v>
      </c>
      <c r="K266" s="72"/>
      <c r="L266" s="71">
        <v>371</v>
      </c>
      <c r="M266" s="72"/>
      <c r="N266" s="71">
        <v>462</v>
      </c>
      <c r="O266" s="72" t="s">
        <v>533</v>
      </c>
      <c r="P266" s="71">
        <v>606</v>
      </c>
      <c r="Q266" s="72"/>
      <c r="R266" s="71"/>
      <c r="S266" s="72"/>
      <c r="T266" s="71"/>
      <c r="U266" s="72"/>
      <c r="V266" s="71"/>
      <c r="W266" s="72"/>
      <c r="X266" s="71"/>
      <c r="Y266" s="72"/>
      <c r="Z266" s="71"/>
      <c r="AA266" s="72"/>
      <c r="AB266" s="73"/>
      <c r="AC266" s="73"/>
    </row>
    <row r="267" spans="1:29" ht="31.9" customHeight="1" x14ac:dyDescent="0.2">
      <c r="A267" s="35" t="s">
        <v>141</v>
      </c>
      <c r="B267" s="13" t="s">
        <v>129</v>
      </c>
      <c r="C267" s="70">
        <v>2023</v>
      </c>
      <c r="D267" s="71">
        <v>440</v>
      </c>
      <c r="E267" s="72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73">
        <v>21</v>
      </c>
      <c r="AC267" s="73"/>
    </row>
    <row r="268" spans="1:29" x14ac:dyDescent="0.2">
      <c r="A268" s="127"/>
      <c r="B268" s="83"/>
      <c r="C268" s="70">
        <v>2024</v>
      </c>
      <c r="D268" s="71"/>
      <c r="E268" s="72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/>
      <c r="S268" s="72"/>
      <c r="T268" s="71"/>
      <c r="U268" s="72"/>
      <c r="V268" s="71"/>
      <c r="W268" s="72"/>
      <c r="X268" s="71"/>
      <c r="Y268" s="72"/>
      <c r="Z268" s="71"/>
      <c r="AA268" s="72"/>
      <c r="AB268" s="73"/>
      <c r="AC268" s="73"/>
    </row>
    <row r="269" spans="1:29" ht="31.9" customHeight="1" x14ac:dyDescent="0.2">
      <c r="A269" s="94" t="s">
        <v>142</v>
      </c>
      <c r="B269" s="83" t="s">
        <v>537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/>
      <c r="E270" s="72"/>
      <c r="F270" s="71">
        <v>943</v>
      </c>
      <c r="G270" s="72" t="s">
        <v>533</v>
      </c>
      <c r="H270" s="71">
        <v>808</v>
      </c>
      <c r="I270" s="72" t="s">
        <v>533</v>
      </c>
      <c r="J270" s="71">
        <v>841</v>
      </c>
      <c r="K270" s="72" t="s">
        <v>533</v>
      </c>
      <c r="L270" s="71">
        <v>935</v>
      </c>
      <c r="M270" s="72" t="s">
        <v>533</v>
      </c>
      <c r="N270" s="71">
        <v>950</v>
      </c>
      <c r="O270" s="72" t="s">
        <v>533</v>
      </c>
      <c r="P270" s="71">
        <v>900</v>
      </c>
      <c r="Q270" s="72"/>
      <c r="R270" s="71"/>
      <c r="S270" s="72"/>
      <c r="T270" s="71"/>
      <c r="U270" s="72"/>
      <c r="V270" s="71"/>
      <c r="W270" s="72"/>
      <c r="X270" s="71"/>
      <c r="Y270" s="72"/>
      <c r="Z270" s="71"/>
      <c r="AA270" s="72"/>
      <c r="AB270" s="73"/>
      <c r="AC270" s="73"/>
    </row>
    <row r="271" spans="1:29" ht="30.6" customHeight="1" x14ac:dyDescent="0.2">
      <c r="A271" s="94" t="s">
        <v>143</v>
      </c>
      <c r="B271" s="83" t="s">
        <v>144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/>
      <c r="E272" s="72"/>
      <c r="F272" s="71">
        <v>849</v>
      </c>
      <c r="G272" s="72"/>
      <c r="H272" s="71">
        <v>569</v>
      </c>
      <c r="I272" s="72"/>
      <c r="J272" s="71">
        <v>587</v>
      </c>
      <c r="K272" s="72"/>
      <c r="L272" s="71">
        <v>754</v>
      </c>
      <c r="M272" s="72"/>
      <c r="N272" s="71">
        <v>748</v>
      </c>
      <c r="O272" s="72" t="s">
        <v>533</v>
      </c>
      <c r="P272" s="71">
        <v>668</v>
      </c>
      <c r="Q272" s="72"/>
      <c r="R272" s="71"/>
      <c r="S272" s="72"/>
      <c r="T272" s="71"/>
      <c r="U272" s="72"/>
      <c r="V272" s="71"/>
      <c r="W272" s="72"/>
      <c r="X272" s="71"/>
      <c r="Y272" s="72"/>
      <c r="Z272" s="71"/>
      <c r="AA272" s="72"/>
      <c r="AB272" s="73"/>
      <c r="AC272" s="73"/>
    </row>
    <row r="273" spans="1:29" ht="30.6" customHeight="1" x14ac:dyDescent="0.2">
      <c r="A273" s="94" t="s">
        <v>145</v>
      </c>
      <c r="B273" s="83" t="s">
        <v>33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13</v>
      </c>
      <c r="B274" s="83"/>
      <c r="C274" s="70">
        <v>2024</v>
      </c>
      <c r="D274" s="71"/>
      <c r="E274" s="72"/>
      <c r="F274" s="71">
        <v>381</v>
      </c>
      <c r="G274" s="72"/>
      <c r="H274" s="71">
        <v>341</v>
      </c>
      <c r="I274" s="72"/>
      <c r="J274" s="71">
        <v>324</v>
      </c>
      <c r="K274" s="72"/>
      <c r="L274" s="71">
        <v>274</v>
      </c>
      <c r="M274" s="72"/>
      <c r="N274" s="71">
        <v>193</v>
      </c>
      <c r="O274" s="72" t="s">
        <v>533</v>
      </c>
      <c r="P274" s="71">
        <v>345</v>
      </c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</row>
    <row r="275" spans="1:29" ht="20.45" customHeight="1" x14ac:dyDescent="0.2">
      <c r="A275" s="12" t="s">
        <v>146</v>
      </c>
      <c r="B275" s="13" t="s">
        <v>97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/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>
        <v>188622</v>
      </c>
      <c r="Q276" s="72"/>
      <c r="R276" s="71"/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</row>
    <row r="277" spans="1:29" ht="40.9" customHeight="1" x14ac:dyDescent="0.2">
      <c r="A277" s="12" t="s">
        <v>147</v>
      </c>
      <c r="B277" s="13" t="s">
        <v>144</v>
      </c>
      <c r="C277" s="70">
        <v>2023</v>
      </c>
      <c r="D277" s="71">
        <v>1252</v>
      </c>
      <c r="E277" s="72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73">
        <v>146</v>
      </c>
      <c r="AC277" s="73"/>
    </row>
    <row r="278" spans="1:29" x14ac:dyDescent="0.2">
      <c r="A278" s="12"/>
      <c r="B278" s="13"/>
      <c r="C278" s="70">
        <v>2024</v>
      </c>
      <c r="D278" s="71"/>
      <c r="E278" s="72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/>
      <c r="S278" s="72"/>
      <c r="T278" s="71"/>
      <c r="U278" s="72"/>
      <c r="V278" s="71"/>
      <c r="W278" s="72"/>
      <c r="X278" s="71"/>
      <c r="Y278" s="72"/>
      <c r="Z278" s="71"/>
      <c r="AA278" s="72"/>
      <c r="AB278" s="73"/>
      <c r="AC278" s="73"/>
    </row>
    <row r="279" spans="1:29" ht="40.9" customHeight="1" x14ac:dyDescent="0.2">
      <c r="A279" s="12" t="s">
        <v>148</v>
      </c>
      <c r="B279" s="13" t="s">
        <v>144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/>
      <c r="E280" s="72"/>
      <c r="F280" s="71">
        <v>3089</v>
      </c>
      <c r="G280" s="72"/>
      <c r="H280" s="71">
        <v>3526</v>
      </c>
      <c r="I280" s="72"/>
      <c r="J280" s="71">
        <v>4034</v>
      </c>
      <c r="K280" s="72"/>
      <c r="L280" s="71">
        <v>4637</v>
      </c>
      <c r="M280" s="72"/>
      <c r="N280" s="71">
        <v>2898</v>
      </c>
      <c r="O280" s="72"/>
      <c r="P280" s="71">
        <v>5342</v>
      </c>
      <c r="Q280" s="72"/>
      <c r="R280" s="71"/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</row>
    <row r="281" spans="1:29" ht="31.9" customHeight="1" x14ac:dyDescent="0.2">
      <c r="A281" s="94" t="s">
        <v>149</v>
      </c>
      <c r="B281" s="83" t="s">
        <v>537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/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>
        <v>727</v>
      </c>
      <c r="Q282" s="72"/>
      <c r="R282" s="71"/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</row>
    <row r="283" spans="1:29" ht="31.9" customHeight="1" x14ac:dyDescent="0.2">
      <c r="A283" s="94" t="s">
        <v>150</v>
      </c>
      <c r="B283" s="83" t="s">
        <v>537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/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>
        <v>178</v>
      </c>
      <c r="Q284" s="98"/>
      <c r="R284" s="97"/>
      <c r="S284" s="98"/>
      <c r="T284" s="97"/>
      <c r="U284" s="72"/>
      <c r="V284" s="71"/>
      <c r="W284" s="72"/>
      <c r="X284" s="71"/>
      <c r="Y284" s="72"/>
      <c r="Z284" s="71"/>
      <c r="AA284" s="72"/>
      <c r="AB284" s="73"/>
      <c r="AC284" s="73"/>
    </row>
    <row r="285" spans="1:29" ht="31.9" customHeight="1" x14ac:dyDescent="0.2">
      <c r="A285" s="94" t="s">
        <v>151</v>
      </c>
      <c r="B285" s="83" t="s">
        <v>537</v>
      </c>
      <c r="C285" s="70">
        <v>2023</v>
      </c>
      <c r="D285" s="97">
        <v>1271</v>
      </c>
      <c r="E285" s="98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97"/>
      <c r="E286" s="98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>
        <v>67</v>
      </c>
      <c r="Q286" s="98"/>
      <c r="R286" s="97"/>
      <c r="S286" s="98"/>
      <c r="T286" s="97"/>
      <c r="U286" s="98"/>
      <c r="V286" s="97"/>
      <c r="W286" s="98"/>
      <c r="X286" s="97"/>
      <c r="Y286" s="98"/>
      <c r="Z286" s="97"/>
      <c r="AA286" s="98"/>
      <c r="AB286" s="95"/>
      <c r="AC286" s="82"/>
    </row>
    <row r="287" spans="1:29" ht="30.6" customHeight="1" x14ac:dyDescent="0.2">
      <c r="A287" s="12" t="s">
        <v>152</v>
      </c>
      <c r="B287" s="13" t="s">
        <v>33</v>
      </c>
      <c r="C287" s="70">
        <v>2023</v>
      </c>
      <c r="D287" s="97">
        <v>7157</v>
      </c>
      <c r="E287" s="98"/>
      <c r="F287" s="97">
        <v>754</v>
      </c>
      <c r="G287" s="98"/>
      <c r="H287" s="97">
        <v>759</v>
      </c>
      <c r="I287" s="98"/>
      <c r="J287" s="97">
        <v>843</v>
      </c>
      <c r="K287" s="98"/>
      <c r="L287" s="97">
        <v>651</v>
      </c>
      <c r="M287" s="98"/>
      <c r="N287" s="97">
        <v>496</v>
      </c>
      <c r="O287" s="98"/>
      <c r="P287" s="97">
        <v>499</v>
      </c>
      <c r="Q287" s="98"/>
      <c r="R287" s="97">
        <v>477</v>
      </c>
      <c r="S287" s="98"/>
      <c r="T287" s="97">
        <v>234</v>
      </c>
      <c r="U287" s="98"/>
      <c r="V287" s="97">
        <v>426</v>
      </c>
      <c r="W287" s="98"/>
      <c r="X287" s="97">
        <v>542</v>
      </c>
      <c r="Y287" s="98"/>
      <c r="Z287" s="97">
        <v>561</v>
      </c>
      <c r="AA287" s="98"/>
      <c r="AB287" s="95">
        <v>527</v>
      </c>
      <c r="AC287" s="82"/>
    </row>
    <row r="288" spans="1:29" x14ac:dyDescent="0.2">
      <c r="A288" s="12"/>
      <c r="B288" s="13"/>
      <c r="C288" s="70">
        <v>2024</v>
      </c>
      <c r="D288" s="97"/>
      <c r="E288" s="98"/>
      <c r="F288" s="97">
        <v>361</v>
      </c>
      <c r="G288" s="98"/>
      <c r="H288" s="97">
        <v>560</v>
      </c>
      <c r="I288" s="98"/>
      <c r="J288" s="97">
        <v>553</v>
      </c>
      <c r="K288" s="98"/>
      <c r="L288" s="97">
        <v>550</v>
      </c>
      <c r="M288" s="98"/>
      <c r="N288" s="97">
        <v>518</v>
      </c>
      <c r="O288" s="98"/>
      <c r="P288" s="97">
        <v>518</v>
      </c>
      <c r="Q288" s="98"/>
      <c r="R288" s="97"/>
      <c r="S288" s="98"/>
      <c r="T288" s="97"/>
      <c r="U288" s="98"/>
      <c r="V288" s="97"/>
      <c r="W288" s="98"/>
      <c r="X288" s="97"/>
      <c r="Y288" s="98"/>
      <c r="Z288" s="97"/>
      <c r="AA288" s="98"/>
      <c r="AB288" s="95"/>
      <c r="AC288" s="82"/>
    </row>
    <row r="289" spans="1:29" ht="31.9" customHeight="1" x14ac:dyDescent="0.2">
      <c r="A289" s="12" t="s">
        <v>153</v>
      </c>
      <c r="B289" s="13" t="s">
        <v>129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/>
      <c r="E290" s="72"/>
      <c r="F290" s="71">
        <v>4185</v>
      </c>
      <c r="G290" s="72"/>
      <c r="H290" s="71">
        <v>3991</v>
      </c>
      <c r="I290" s="72"/>
      <c r="J290" s="71">
        <v>4012</v>
      </c>
      <c r="K290" s="72"/>
      <c r="L290" s="71">
        <v>3980</v>
      </c>
      <c r="M290" s="72"/>
      <c r="N290" s="71">
        <v>4191</v>
      </c>
      <c r="O290" s="72" t="s">
        <v>533</v>
      </c>
      <c r="P290" s="71">
        <v>3229</v>
      </c>
      <c r="Q290" s="72"/>
      <c r="R290" s="71"/>
      <c r="S290" s="72"/>
      <c r="T290" s="71"/>
      <c r="U290" s="72"/>
      <c r="V290" s="71"/>
      <c r="W290" s="72"/>
      <c r="X290" s="71"/>
      <c r="Y290" s="72"/>
      <c r="Z290" s="71"/>
      <c r="AA290" s="72"/>
      <c r="AB290" s="73"/>
      <c r="AC290" s="82"/>
    </row>
    <row r="291" spans="1:29" ht="51" customHeight="1" x14ac:dyDescent="0.2">
      <c r="A291" s="12" t="s">
        <v>154</v>
      </c>
      <c r="B291" s="13" t="s">
        <v>97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/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/>
      <c r="S292" s="72"/>
      <c r="T292" s="71"/>
      <c r="U292" s="72"/>
      <c r="V292" s="71"/>
      <c r="W292" s="72"/>
      <c r="X292" s="71"/>
      <c r="Y292" s="72"/>
      <c r="Z292" s="71"/>
      <c r="AA292" s="72"/>
      <c r="AB292" s="73"/>
      <c r="AC292" s="82"/>
    </row>
    <row r="293" spans="1:29" ht="30" customHeight="1" x14ac:dyDescent="0.2">
      <c r="A293" s="309" t="s">
        <v>155</v>
      </c>
      <c r="B293" s="310"/>
      <c r="C293" s="310"/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10"/>
      <c r="O293" s="310"/>
      <c r="P293" s="310"/>
      <c r="Q293" s="310"/>
      <c r="R293" s="310"/>
      <c r="S293" s="310"/>
      <c r="T293" s="310"/>
      <c r="U293" s="310"/>
      <c r="V293" s="310"/>
      <c r="W293" s="310"/>
      <c r="X293" s="310"/>
      <c r="Y293" s="310"/>
      <c r="Z293" s="310"/>
      <c r="AA293" s="310"/>
      <c r="AB293" s="310"/>
      <c r="AC293" s="75"/>
    </row>
    <row r="294" spans="1:29" ht="51" customHeight="1" x14ac:dyDescent="0.2">
      <c r="A294" s="35" t="s">
        <v>538</v>
      </c>
      <c r="B294" s="13" t="s">
        <v>144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9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82">
        <v>23.6</v>
      </c>
      <c r="AC294" s="75"/>
    </row>
    <row r="295" spans="1:29" ht="12.75" x14ac:dyDescent="0.2">
      <c r="A295" s="35"/>
      <c r="B295" s="13"/>
      <c r="C295" s="70">
        <v>2024</v>
      </c>
      <c r="D295" s="71"/>
      <c r="E295" s="72"/>
      <c r="F295" s="79">
        <v>13.1</v>
      </c>
      <c r="G295" s="80"/>
      <c r="H295" s="79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>
        <v>10.6</v>
      </c>
      <c r="Q295" s="80"/>
      <c r="R295" s="79"/>
      <c r="S295" s="80"/>
      <c r="T295" s="79"/>
      <c r="U295" s="80"/>
      <c r="V295" s="77"/>
      <c r="W295" s="78"/>
      <c r="X295" s="79"/>
      <c r="Y295" s="80"/>
      <c r="Z295" s="77"/>
      <c r="AA295" s="78"/>
      <c r="AB295" s="82"/>
      <c r="AC295" s="75"/>
    </row>
    <row r="296" spans="1:29" ht="40.9" customHeight="1" x14ac:dyDescent="0.2">
      <c r="A296" s="35" t="s">
        <v>157</v>
      </c>
      <c r="B296" s="13" t="s">
        <v>144</v>
      </c>
      <c r="C296" s="70">
        <v>2023</v>
      </c>
      <c r="D296" s="71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9">
        <v>1</v>
      </c>
      <c r="O296" s="80"/>
      <c r="P296" s="79">
        <v>2</v>
      </c>
      <c r="Q296" s="80"/>
      <c r="R296" s="79">
        <v>0.9</v>
      </c>
      <c r="S296" s="80"/>
      <c r="T296" s="79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75"/>
    </row>
    <row r="297" spans="1:29" ht="12.75" x14ac:dyDescent="0.2">
      <c r="A297" s="35"/>
      <c r="B297" s="13"/>
      <c r="C297" s="70">
        <v>2024</v>
      </c>
      <c r="D297" s="71"/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9">
        <v>2</v>
      </c>
      <c r="O297" s="80"/>
      <c r="P297" s="79">
        <v>0.9</v>
      </c>
      <c r="Q297" s="80"/>
      <c r="R297" s="79"/>
      <c r="S297" s="80"/>
      <c r="T297" s="79"/>
      <c r="U297" s="80"/>
      <c r="V297" s="77"/>
      <c r="W297" s="78"/>
      <c r="X297" s="79"/>
      <c r="Y297" s="80"/>
      <c r="Z297" s="77"/>
      <c r="AA297" s="78"/>
      <c r="AB297" s="82"/>
      <c r="AC297" s="75"/>
    </row>
    <row r="298" spans="1:29" ht="30.6" customHeight="1" x14ac:dyDescent="0.2">
      <c r="A298" s="23" t="s">
        <v>158</v>
      </c>
      <c r="B298" s="83" t="s">
        <v>144</v>
      </c>
      <c r="C298" s="70">
        <v>2023</v>
      </c>
      <c r="D298" s="71">
        <v>319</v>
      </c>
      <c r="E298" s="72"/>
      <c r="F298" s="79">
        <v>16.399999999999999</v>
      </c>
      <c r="G298" s="80"/>
      <c r="H298" s="79">
        <v>19.7</v>
      </c>
      <c r="I298" s="80"/>
      <c r="J298" s="79">
        <v>23.2</v>
      </c>
      <c r="K298" s="80"/>
      <c r="L298" s="79">
        <v>22.1</v>
      </c>
      <c r="M298" s="80"/>
      <c r="N298" s="79">
        <v>28.1</v>
      </c>
      <c r="O298" s="80"/>
      <c r="P298" s="79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/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>
        <v>56.8</v>
      </c>
      <c r="Q299" s="80"/>
      <c r="R299" s="79"/>
      <c r="S299" s="80"/>
      <c r="T299" s="79"/>
      <c r="U299" s="80"/>
      <c r="V299" s="77"/>
      <c r="W299" s="78"/>
      <c r="X299" s="79"/>
      <c r="Y299" s="80"/>
      <c r="Z299" s="77"/>
      <c r="AA299" s="78"/>
      <c r="AB299" s="82"/>
      <c r="AC299" s="82"/>
    </row>
    <row r="300" spans="1:29" ht="30.6" customHeight="1" x14ac:dyDescent="0.2">
      <c r="A300" s="12" t="s">
        <v>159</v>
      </c>
      <c r="B300" s="83" t="s">
        <v>144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9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/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 t="s">
        <v>533</v>
      </c>
      <c r="N301" s="79">
        <v>28.8</v>
      </c>
      <c r="O301" s="80"/>
      <c r="P301" s="77">
        <v>23.1</v>
      </c>
      <c r="Q301" s="80"/>
      <c r="R301" s="79"/>
      <c r="S301" s="80"/>
      <c r="T301" s="77"/>
      <c r="U301" s="78"/>
      <c r="V301" s="79"/>
      <c r="W301" s="80"/>
      <c r="X301" s="77"/>
      <c r="Y301" s="80"/>
      <c r="Z301" s="79"/>
      <c r="AA301" s="80"/>
      <c r="AB301" s="81"/>
      <c r="AC301" s="81"/>
    </row>
    <row r="302" spans="1:29" ht="30.6" customHeight="1" x14ac:dyDescent="0.2">
      <c r="A302" s="23" t="s">
        <v>160</v>
      </c>
      <c r="B302" s="83" t="s">
        <v>144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9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/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9">
        <v>32.9</v>
      </c>
      <c r="M303" s="80" t="s">
        <v>533</v>
      </c>
      <c r="N303" s="77">
        <v>26.7</v>
      </c>
      <c r="O303" s="78"/>
      <c r="P303" s="79">
        <v>35.1</v>
      </c>
      <c r="Q303" s="80"/>
      <c r="R303" s="77"/>
      <c r="S303" s="80"/>
      <c r="T303" s="79"/>
      <c r="U303" s="80"/>
      <c r="V303" s="77"/>
      <c r="W303" s="80"/>
      <c r="X303" s="79"/>
      <c r="Y303" s="80"/>
      <c r="Z303" s="79"/>
      <c r="AA303" s="80"/>
      <c r="AB303" s="81"/>
      <c r="AC303" s="81"/>
    </row>
    <row r="304" spans="1:29" ht="30.6" customHeight="1" x14ac:dyDescent="0.2">
      <c r="A304" s="23" t="s">
        <v>161</v>
      </c>
      <c r="B304" s="83" t="s">
        <v>144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/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154</v>
      </c>
      <c r="O305" s="72" t="s">
        <v>533</v>
      </c>
      <c r="P305" s="71">
        <v>107</v>
      </c>
      <c r="Q305" s="72"/>
      <c r="R305" s="71"/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73"/>
    </row>
    <row r="306" spans="1:29" ht="30.6" customHeight="1" x14ac:dyDescent="0.2">
      <c r="A306" s="23" t="s">
        <v>162</v>
      </c>
      <c r="B306" s="83" t="s">
        <v>144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9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100"/>
      <c r="E307" s="91"/>
      <c r="F307" s="79">
        <v>4.5999999999999996</v>
      </c>
      <c r="G307" s="80"/>
      <c r="H307" s="79">
        <v>10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>
        <v>6.9</v>
      </c>
      <c r="Q307" s="80"/>
      <c r="R307" s="79"/>
      <c r="S307" s="80"/>
      <c r="T307" s="79"/>
      <c r="U307" s="80"/>
      <c r="V307" s="79"/>
      <c r="W307" s="80"/>
      <c r="X307" s="77"/>
      <c r="Y307" s="78"/>
      <c r="Z307" s="77"/>
      <c r="AA307" s="78"/>
      <c r="AB307" s="82"/>
      <c r="AC307" s="81"/>
    </row>
    <row r="308" spans="1:29" ht="30.6" customHeight="1" x14ac:dyDescent="0.2">
      <c r="A308" s="12" t="s">
        <v>163</v>
      </c>
      <c r="B308" s="83" t="s">
        <v>144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9">
        <v>2</v>
      </c>
      <c r="Y308" s="80"/>
      <c r="Z308" s="79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/>
      <c r="E309" s="113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>
        <v>0.3</v>
      </c>
      <c r="Q309" s="80"/>
      <c r="R309" s="77"/>
      <c r="S309" s="78"/>
      <c r="T309" s="77"/>
      <c r="U309" s="80"/>
      <c r="V309" s="79"/>
      <c r="W309" s="80"/>
      <c r="X309" s="79"/>
      <c r="Y309" s="80"/>
      <c r="Z309" s="77"/>
      <c r="AA309" s="78"/>
      <c r="AB309" s="82"/>
      <c r="AC309" s="81"/>
    </row>
    <row r="310" spans="1:29" ht="30.6" customHeight="1" x14ac:dyDescent="0.2">
      <c r="A310" s="6" t="s">
        <v>164</v>
      </c>
      <c r="B310" s="83" t="s">
        <v>144</v>
      </c>
      <c r="C310" s="70">
        <v>2023</v>
      </c>
      <c r="D310" s="71">
        <v>467</v>
      </c>
      <c r="E310" s="72"/>
      <c r="F310" s="79">
        <v>36.200000000000003</v>
      </c>
      <c r="G310" s="80"/>
      <c r="H310" s="79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/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>
        <v>28.8</v>
      </c>
      <c r="Q311" s="78"/>
      <c r="R311" s="79"/>
      <c r="S311" s="80"/>
      <c r="T311" s="77"/>
      <c r="U311" s="78"/>
      <c r="V311" s="77"/>
      <c r="W311" s="78"/>
      <c r="X311" s="79"/>
      <c r="Y311" s="80"/>
      <c r="Z311" s="79"/>
      <c r="AA311" s="80"/>
      <c r="AB311" s="81"/>
      <c r="AC311" s="81"/>
    </row>
    <row r="312" spans="1:29" ht="30.6" customHeight="1" x14ac:dyDescent="0.2">
      <c r="A312" s="35" t="s">
        <v>165</v>
      </c>
      <c r="B312" s="83" t="s">
        <v>144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9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9">
        <v>36</v>
      </c>
      <c r="Y312" s="80"/>
      <c r="Z312" s="79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/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/>
      <c r="N313" s="79">
        <v>41.1</v>
      </c>
      <c r="O313" s="80"/>
      <c r="P313" s="79">
        <v>29.8</v>
      </c>
      <c r="Q313" s="80"/>
      <c r="R313" s="79"/>
      <c r="S313" s="80"/>
      <c r="T313" s="79"/>
      <c r="U313" s="80"/>
      <c r="V313" s="79"/>
      <c r="W313" s="80"/>
      <c r="X313" s="79"/>
      <c r="Y313" s="80"/>
      <c r="Z313" s="77"/>
      <c r="AA313" s="80"/>
      <c r="AB313" s="82"/>
      <c r="AC313" s="81"/>
    </row>
    <row r="314" spans="1:29" ht="30.6" customHeight="1" x14ac:dyDescent="0.2">
      <c r="A314" s="23" t="s">
        <v>166</v>
      </c>
      <c r="B314" s="83" t="s">
        <v>144</v>
      </c>
      <c r="C314" s="70">
        <v>2023</v>
      </c>
      <c r="D314" s="71">
        <v>722</v>
      </c>
      <c r="E314" s="72"/>
      <c r="F314" s="79">
        <v>69.5</v>
      </c>
      <c r="G314" s="72"/>
      <c r="H314" s="79">
        <v>78</v>
      </c>
      <c r="I314" s="80"/>
      <c r="J314" s="79">
        <v>59.7</v>
      </c>
      <c r="K314" s="72"/>
      <c r="L314" s="79">
        <v>52.7</v>
      </c>
      <c r="M314" s="80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80"/>
      <c r="V314" s="79">
        <v>64</v>
      </c>
      <c r="W314" s="80"/>
      <c r="X314" s="79">
        <v>48.5</v>
      </c>
      <c r="Y314" s="80"/>
      <c r="Z314" s="79">
        <v>59.6</v>
      </c>
      <c r="AA314" s="72"/>
      <c r="AB314" s="81">
        <v>36</v>
      </c>
      <c r="AC314" s="73"/>
    </row>
    <row r="315" spans="1:29" x14ac:dyDescent="0.2">
      <c r="A315" s="94"/>
      <c r="B315" s="83"/>
      <c r="C315" s="70">
        <v>2024</v>
      </c>
      <c r="D315" s="88"/>
      <c r="E315" s="89"/>
      <c r="F315" s="79">
        <v>46.6</v>
      </c>
      <c r="G315" s="80"/>
      <c r="H315" s="79">
        <v>46</v>
      </c>
      <c r="I315" s="80"/>
      <c r="J315" s="79">
        <v>59.3</v>
      </c>
      <c r="K315" s="80"/>
      <c r="L315" s="79">
        <v>40.9</v>
      </c>
      <c r="M315" s="80"/>
      <c r="N315" s="79">
        <v>30</v>
      </c>
      <c r="O315" s="80" t="s">
        <v>533</v>
      </c>
      <c r="P315" s="79">
        <v>24.9</v>
      </c>
      <c r="Q315" s="72"/>
      <c r="R315" s="71"/>
      <c r="S315" s="72"/>
      <c r="T315" s="71"/>
      <c r="U315" s="72"/>
      <c r="V315" s="71"/>
      <c r="W315" s="72"/>
      <c r="X315" s="77"/>
      <c r="Y315" s="72"/>
      <c r="Z315" s="79"/>
      <c r="AA315" s="80"/>
      <c r="AB315" s="81"/>
      <c r="AC315" s="73"/>
    </row>
    <row r="316" spans="1:29" ht="30.6" customHeight="1" x14ac:dyDescent="0.2">
      <c r="A316" s="6" t="s">
        <v>167</v>
      </c>
      <c r="B316" s="83" t="s">
        <v>144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/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>
        <v>44</v>
      </c>
      <c r="Q317" s="98"/>
      <c r="R317" s="97"/>
      <c r="S317" s="98"/>
      <c r="T317" s="97"/>
      <c r="U317" s="98"/>
      <c r="V317" s="97"/>
      <c r="W317" s="98"/>
      <c r="X317" s="97"/>
      <c r="Y317" s="98"/>
      <c r="Z317" s="97"/>
      <c r="AA317" s="98"/>
      <c r="AB317" s="95"/>
      <c r="AC317" s="73"/>
    </row>
    <row r="318" spans="1:29" ht="30.6" customHeight="1" x14ac:dyDescent="0.2">
      <c r="A318" s="23" t="s">
        <v>168</v>
      </c>
      <c r="B318" s="83" t="s">
        <v>144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/>
      <c r="E319" s="89"/>
      <c r="F319" s="77">
        <v>18.399999999999999</v>
      </c>
      <c r="G319" s="80"/>
      <c r="H319" s="77">
        <v>18.600000000000001</v>
      </c>
      <c r="I319" s="80"/>
      <c r="J319" s="79">
        <v>33.5</v>
      </c>
      <c r="K319" s="80"/>
      <c r="L319" s="77">
        <v>33.1</v>
      </c>
      <c r="M319" s="80" t="s">
        <v>533</v>
      </c>
      <c r="N319" s="79">
        <v>23.9</v>
      </c>
      <c r="O319" s="80"/>
      <c r="P319" s="79">
        <v>28.9</v>
      </c>
      <c r="Q319" s="80"/>
      <c r="R319" s="79"/>
      <c r="S319" s="80"/>
      <c r="T319" s="79"/>
      <c r="U319" s="80"/>
      <c r="V319" s="79"/>
      <c r="W319" s="80"/>
      <c r="X319" s="77"/>
      <c r="Y319" s="80"/>
      <c r="Z319" s="79"/>
      <c r="AA319" s="80"/>
      <c r="AB319" s="81"/>
      <c r="AC319" s="82"/>
    </row>
    <row r="320" spans="1:29" ht="30.6" customHeight="1" x14ac:dyDescent="0.2">
      <c r="A320" s="68" t="s">
        <v>169</v>
      </c>
      <c r="B320" s="83" t="s">
        <v>144</v>
      </c>
      <c r="C320" s="70">
        <v>2023</v>
      </c>
      <c r="D320" s="71">
        <v>84668</v>
      </c>
      <c r="E320" s="72"/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/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/>
      <c r="N321" s="71">
        <v>7943</v>
      </c>
      <c r="O321" s="72" t="s">
        <v>533</v>
      </c>
      <c r="P321" s="71">
        <v>7981</v>
      </c>
      <c r="Q321" s="72"/>
      <c r="R321" s="71"/>
      <c r="S321" s="72"/>
      <c r="T321" s="71"/>
      <c r="U321" s="72"/>
      <c r="V321" s="71"/>
      <c r="W321" s="72"/>
      <c r="X321" s="71"/>
      <c r="Y321" s="72"/>
      <c r="Z321" s="71"/>
      <c r="AA321" s="72"/>
      <c r="AB321" s="73"/>
      <c r="AC321" s="73"/>
    </row>
    <row r="322" spans="1:29" ht="30.6" customHeight="1" x14ac:dyDescent="0.2">
      <c r="A322" s="99" t="s">
        <v>170</v>
      </c>
      <c r="B322" s="83" t="s">
        <v>144</v>
      </c>
      <c r="C322" s="70">
        <v>2023</v>
      </c>
      <c r="D322" s="71">
        <v>43540</v>
      </c>
      <c r="E322" s="72"/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/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/>
      <c r="N323" s="71">
        <v>4456</v>
      </c>
      <c r="O323" s="72" t="s">
        <v>533</v>
      </c>
      <c r="P323" s="71">
        <v>4808</v>
      </c>
      <c r="Q323" s="72"/>
      <c r="R323" s="71"/>
      <c r="S323" s="72"/>
      <c r="T323" s="71"/>
      <c r="U323" s="72"/>
      <c r="V323" s="71"/>
      <c r="W323" s="72"/>
      <c r="X323" s="71"/>
      <c r="Y323" s="72"/>
      <c r="Z323" s="71"/>
      <c r="AA323" s="72"/>
      <c r="AB323" s="73"/>
      <c r="AC323" s="73"/>
    </row>
    <row r="324" spans="1:29" ht="30.6" customHeight="1" x14ac:dyDescent="0.2">
      <c r="A324" s="12" t="s">
        <v>171</v>
      </c>
      <c r="B324" s="83" t="s">
        <v>144</v>
      </c>
      <c r="C324" s="70">
        <v>2023</v>
      </c>
      <c r="D324" s="88">
        <v>557</v>
      </c>
      <c r="E324" s="89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73">
        <v>35</v>
      </c>
      <c r="AC324" s="73"/>
    </row>
    <row r="325" spans="1:29" x14ac:dyDescent="0.2">
      <c r="A325" s="76"/>
      <c r="B325" s="83"/>
      <c r="C325" s="70">
        <v>2024</v>
      </c>
      <c r="D325" s="88"/>
      <c r="E325" s="89"/>
      <c r="F325" s="71">
        <v>52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/>
      <c r="P325" s="71">
        <v>51</v>
      </c>
      <c r="Q325" s="72"/>
      <c r="R325" s="71"/>
      <c r="S325" s="72"/>
      <c r="T325" s="71"/>
      <c r="U325" s="72"/>
      <c r="V325" s="71"/>
      <c r="W325" s="72"/>
      <c r="X325" s="71"/>
      <c r="Y325" s="72"/>
      <c r="Z325" s="71"/>
      <c r="AA325" s="72"/>
      <c r="AB325" s="73"/>
      <c r="AC325" s="68"/>
    </row>
    <row r="326" spans="1:29" ht="30" customHeight="1" x14ac:dyDescent="0.2">
      <c r="A326" s="309" t="s">
        <v>172</v>
      </c>
      <c r="B326" s="310"/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75"/>
    </row>
    <row r="327" spans="1:29" ht="30.6" customHeight="1" x14ac:dyDescent="0.2">
      <c r="A327" s="94" t="s">
        <v>173</v>
      </c>
      <c r="B327" s="69" t="s">
        <v>33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/>
      <c r="E328" s="89"/>
      <c r="F328" s="71">
        <v>340</v>
      </c>
      <c r="G328" s="72"/>
      <c r="H328" s="71">
        <v>500</v>
      </c>
      <c r="I328" s="72"/>
      <c r="J328" s="71">
        <v>503</v>
      </c>
      <c r="K328" s="72"/>
      <c r="L328" s="71">
        <v>403</v>
      </c>
      <c r="M328" s="72"/>
      <c r="N328" s="71">
        <v>377</v>
      </c>
      <c r="O328" s="72"/>
      <c r="P328" s="71">
        <v>429</v>
      </c>
      <c r="Q328" s="72"/>
      <c r="R328" s="71"/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73"/>
    </row>
    <row r="329" spans="1:29" ht="30.6" customHeight="1" x14ac:dyDescent="0.2">
      <c r="A329" s="38" t="s">
        <v>174</v>
      </c>
      <c r="B329" s="69" t="s">
        <v>33</v>
      </c>
      <c r="C329" s="70">
        <v>2023</v>
      </c>
      <c r="D329" s="71">
        <v>1601</v>
      </c>
      <c r="E329" s="72"/>
      <c r="F329" s="71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71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73">
        <v>83</v>
      </c>
      <c r="AC329" s="73"/>
    </row>
    <row r="330" spans="1:29" x14ac:dyDescent="0.2">
      <c r="A330" s="68"/>
      <c r="B330" s="69"/>
      <c r="C330" s="70">
        <v>2024</v>
      </c>
      <c r="D330" s="88"/>
      <c r="E330" s="89"/>
      <c r="F330" s="71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>
        <v>156</v>
      </c>
      <c r="Q330" s="72"/>
      <c r="R330" s="97"/>
      <c r="S330" s="72"/>
      <c r="T330" s="71"/>
      <c r="U330" s="72"/>
      <c r="V330" s="71"/>
      <c r="W330" s="72"/>
      <c r="X330" s="71"/>
      <c r="Y330" s="72"/>
      <c r="Z330" s="71"/>
      <c r="AA330" s="72"/>
      <c r="AB330" s="73"/>
      <c r="AC330" s="73"/>
    </row>
    <row r="331" spans="1:29" ht="30.6" customHeight="1" x14ac:dyDescent="0.2">
      <c r="A331" s="68" t="s">
        <v>175</v>
      </c>
      <c r="B331" s="69" t="s">
        <v>176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/>
      <c r="E332" s="89"/>
      <c r="F332" s="71">
        <v>1348</v>
      </c>
      <c r="G332" s="72"/>
      <c r="H332" s="71">
        <v>1402</v>
      </c>
      <c r="I332" s="72"/>
      <c r="J332" s="71">
        <v>1722</v>
      </c>
      <c r="K332" s="72"/>
      <c r="L332" s="71">
        <v>1943</v>
      </c>
      <c r="M332" s="72"/>
      <c r="N332" s="71">
        <v>1292</v>
      </c>
      <c r="O332" s="72"/>
      <c r="P332" s="71">
        <v>1126</v>
      </c>
      <c r="Q332" s="72"/>
      <c r="R332" s="71"/>
      <c r="S332" s="72"/>
      <c r="T332" s="71"/>
      <c r="U332" s="72"/>
      <c r="V332" s="71"/>
      <c r="W332" s="72"/>
      <c r="X332" s="71"/>
      <c r="Y332" s="72"/>
      <c r="Z332" s="71"/>
      <c r="AA332" s="72"/>
      <c r="AB332" s="73"/>
      <c r="AC332" s="73"/>
    </row>
    <row r="333" spans="1:29" x14ac:dyDescent="0.2">
      <c r="A333" s="99" t="s">
        <v>28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177</v>
      </c>
      <c r="B334" s="13" t="s">
        <v>176</v>
      </c>
      <c r="C334" s="70">
        <v>2023</v>
      </c>
      <c r="D334" s="88">
        <v>2628</v>
      </c>
      <c r="E334" s="89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/>
      <c r="E335" s="89"/>
      <c r="F335" s="71">
        <v>190</v>
      </c>
      <c r="G335" s="72"/>
      <c r="H335" s="71">
        <v>222</v>
      </c>
      <c r="I335" s="72"/>
      <c r="J335" s="71">
        <v>212</v>
      </c>
      <c r="K335" s="72"/>
      <c r="L335" s="71">
        <v>263</v>
      </c>
      <c r="M335" s="72"/>
      <c r="N335" s="71">
        <v>207</v>
      </c>
      <c r="O335" s="72"/>
      <c r="P335" s="71">
        <v>211</v>
      </c>
      <c r="Q335" s="72"/>
      <c r="R335" s="71"/>
      <c r="S335" s="72"/>
      <c r="T335" s="71"/>
      <c r="U335" s="72"/>
      <c r="V335" s="71"/>
      <c r="W335" s="72"/>
      <c r="X335" s="71"/>
      <c r="Y335" s="72"/>
      <c r="Z335" s="71"/>
      <c r="AA335" s="72"/>
      <c r="AB335" s="73"/>
      <c r="AC335" s="81"/>
    </row>
    <row r="336" spans="1:29" ht="30.6" customHeight="1" x14ac:dyDescent="0.2">
      <c r="A336" s="128" t="s">
        <v>178</v>
      </c>
      <c r="B336" s="69" t="s">
        <v>176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/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>
        <v>208</v>
      </c>
      <c r="Q337" s="72"/>
      <c r="R337" s="71"/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</row>
    <row r="338" spans="1:29" ht="30.6" customHeight="1" x14ac:dyDescent="0.2">
      <c r="A338" s="20" t="s">
        <v>179</v>
      </c>
      <c r="B338" s="69" t="s">
        <v>176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/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>
        <v>213</v>
      </c>
      <c r="Q339" s="72"/>
      <c r="R339" s="71"/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</row>
    <row r="340" spans="1:29" ht="51" customHeight="1" x14ac:dyDescent="0.2">
      <c r="A340" s="38" t="s">
        <v>180</v>
      </c>
      <c r="B340" s="13" t="s">
        <v>176</v>
      </c>
      <c r="C340" s="70">
        <v>2023</v>
      </c>
      <c r="D340" s="71">
        <v>532</v>
      </c>
      <c r="E340" s="72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73">
        <v>46</v>
      </c>
      <c r="AC340" s="73"/>
    </row>
    <row r="341" spans="1:29" x14ac:dyDescent="0.2">
      <c r="A341" s="38"/>
      <c r="B341" s="13"/>
      <c r="C341" s="70">
        <v>2024</v>
      </c>
      <c r="D341" s="88"/>
      <c r="E341" s="89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/>
      <c r="S341" s="72"/>
      <c r="T341" s="71"/>
      <c r="U341" s="72"/>
      <c r="V341" s="71"/>
      <c r="W341" s="72"/>
      <c r="X341" s="71"/>
      <c r="Y341" s="72"/>
      <c r="Z341" s="71"/>
      <c r="AA341" s="72"/>
      <c r="AB341" s="73"/>
      <c r="AC341" s="73"/>
    </row>
    <row r="342" spans="1:29" ht="40.9" customHeight="1" x14ac:dyDescent="0.2">
      <c r="A342" s="38" t="s">
        <v>181</v>
      </c>
      <c r="B342" s="13" t="s">
        <v>176</v>
      </c>
      <c r="C342" s="70">
        <v>2023</v>
      </c>
      <c r="D342" s="71">
        <v>432</v>
      </c>
      <c r="E342" s="72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73">
        <v>31</v>
      </c>
      <c r="AC342" s="73"/>
    </row>
    <row r="343" spans="1:29" x14ac:dyDescent="0.2">
      <c r="A343" s="38"/>
      <c r="B343" s="13"/>
      <c r="C343" s="70">
        <v>2024</v>
      </c>
      <c r="D343" s="88"/>
      <c r="E343" s="89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/>
      <c r="S343" s="72"/>
      <c r="T343" s="71"/>
      <c r="U343" s="72"/>
      <c r="V343" s="71"/>
      <c r="W343" s="72"/>
      <c r="X343" s="71"/>
      <c r="Y343" s="72"/>
      <c r="Z343" s="71"/>
      <c r="AA343" s="72"/>
      <c r="AB343" s="73"/>
      <c r="AC343" s="73"/>
    </row>
    <row r="344" spans="1:29" ht="30" customHeight="1" x14ac:dyDescent="0.2">
      <c r="A344" s="309" t="s">
        <v>182</v>
      </c>
      <c r="B344" s="310"/>
      <c r="C344" s="310"/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0"/>
      <c r="X344" s="310"/>
      <c r="Y344" s="310"/>
      <c r="Z344" s="310"/>
      <c r="AA344" s="310"/>
      <c r="AB344" s="310"/>
      <c r="AC344" s="75"/>
    </row>
    <row r="345" spans="1:29" ht="21.6" customHeight="1" x14ac:dyDescent="0.2">
      <c r="A345" s="96" t="s">
        <v>183</v>
      </c>
      <c r="B345" s="83" t="s">
        <v>184</v>
      </c>
      <c r="C345" s="70">
        <v>2023</v>
      </c>
      <c r="D345" s="71">
        <v>2884</v>
      </c>
      <c r="E345" s="72"/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/>
    </row>
    <row r="346" spans="1:29" x14ac:dyDescent="0.2">
      <c r="A346" s="96"/>
      <c r="B346" s="83"/>
      <c r="C346" s="70">
        <v>2024</v>
      </c>
      <c r="D346" s="88"/>
      <c r="E346" s="89"/>
      <c r="F346" s="71">
        <v>228</v>
      </c>
      <c r="G346" s="72" t="s">
        <v>533</v>
      </c>
      <c r="H346" s="71">
        <v>234</v>
      </c>
      <c r="I346" s="72" t="s">
        <v>533</v>
      </c>
      <c r="J346" s="71">
        <v>251</v>
      </c>
      <c r="K346" s="72" t="s">
        <v>533</v>
      </c>
      <c r="L346" s="71">
        <v>252</v>
      </c>
      <c r="M346" s="72" t="s">
        <v>533</v>
      </c>
      <c r="N346" s="71">
        <v>228</v>
      </c>
      <c r="O346" s="72" t="s">
        <v>533</v>
      </c>
      <c r="P346" s="71">
        <v>250</v>
      </c>
      <c r="Q346" s="72"/>
      <c r="R346" s="71"/>
      <c r="S346" s="72"/>
      <c r="T346" s="71"/>
      <c r="U346" s="72"/>
      <c r="V346" s="71"/>
      <c r="W346" s="72"/>
      <c r="X346" s="71"/>
      <c r="Y346" s="72"/>
      <c r="Z346" s="71"/>
      <c r="AA346" s="72"/>
      <c r="AB346" s="73"/>
      <c r="AC346" s="73"/>
    </row>
    <row r="347" spans="1:29" x14ac:dyDescent="0.2">
      <c r="A347" s="99" t="s">
        <v>28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185</v>
      </c>
      <c r="B348" s="83" t="s">
        <v>184</v>
      </c>
      <c r="C348" s="70">
        <v>2023</v>
      </c>
      <c r="D348" s="71">
        <v>2680</v>
      </c>
      <c r="E348" s="72"/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/>
    </row>
    <row r="349" spans="1:29" x14ac:dyDescent="0.2">
      <c r="A349" s="96"/>
      <c r="B349" s="69"/>
      <c r="C349" s="70">
        <v>2024</v>
      </c>
      <c r="D349" s="88"/>
      <c r="E349" s="89"/>
      <c r="F349" s="71">
        <v>212</v>
      </c>
      <c r="G349" s="72" t="s">
        <v>533</v>
      </c>
      <c r="H349" s="71">
        <v>216</v>
      </c>
      <c r="I349" s="72" t="s">
        <v>533</v>
      </c>
      <c r="J349" s="71">
        <v>235</v>
      </c>
      <c r="K349" s="72" t="s">
        <v>533</v>
      </c>
      <c r="L349" s="71">
        <v>237</v>
      </c>
      <c r="M349" s="72" t="s">
        <v>533</v>
      </c>
      <c r="N349" s="71">
        <v>213</v>
      </c>
      <c r="O349" s="72" t="s">
        <v>533</v>
      </c>
      <c r="P349" s="71">
        <v>236</v>
      </c>
      <c r="Q349" s="72"/>
      <c r="R349" s="71"/>
      <c r="S349" s="72"/>
      <c r="T349" s="71"/>
      <c r="U349" s="72"/>
      <c r="V349" s="71"/>
      <c r="W349" s="72"/>
      <c r="X349" s="71"/>
      <c r="Y349" s="72"/>
      <c r="Z349" s="71"/>
      <c r="AA349" s="72"/>
      <c r="AB349" s="73"/>
      <c r="AC349" s="73"/>
    </row>
    <row r="350" spans="1:29" ht="21.6" customHeight="1" x14ac:dyDescent="0.2">
      <c r="A350" s="99" t="s">
        <v>186</v>
      </c>
      <c r="B350" s="83" t="s">
        <v>184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9">
        <v>18</v>
      </c>
      <c r="O350" s="80"/>
      <c r="P350" s="77">
        <v>16.600000000000001</v>
      </c>
      <c r="Q350" s="80"/>
      <c r="R350" s="79">
        <v>15.2</v>
      </c>
      <c r="S350" s="80"/>
      <c r="T350" s="79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/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/>
      <c r="N351" s="79">
        <v>14.9</v>
      </c>
      <c r="O351" s="80"/>
      <c r="P351" s="77">
        <v>14.7</v>
      </c>
      <c r="Q351" s="80"/>
      <c r="R351" s="79"/>
      <c r="S351" s="80"/>
      <c r="T351" s="79"/>
      <c r="U351" s="80"/>
      <c r="V351" s="79"/>
      <c r="W351" s="80"/>
      <c r="X351" s="79"/>
      <c r="Y351" s="80"/>
      <c r="Z351" s="77"/>
      <c r="AA351" s="80"/>
      <c r="AB351" s="81"/>
      <c r="AC351" s="73"/>
    </row>
    <row r="352" spans="1:29" ht="40.9" customHeight="1" x14ac:dyDescent="0.2">
      <c r="A352" s="35" t="s">
        <v>187</v>
      </c>
      <c r="B352" s="83" t="s">
        <v>184</v>
      </c>
      <c r="C352" s="70">
        <v>2023</v>
      </c>
      <c r="D352" s="71">
        <v>10326</v>
      </c>
      <c r="E352" s="72" t="s">
        <v>533</v>
      </c>
      <c r="F352" s="71">
        <v>832</v>
      </c>
      <c r="G352" s="72"/>
      <c r="H352" s="71">
        <v>823</v>
      </c>
      <c r="I352" s="72"/>
      <c r="J352" s="71">
        <v>973</v>
      </c>
      <c r="K352" s="72"/>
      <c r="L352" s="71">
        <v>836</v>
      </c>
      <c r="M352" s="72"/>
      <c r="N352" s="71">
        <v>895</v>
      </c>
      <c r="O352" s="72"/>
      <c r="P352" s="71">
        <v>894</v>
      </c>
      <c r="Q352" s="72"/>
      <c r="R352" s="71">
        <v>846</v>
      </c>
      <c r="S352" s="72"/>
      <c r="T352" s="71">
        <v>824</v>
      </c>
      <c r="U352" s="72"/>
      <c r="V352" s="71">
        <v>881</v>
      </c>
      <c r="W352" s="72"/>
      <c r="X352" s="71">
        <v>913</v>
      </c>
      <c r="Y352" s="72"/>
      <c r="Z352" s="71">
        <v>878</v>
      </c>
      <c r="AA352" s="72"/>
      <c r="AB352" s="73">
        <v>721</v>
      </c>
      <c r="AC352" s="73"/>
    </row>
    <row r="353" spans="1:29" x14ac:dyDescent="0.2">
      <c r="B353" s="83"/>
      <c r="C353" s="70">
        <v>2024</v>
      </c>
      <c r="D353" s="88"/>
      <c r="E353" s="89"/>
      <c r="F353" s="71">
        <v>905</v>
      </c>
      <c r="G353" s="72"/>
      <c r="H353" s="71">
        <v>930</v>
      </c>
      <c r="I353" s="72"/>
      <c r="J353" s="71">
        <v>1013</v>
      </c>
      <c r="K353" s="72"/>
      <c r="L353" s="71">
        <v>932</v>
      </c>
      <c r="M353" s="72"/>
      <c r="N353" s="71">
        <v>1001</v>
      </c>
      <c r="O353" s="72"/>
      <c r="P353" s="71">
        <v>953</v>
      </c>
      <c r="Q353" s="72"/>
      <c r="R353" s="71"/>
      <c r="S353" s="72"/>
      <c r="T353" s="71"/>
      <c r="U353" s="72"/>
      <c r="V353" s="71"/>
      <c r="W353" s="72"/>
      <c r="X353" s="71"/>
      <c r="Y353" s="72"/>
      <c r="Z353" s="71"/>
      <c r="AA353" s="72"/>
      <c r="AB353" s="73"/>
      <c r="AC353" s="73"/>
    </row>
    <row r="354" spans="1:29" x14ac:dyDescent="0.2">
      <c r="A354" s="99" t="s">
        <v>28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188</v>
      </c>
      <c r="B355" s="83" t="s">
        <v>184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9"/>
      <c r="B356" s="69"/>
      <c r="C356" s="70">
        <v>2024</v>
      </c>
      <c r="D356" s="88"/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>
        <v>514</v>
      </c>
      <c r="Q356" s="72"/>
      <c r="R356" s="71"/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</row>
    <row r="357" spans="1:29" ht="21.6" customHeight="1" x14ac:dyDescent="0.2">
      <c r="A357" s="39" t="s">
        <v>189</v>
      </c>
      <c r="B357" s="13" t="s">
        <v>539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/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>
        <v>421</v>
      </c>
      <c r="Q358" s="72"/>
      <c r="R358" s="71"/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</row>
    <row r="359" spans="1:29" ht="31.9" customHeight="1" x14ac:dyDescent="0.2">
      <c r="A359" s="128" t="s">
        <v>190</v>
      </c>
      <c r="B359" s="83" t="s">
        <v>537</v>
      </c>
      <c r="C359" s="70">
        <v>2023</v>
      </c>
      <c r="D359" s="71">
        <v>608652</v>
      </c>
      <c r="E359" s="72"/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/>
      <c r="E360" s="89"/>
      <c r="F360" s="71">
        <v>51353</v>
      </c>
      <c r="G360" s="72"/>
      <c r="H360" s="71">
        <v>52423</v>
      </c>
      <c r="I360" s="72"/>
      <c r="J360" s="71">
        <v>57758</v>
      </c>
      <c r="K360" s="72"/>
      <c r="L360" s="71">
        <v>53081</v>
      </c>
      <c r="M360" s="72"/>
      <c r="N360" s="71">
        <v>56189</v>
      </c>
      <c r="O360" s="72"/>
      <c r="P360" s="71">
        <v>50581</v>
      </c>
      <c r="Q360" s="72"/>
      <c r="R360" s="71"/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</row>
    <row r="361" spans="1:29" ht="21.6" customHeight="1" x14ac:dyDescent="0.2">
      <c r="B361" s="83" t="s">
        <v>184</v>
      </c>
      <c r="C361" s="70">
        <v>2023</v>
      </c>
      <c r="D361" s="71">
        <v>4203</v>
      </c>
      <c r="E361" s="72"/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/>
      <c r="E362" s="87"/>
      <c r="F362" s="71">
        <v>366</v>
      </c>
      <c r="G362" s="72"/>
      <c r="H362" s="71">
        <v>372</v>
      </c>
      <c r="I362" s="72"/>
      <c r="J362" s="71">
        <v>401</v>
      </c>
      <c r="K362" s="72"/>
      <c r="L362" s="71">
        <v>373</v>
      </c>
      <c r="M362" s="72"/>
      <c r="N362" s="71">
        <v>386</v>
      </c>
      <c r="O362" s="72"/>
      <c r="P362" s="71">
        <v>371</v>
      </c>
      <c r="Q362" s="72"/>
      <c r="R362" s="71"/>
      <c r="S362" s="72"/>
      <c r="T362" s="71"/>
      <c r="U362" s="72"/>
      <c r="V362" s="71"/>
      <c r="W362" s="72"/>
      <c r="X362" s="71"/>
      <c r="Y362" s="72"/>
      <c r="Z362" s="71"/>
      <c r="AA362" s="72"/>
      <c r="AB362" s="73"/>
      <c r="AC362" s="73"/>
    </row>
    <row r="363" spans="1:29" ht="30.6" customHeight="1" x14ac:dyDescent="0.2">
      <c r="A363" s="38" t="s">
        <v>191</v>
      </c>
      <c r="B363" s="13" t="s">
        <v>539</v>
      </c>
      <c r="C363" s="70">
        <v>2023</v>
      </c>
      <c r="D363" s="86">
        <v>232</v>
      </c>
      <c r="E363" s="87"/>
      <c r="F363" s="79">
        <v>18.899999999999999</v>
      </c>
      <c r="G363" s="80"/>
      <c r="H363" s="79">
        <v>19.600000000000001</v>
      </c>
      <c r="I363" s="80"/>
      <c r="J363" s="79">
        <v>29.3</v>
      </c>
      <c r="K363" s="80"/>
      <c r="L363" s="79">
        <v>22.4</v>
      </c>
      <c r="M363" s="80"/>
      <c r="N363" s="79">
        <v>20.8</v>
      </c>
      <c r="O363" s="80"/>
      <c r="P363" s="79">
        <v>20.3</v>
      </c>
      <c r="Q363" s="80"/>
      <c r="R363" s="79">
        <v>20.8</v>
      </c>
      <c r="S363" s="80"/>
      <c r="T363" s="79">
        <v>13.6</v>
      </c>
      <c r="U363" s="80"/>
      <c r="V363" s="79">
        <v>17.399999999999999</v>
      </c>
      <c r="W363" s="80"/>
      <c r="X363" s="79">
        <v>18.2</v>
      </c>
      <c r="Y363" s="80"/>
      <c r="Z363" s="79">
        <v>17.399999999999999</v>
      </c>
      <c r="AA363" s="80"/>
      <c r="AB363" s="81">
        <v>13.3</v>
      </c>
      <c r="AC363" s="73"/>
    </row>
    <row r="364" spans="1:29" x14ac:dyDescent="0.2">
      <c r="B364" s="69"/>
      <c r="C364" s="70">
        <v>2024</v>
      </c>
      <c r="D364" s="86"/>
      <c r="E364" s="87"/>
      <c r="F364" s="79">
        <v>40.5</v>
      </c>
      <c r="G364" s="80"/>
      <c r="H364" s="79">
        <v>49.1</v>
      </c>
      <c r="I364" s="80"/>
      <c r="J364" s="79">
        <v>40.4</v>
      </c>
      <c r="K364" s="80"/>
      <c r="L364" s="79">
        <v>43.1</v>
      </c>
      <c r="M364" s="80"/>
      <c r="N364" s="79">
        <v>37.5</v>
      </c>
      <c r="O364" s="80"/>
      <c r="P364" s="79">
        <v>39.299999999999997</v>
      </c>
      <c r="Q364" s="80"/>
      <c r="R364" s="79"/>
      <c r="S364" s="80"/>
      <c r="T364" s="79"/>
      <c r="U364" s="80"/>
      <c r="V364" s="79"/>
      <c r="W364" s="80"/>
      <c r="X364" s="79"/>
      <c r="Y364" s="80"/>
      <c r="Z364" s="79"/>
      <c r="AA364" s="80"/>
      <c r="AB364" s="81"/>
      <c r="AC364" s="73"/>
    </row>
    <row r="365" spans="1:29" ht="31.9" customHeight="1" x14ac:dyDescent="0.2">
      <c r="A365" s="61" t="s">
        <v>192</v>
      </c>
      <c r="B365" s="83" t="s">
        <v>537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/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>
        <v>941</v>
      </c>
      <c r="Q366" s="72"/>
      <c r="R366" s="71"/>
      <c r="S366" s="72"/>
      <c r="T366" s="71"/>
      <c r="U366" s="72"/>
      <c r="V366" s="71"/>
      <c r="W366" s="72"/>
      <c r="X366" s="71"/>
      <c r="Y366" s="72"/>
      <c r="Z366" s="71"/>
      <c r="AA366" s="72"/>
      <c r="AB366" s="73"/>
      <c r="AC366" s="73"/>
    </row>
    <row r="367" spans="1:29" ht="21.6" customHeight="1" x14ac:dyDescent="0.2">
      <c r="A367" s="96" t="s">
        <v>193</v>
      </c>
      <c r="B367" s="83" t="s">
        <v>184</v>
      </c>
      <c r="C367" s="70">
        <v>2023</v>
      </c>
      <c r="D367" s="90">
        <v>60.1</v>
      </c>
      <c r="E367" s="113"/>
      <c r="F367" s="79">
        <v>5</v>
      </c>
      <c r="G367" s="80"/>
      <c r="H367" s="77">
        <v>4.5999999999999996</v>
      </c>
      <c r="I367" s="80"/>
      <c r="J367" s="77">
        <v>5.0999999999999996</v>
      </c>
      <c r="K367" s="78"/>
      <c r="L367" s="79">
        <v>4.8</v>
      </c>
      <c r="M367" s="80"/>
      <c r="N367" s="77">
        <v>5.3</v>
      </c>
      <c r="O367" s="78"/>
      <c r="P367" s="79">
        <v>5.9</v>
      </c>
      <c r="Q367" s="80"/>
      <c r="R367" s="79">
        <v>4.7</v>
      </c>
      <c r="S367" s="80"/>
      <c r="T367" s="77">
        <v>4.5999999999999996</v>
      </c>
      <c r="U367" s="78"/>
      <c r="V367" s="79">
        <v>5.6</v>
      </c>
      <c r="W367" s="80"/>
      <c r="X367" s="77">
        <v>5.8</v>
      </c>
      <c r="Y367" s="78"/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/>
      <c r="E368" s="113"/>
      <c r="F368" s="79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>
        <v>5.7</v>
      </c>
      <c r="Q368" s="80"/>
      <c r="R368" s="79"/>
      <c r="S368" s="80"/>
      <c r="T368" s="77"/>
      <c r="U368" s="78"/>
      <c r="V368" s="79"/>
      <c r="W368" s="80"/>
      <c r="X368" s="77"/>
      <c r="Y368" s="78"/>
      <c r="Z368" s="79"/>
      <c r="AA368" s="80"/>
      <c r="AB368" s="81"/>
      <c r="AC368" s="81"/>
    </row>
    <row r="369" spans="1:29" ht="31.9" customHeight="1" x14ac:dyDescent="0.2">
      <c r="A369" s="94" t="s">
        <v>194</v>
      </c>
      <c r="B369" s="83" t="s">
        <v>537</v>
      </c>
      <c r="C369" s="70">
        <v>2023</v>
      </c>
      <c r="D369" s="71">
        <v>457</v>
      </c>
      <c r="E369" s="72"/>
      <c r="F369" s="79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72"/>
      <c r="T369" s="79">
        <v>29.7</v>
      </c>
      <c r="U369" s="72"/>
      <c r="V369" s="71">
        <v>39.4</v>
      </c>
      <c r="W369" s="72"/>
      <c r="X369" s="79">
        <v>45.9</v>
      </c>
      <c r="Y369" s="72"/>
      <c r="Z369" s="79">
        <v>37.5</v>
      </c>
      <c r="AA369" s="72"/>
      <c r="AB369" s="82">
        <v>18.399999999999999</v>
      </c>
      <c r="AC369" s="73"/>
    </row>
    <row r="370" spans="1:29" x14ac:dyDescent="0.2">
      <c r="B370" s="83"/>
      <c r="C370" s="70">
        <v>2024</v>
      </c>
      <c r="D370" s="71"/>
      <c r="E370" s="72"/>
      <c r="F370" s="77">
        <v>10.4</v>
      </c>
      <c r="G370" s="72"/>
      <c r="H370" s="79">
        <v>48.1</v>
      </c>
      <c r="I370" s="80"/>
      <c r="J370" s="79">
        <v>73.099999999999994</v>
      </c>
      <c r="K370" s="80"/>
      <c r="L370" s="79">
        <v>69.8</v>
      </c>
      <c r="M370" s="72"/>
      <c r="N370" s="79">
        <v>47.9</v>
      </c>
      <c r="O370" s="80"/>
      <c r="P370" s="79">
        <v>66.2</v>
      </c>
      <c r="Q370" s="72"/>
      <c r="R370" s="77"/>
      <c r="S370" s="72"/>
      <c r="T370" s="79"/>
      <c r="U370" s="72"/>
      <c r="V370" s="79"/>
      <c r="W370" s="80"/>
      <c r="X370" s="79"/>
      <c r="Y370" s="80"/>
      <c r="Z370" s="79"/>
      <c r="AA370" s="80"/>
      <c r="AB370" s="81"/>
      <c r="AC370" s="81"/>
    </row>
    <row r="371" spans="1:29" ht="31.9" customHeight="1" x14ac:dyDescent="0.2">
      <c r="A371" s="96" t="s">
        <v>195</v>
      </c>
      <c r="B371" s="83" t="s">
        <v>537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/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>
        <v>3395</v>
      </c>
      <c r="Q372" s="72"/>
      <c r="R372" s="71"/>
      <c r="S372" s="72"/>
      <c r="T372" s="71"/>
      <c r="U372" s="72"/>
      <c r="V372" s="71"/>
      <c r="W372" s="72"/>
      <c r="X372" s="71"/>
      <c r="Y372" s="72"/>
      <c r="Z372" s="71"/>
      <c r="AA372" s="72"/>
      <c r="AB372" s="73"/>
      <c r="AC372" s="73"/>
    </row>
    <row r="373" spans="1:29" ht="31.9" customHeight="1" x14ac:dyDescent="0.2">
      <c r="A373" s="96" t="s">
        <v>196</v>
      </c>
      <c r="B373" s="83" t="s">
        <v>537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/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>
        <v>1238</v>
      </c>
      <c r="Q374" s="72"/>
      <c r="R374" s="71"/>
      <c r="S374" s="72"/>
      <c r="T374" s="71"/>
      <c r="U374" s="72"/>
      <c r="V374" s="71"/>
      <c r="W374" s="72"/>
      <c r="X374" s="71"/>
      <c r="Y374" s="72"/>
      <c r="Z374" s="71"/>
      <c r="AA374" s="72"/>
      <c r="AB374" s="73"/>
      <c r="AC374" s="73"/>
    </row>
    <row r="375" spans="1:29" ht="30.6" customHeight="1" x14ac:dyDescent="0.2">
      <c r="A375" s="94"/>
      <c r="B375" s="69" t="s">
        <v>144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/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>
        <v>933</v>
      </c>
      <c r="Q376" s="72"/>
      <c r="R376" s="71"/>
      <c r="S376" s="72"/>
      <c r="T376" s="71"/>
      <c r="U376" s="72"/>
      <c r="V376" s="71"/>
      <c r="W376" s="72"/>
      <c r="X376" s="71"/>
      <c r="Y376" s="72"/>
      <c r="Z376" s="71"/>
      <c r="AA376" s="72"/>
      <c r="AB376" s="73"/>
      <c r="AC376" s="73"/>
    </row>
    <row r="377" spans="1:29" x14ac:dyDescent="0.2">
      <c r="A377" s="99" t="s">
        <v>28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197</v>
      </c>
      <c r="B378" s="69" t="s">
        <v>144</v>
      </c>
      <c r="C378" s="70">
        <v>2023</v>
      </c>
      <c r="D378" s="71">
        <v>2440</v>
      </c>
      <c r="E378" s="72"/>
      <c r="F378" s="71">
        <v>185</v>
      </c>
      <c r="G378" s="72"/>
      <c r="H378" s="71">
        <v>198</v>
      </c>
      <c r="I378" s="72"/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/>
      <c r="E379" s="104"/>
      <c r="F379" s="71">
        <v>206</v>
      </c>
      <c r="G379" s="72"/>
      <c r="H379" s="71">
        <v>202</v>
      </c>
      <c r="I379" s="72"/>
      <c r="J379" s="71">
        <v>190</v>
      </c>
      <c r="K379" s="72"/>
      <c r="L379" s="71">
        <v>203</v>
      </c>
      <c r="M379" s="72"/>
      <c r="N379" s="71">
        <v>189</v>
      </c>
      <c r="O379" s="72"/>
      <c r="P379" s="71">
        <v>210</v>
      </c>
      <c r="Q379" s="72"/>
      <c r="R379" s="71"/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</row>
    <row r="380" spans="1:29" ht="30.6" customHeight="1" x14ac:dyDescent="0.2">
      <c r="A380" s="99" t="s">
        <v>198</v>
      </c>
      <c r="B380" s="69" t="s">
        <v>144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/>
      <c r="E381" s="72"/>
      <c r="F381" s="71">
        <v>437</v>
      </c>
      <c r="G381" s="72"/>
      <c r="H381" s="71">
        <v>472</v>
      </c>
      <c r="I381" s="72"/>
      <c r="J381" s="71">
        <v>480</v>
      </c>
      <c r="K381" s="72"/>
      <c r="L381" s="71">
        <v>464</v>
      </c>
      <c r="M381" s="72"/>
      <c r="N381" s="71">
        <v>423</v>
      </c>
      <c r="O381" s="72"/>
      <c r="P381" s="71">
        <v>420</v>
      </c>
      <c r="Q381" s="72"/>
      <c r="R381" s="71"/>
      <c r="S381" s="72"/>
      <c r="T381" s="71"/>
      <c r="U381" s="72"/>
      <c r="V381" s="71"/>
      <c r="W381" s="72"/>
      <c r="X381" s="71"/>
      <c r="Y381" s="72"/>
      <c r="Z381" s="71"/>
      <c r="AA381" s="72"/>
      <c r="AB381" s="73"/>
      <c r="AC381" s="73"/>
    </row>
    <row r="382" spans="1:29" ht="20.45" customHeight="1" x14ac:dyDescent="0.2">
      <c r="A382" s="94" t="s">
        <v>199</v>
      </c>
      <c r="B382" s="69" t="s">
        <v>33</v>
      </c>
      <c r="C382" s="70">
        <v>2023</v>
      </c>
      <c r="D382" s="71">
        <v>927936</v>
      </c>
      <c r="E382" s="72"/>
      <c r="F382" s="71">
        <v>76509</v>
      </c>
      <c r="G382" s="72"/>
      <c r="H382" s="71">
        <v>73774</v>
      </c>
      <c r="I382" s="72"/>
      <c r="J382" s="71">
        <v>84582</v>
      </c>
      <c r="K382" s="72"/>
      <c r="L382" s="71">
        <v>78419</v>
      </c>
      <c r="M382" s="72"/>
      <c r="N382" s="71">
        <v>81172</v>
      </c>
      <c r="O382" s="72"/>
      <c r="P382" s="71">
        <v>75542</v>
      </c>
      <c r="Q382" s="72"/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/>
      <c r="AB382" s="73">
        <v>65246</v>
      </c>
      <c r="AC382" s="73"/>
    </row>
    <row r="383" spans="1:29" x14ac:dyDescent="0.2">
      <c r="B383" s="69"/>
      <c r="C383" s="70">
        <v>2024</v>
      </c>
      <c r="D383" s="71"/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/>
      <c r="N383" s="71">
        <v>80054</v>
      </c>
      <c r="O383" s="72"/>
      <c r="P383" s="71">
        <v>80240</v>
      </c>
      <c r="Q383" s="72"/>
      <c r="R383" s="71"/>
      <c r="S383" s="72"/>
      <c r="T383" s="71"/>
      <c r="U383" s="72"/>
      <c r="V383" s="71"/>
      <c r="W383" s="72"/>
      <c r="X383" s="71"/>
      <c r="Y383" s="72"/>
      <c r="Z383" s="71"/>
      <c r="AA383" s="72"/>
      <c r="AB383" s="73"/>
      <c r="AC383" s="73"/>
    </row>
    <row r="384" spans="1:29" ht="30.6" customHeight="1" x14ac:dyDescent="0.2">
      <c r="A384" s="94"/>
      <c r="B384" s="69" t="s">
        <v>144</v>
      </c>
      <c r="C384" s="70">
        <v>2023</v>
      </c>
      <c r="D384" s="71">
        <v>72363</v>
      </c>
      <c r="E384" s="72" t="s">
        <v>533</v>
      </c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/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/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/>
      <c r="N385" s="71">
        <v>6780</v>
      </c>
      <c r="O385" s="72"/>
      <c r="P385" s="71">
        <v>7228</v>
      </c>
      <c r="Q385" s="72"/>
      <c r="R385" s="71"/>
      <c r="S385" s="72"/>
      <c r="T385" s="71"/>
      <c r="U385" s="72"/>
      <c r="V385" s="71"/>
      <c r="W385" s="72"/>
      <c r="X385" s="71"/>
      <c r="Y385" s="72"/>
      <c r="Z385" s="71"/>
      <c r="AA385" s="72"/>
      <c r="AB385" s="73"/>
      <c r="AC385" s="73"/>
    </row>
    <row r="386" spans="1:29" ht="30" customHeight="1" x14ac:dyDescent="0.2">
      <c r="A386" s="309" t="s">
        <v>200</v>
      </c>
      <c r="B386" s="310"/>
      <c r="C386" s="310"/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75"/>
    </row>
    <row r="387" spans="1:29" ht="30.6" customHeight="1" x14ac:dyDescent="0.2">
      <c r="A387" s="35" t="s">
        <v>201</v>
      </c>
      <c r="B387" s="69" t="s">
        <v>5</v>
      </c>
      <c r="C387" s="70">
        <v>2023</v>
      </c>
      <c r="D387" s="71">
        <v>885</v>
      </c>
      <c r="E387" s="72"/>
      <c r="F387" s="110">
        <v>82.4</v>
      </c>
      <c r="G387" s="114"/>
      <c r="H387" s="110">
        <v>67.400000000000006</v>
      </c>
      <c r="I387" s="114"/>
      <c r="J387" s="110">
        <v>78.3</v>
      </c>
      <c r="K387" s="114"/>
      <c r="L387" s="110">
        <v>80.2</v>
      </c>
      <c r="M387" s="114"/>
      <c r="N387" s="110">
        <v>77.2</v>
      </c>
      <c r="O387" s="114"/>
      <c r="P387" s="110">
        <v>59.6</v>
      </c>
      <c r="Q387" s="114"/>
      <c r="R387" s="110">
        <v>83.6</v>
      </c>
      <c r="S387" s="114"/>
      <c r="T387" s="110">
        <v>77.599999999999994</v>
      </c>
      <c r="U387" s="114"/>
      <c r="V387" s="110">
        <v>71.3</v>
      </c>
      <c r="W387" s="114"/>
      <c r="X387" s="110">
        <v>50.8</v>
      </c>
      <c r="Y387" s="114"/>
      <c r="Z387" s="110">
        <v>75.2</v>
      </c>
      <c r="AA387" s="114"/>
      <c r="AB387" s="116">
        <v>81.2</v>
      </c>
      <c r="AC387" s="116"/>
    </row>
    <row r="388" spans="1:29" x14ac:dyDescent="0.2">
      <c r="A388" s="68"/>
      <c r="B388" s="69"/>
      <c r="C388" s="70">
        <v>2024</v>
      </c>
      <c r="D388" s="71"/>
      <c r="E388" s="72"/>
      <c r="F388" s="110">
        <v>87.1</v>
      </c>
      <c r="G388" s="114"/>
      <c r="H388" s="110">
        <v>80.900000000000006</v>
      </c>
      <c r="I388" s="114"/>
      <c r="J388" s="110">
        <v>78.2</v>
      </c>
      <c r="K388" s="114"/>
      <c r="L388" s="110">
        <v>87.1</v>
      </c>
      <c r="M388" s="114"/>
      <c r="N388" s="110">
        <v>87.1</v>
      </c>
      <c r="O388" s="114"/>
      <c r="P388" s="110">
        <v>81</v>
      </c>
      <c r="Q388" s="114"/>
      <c r="R388" s="110"/>
      <c r="S388" s="114"/>
      <c r="T388" s="110"/>
      <c r="U388" s="114"/>
      <c r="V388" s="110"/>
      <c r="W388" s="114"/>
      <c r="X388" s="110"/>
      <c r="Y388" s="114"/>
      <c r="Z388" s="110"/>
      <c r="AA388" s="114"/>
      <c r="AB388" s="116"/>
      <c r="AC388" s="116"/>
    </row>
    <row r="389" spans="1:29" ht="30.6" customHeight="1" x14ac:dyDescent="0.2">
      <c r="A389" s="35" t="s">
        <v>202</v>
      </c>
      <c r="B389" s="69" t="s">
        <v>5</v>
      </c>
      <c r="C389" s="70">
        <v>2023</v>
      </c>
      <c r="D389" s="71">
        <v>4571</v>
      </c>
      <c r="E389" s="72"/>
      <c r="F389" s="71">
        <v>404</v>
      </c>
      <c r="G389" s="72"/>
      <c r="H389" s="71">
        <v>353</v>
      </c>
      <c r="I389" s="72"/>
      <c r="J389" s="71">
        <v>402</v>
      </c>
      <c r="K389" s="72"/>
      <c r="L389" s="71">
        <v>397</v>
      </c>
      <c r="M389" s="72"/>
      <c r="N389" s="71">
        <v>387</v>
      </c>
      <c r="O389" s="72"/>
      <c r="P389" s="71">
        <v>373</v>
      </c>
      <c r="Q389" s="72"/>
      <c r="R389" s="71">
        <v>386</v>
      </c>
      <c r="S389" s="72"/>
      <c r="T389" s="71">
        <v>381</v>
      </c>
      <c r="U389" s="72"/>
      <c r="V389" s="71">
        <v>374</v>
      </c>
      <c r="W389" s="72"/>
      <c r="X389" s="71">
        <v>363</v>
      </c>
      <c r="Y389" s="72"/>
      <c r="Z389" s="71">
        <v>391</v>
      </c>
      <c r="AA389" s="72"/>
      <c r="AB389" s="73">
        <v>395</v>
      </c>
      <c r="AC389" s="73"/>
    </row>
    <row r="390" spans="1:29" x14ac:dyDescent="0.2">
      <c r="B390" s="83"/>
      <c r="C390" s="70">
        <v>2024</v>
      </c>
      <c r="D390" s="71"/>
      <c r="E390" s="72"/>
      <c r="F390" s="71">
        <v>427</v>
      </c>
      <c r="G390" s="72"/>
      <c r="H390" s="71">
        <v>407</v>
      </c>
      <c r="I390" s="72"/>
      <c r="J390" s="71">
        <v>427</v>
      </c>
      <c r="K390" s="72"/>
      <c r="L390" s="71">
        <v>417</v>
      </c>
      <c r="M390" s="72"/>
      <c r="N390" s="71">
        <v>419</v>
      </c>
      <c r="O390" s="72" t="s">
        <v>533</v>
      </c>
      <c r="P390" s="71">
        <v>396</v>
      </c>
      <c r="Q390" s="72"/>
      <c r="R390" s="71"/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</row>
    <row r="391" spans="1:29" x14ac:dyDescent="0.2">
      <c r="A391" s="129" t="s">
        <v>28</v>
      </c>
      <c r="B391" s="83"/>
      <c r="C391" s="70"/>
      <c r="D391" s="86"/>
      <c r="E391" s="87"/>
      <c r="F391" s="86"/>
      <c r="G391" s="87"/>
      <c r="H391" s="112"/>
      <c r="I391" s="111"/>
      <c r="J391" s="86"/>
      <c r="K391" s="87"/>
      <c r="L391" s="86"/>
      <c r="M391" s="87"/>
      <c r="N391" s="112"/>
      <c r="O391" s="111"/>
      <c r="P391" s="86"/>
      <c r="Q391" s="87"/>
      <c r="R391" s="86"/>
      <c r="S391" s="87"/>
      <c r="T391" s="112"/>
      <c r="U391" s="111"/>
      <c r="V391" s="86"/>
      <c r="W391" s="87"/>
      <c r="X391" s="112"/>
      <c r="Y391" s="111"/>
      <c r="Z391" s="86"/>
      <c r="AA391" s="87"/>
      <c r="AB391" s="101"/>
    </row>
    <row r="392" spans="1:29" ht="30.6" customHeight="1" x14ac:dyDescent="0.2">
      <c r="A392" s="38" t="s">
        <v>203</v>
      </c>
      <c r="B392" s="69" t="s">
        <v>5</v>
      </c>
      <c r="C392" s="70">
        <v>2023</v>
      </c>
      <c r="D392" s="71">
        <v>502</v>
      </c>
      <c r="E392" s="72"/>
      <c r="F392" s="100">
        <v>45.3</v>
      </c>
      <c r="G392" s="113"/>
      <c r="H392" s="110">
        <v>36.799999999999997</v>
      </c>
      <c r="I392" s="114"/>
      <c r="J392" s="110">
        <v>43.3</v>
      </c>
      <c r="K392" s="114"/>
      <c r="L392" s="110">
        <v>31.6</v>
      </c>
      <c r="M392" s="114"/>
      <c r="N392" s="110">
        <v>40</v>
      </c>
      <c r="O392" s="114"/>
      <c r="P392" s="110">
        <v>38</v>
      </c>
      <c r="Q392" s="114"/>
      <c r="R392" s="110">
        <v>42</v>
      </c>
      <c r="S392" s="114"/>
      <c r="T392" s="110">
        <v>41.1</v>
      </c>
      <c r="U392" s="114"/>
      <c r="V392" s="110">
        <v>41.4</v>
      </c>
      <c r="W392" s="114"/>
      <c r="X392" s="110">
        <v>47.8</v>
      </c>
      <c r="Y392" s="114"/>
      <c r="Z392" s="110">
        <v>47.6</v>
      </c>
      <c r="AA392" s="114"/>
      <c r="AB392" s="116">
        <v>47.4</v>
      </c>
      <c r="AC392" s="116"/>
    </row>
    <row r="393" spans="1:29" x14ac:dyDescent="0.2">
      <c r="A393" s="68"/>
      <c r="B393" s="69"/>
      <c r="C393" s="70">
        <v>2024</v>
      </c>
      <c r="D393" s="71"/>
      <c r="E393" s="72"/>
      <c r="F393" s="100">
        <v>56.9</v>
      </c>
      <c r="G393" s="113"/>
      <c r="H393" s="100">
        <v>53.8</v>
      </c>
      <c r="I393" s="113"/>
      <c r="J393" s="100">
        <v>54.7</v>
      </c>
      <c r="K393" s="113"/>
      <c r="L393" s="100">
        <v>44.5</v>
      </c>
      <c r="M393" s="113"/>
      <c r="N393" s="100">
        <v>48.6</v>
      </c>
      <c r="O393" s="113"/>
      <c r="P393" s="100">
        <v>41.5</v>
      </c>
      <c r="Q393" s="113"/>
      <c r="R393" s="100"/>
      <c r="S393" s="113"/>
      <c r="T393" s="100"/>
      <c r="U393" s="113"/>
      <c r="V393" s="100"/>
      <c r="W393" s="113"/>
      <c r="X393" s="100"/>
      <c r="Y393" s="113"/>
      <c r="Z393" s="100"/>
      <c r="AA393" s="113"/>
      <c r="AB393" s="115"/>
      <c r="AC393" s="116"/>
    </row>
    <row r="394" spans="1:29" ht="30.6" customHeight="1" x14ac:dyDescent="0.2">
      <c r="A394" s="38" t="s">
        <v>204</v>
      </c>
      <c r="B394" s="69" t="s">
        <v>5</v>
      </c>
      <c r="C394" s="70">
        <v>2023</v>
      </c>
      <c r="D394" s="71">
        <v>594</v>
      </c>
      <c r="E394" s="72"/>
      <c r="F394" s="110">
        <v>49.3</v>
      </c>
      <c r="G394" s="114"/>
      <c r="H394" s="110">
        <v>38.1</v>
      </c>
      <c r="I394" s="114"/>
      <c r="J394" s="110">
        <v>46.2</v>
      </c>
      <c r="K394" s="114"/>
      <c r="L394" s="110">
        <v>54.9</v>
      </c>
      <c r="M394" s="114"/>
      <c r="N394" s="110">
        <v>53.7</v>
      </c>
      <c r="O394" s="114"/>
      <c r="P394" s="110">
        <v>52.3</v>
      </c>
      <c r="Q394" s="114"/>
      <c r="R394" s="110">
        <v>58.9</v>
      </c>
      <c r="S394" s="114"/>
      <c r="T394" s="110">
        <v>56.6</v>
      </c>
      <c r="U394" s="114"/>
      <c r="V394" s="110">
        <v>51.7</v>
      </c>
      <c r="W394" s="114"/>
      <c r="X394" s="110">
        <v>29.5</v>
      </c>
      <c r="Y394" s="114"/>
      <c r="Z394" s="110">
        <v>47.6</v>
      </c>
      <c r="AA394" s="114"/>
      <c r="AB394" s="116">
        <v>55.6</v>
      </c>
      <c r="AC394" s="130"/>
    </row>
    <row r="395" spans="1:29" x14ac:dyDescent="0.2">
      <c r="A395" s="68"/>
      <c r="B395" s="69"/>
      <c r="C395" s="70">
        <v>2024</v>
      </c>
      <c r="D395" s="71"/>
      <c r="E395" s="72"/>
      <c r="F395" s="110">
        <v>52</v>
      </c>
      <c r="G395" s="114"/>
      <c r="H395" s="110">
        <v>48.6</v>
      </c>
      <c r="I395" s="114"/>
      <c r="J395" s="110">
        <v>50.8</v>
      </c>
      <c r="K395" s="114"/>
      <c r="L395" s="110">
        <v>53.8</v>
      </c>
      <c r="M395" s="114"/>
      <c r="N395" s="110">
        <v>51.6</v>
      </c>
      <c r="O395" s="114"/>
      <c r="P395" s="110">
        <v>48</v>
      </c>
      <c r="Q395" s="114"/>
      <c r="R395" s="110"/>
      <c r="S395" s="114"/>
      <c r="T395" s="110"/>
      <c r="U395" s="114"/>
      <c r="V395" s="110"/>
      <c r="W395" s="114"/>
      <c r="X395" s="110"/>
      <c r="Y395" s="114"/>
      <c r="Z395" s="110"/>
      <c r="AA395" s="114"/>
      <c r="AB395" s="116"/>
      <c r="AC395" s="116"/>
    </row>
    <row r="396" spans="1:29" ht="30.6" customHeight="1" x14ac:dyDescent="0.2">
      <c r="A396" s="38" t="s">
        <v>205</v>
      </c>
      <c r="B396" s="69" t="s">
        <v>5</v>
      </c>
      <c r="C396" s="70">
        <v>2023</v>
      </c>
      <c r="D396" s="71">
        <v>580</v>
      </c>
      <c r="E396" s="72"/>
      <c r="F396" s="79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43.8</v>
      </c>
      <c r="AC396" s="73" t="s">
        <v>533</v>
      </c>
    </row>
    <row r="397" spans="1:29" x14ac:dyDescent="0.2">
      <c r="A397" s="128"/>
      <c r="B397" s="83"/>
      <c r="C397" s="70">
        <v>2024</v>
      </c>
      <c r="D397" s="71"/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>
        <v>42.2</v>
      </c>
      <c r="Q397" s="80"/>
      <c r="R397" s="79"/>
      <c r="S397" s="80"/>
      <c r="T397" s="79"/>
      <c r="U397" s="80"/>
      <c r="V397" s="79"/>
      <c r="W397" s="80"/>
      <c r="X397" s="79"/>
      <c r="Y397" s="80"/>
      <c r="Z397" s="79"/>
      <c r="AA397" s="80"/>
      <c r="AB397" s="81"/>
      <c r="AC397" s="73"/>
    </row>
    <row r="398" spans="1:29" ht="30.6" customHeight="1" x14ac:dyDescent="0.2">
      <c r="A398" s="42" t="s">
        <v>206</v>
      </c>
      <c r="B398" s="69" t="s">
        <v>5</v>
      </c>
      <c r="C398" s="70">
        <v>2023</v>
      </c>
      <c r="D398" s="71">
        <v>986</v>
      </c>
      <c r="E398" s="72"/>
      <c r="F398" s="100">
        <v>84.6</v>
      </c>
      <c r="G398" s="113"/>
      <c r="H398" s="100">
        <v>88.7</v>
      </c>
      <c r="I398" s="113"/>
      <c r="J398" s="100">
        <v>83.5</v>
      </c>
      <c r="K398" s="113"/>
      <c r="L398" s="100">
        <v>94.8</v>
      </c>
      <c r="M398" s="113"/>
      <c r="N398" s="100">
        <v>84.4</v>
      </c>
      <c r="O398" s="113"/>
      <c r="P398" s="100">
        <v>76.400000000000006</v>
      </c>
      <c r="Q398" s="113"/>
      <c r="R398" s="100">
        <v>80.5</v>
      </c>
      <c r="S398" s="113"/>
      <c r="T398" s="100">
        <v>70.099999999999994</v>
      </c>
      <c r="U398" s="113"/>
      <c r="V398" s="100">
        <v>83.1</v>
      </c>
      <c r="W398" s="113"/>
      <c r="X398" s="100">
        <v>70</v>
      </c>
      <c r="Y398" s="113"/>
      <c r="Z398" s="100">
        <v>83.2</v>
      </c>
      <c r="AA398" s="113"/>
      <c r="AB398" s="115">
        <v>86.9</v>
      </c>
      <c r="AC398" s="115"/>
    </row>
    <row r="399" spans="1:29" x14ac:dyDescent="0.2">
      <c r="B399" s="83"/>
      <c r="C399" s="70">
        <v>2024</v>
      </c>
      <c r="D399" s="97"/>
      <c r="E399" s="98"/>
      <c r="F399" s="100">
        <v>99.4</v>
      </c>
      <c r="G399" s="113"/>
      <c r="H399" s="110">
        <v>83.5</v>
      </c>
      <c r="I399" s="114"/>
      <c r="J399" s="110">
        <v>98.7</v>
      </c>
      <c r="K399" s="114"/>
      <c r="L399" s="100">
        <v>88.8</v>
      </c>
      <c r="M399" s="113"/>
      <c r="N399" s="110">
        <v>89.1</v>
      </c>
      <c r="O399" s="114"/>
      <c r="P399" s="110">
        <v>85.2</v>
      </c>
      <c r="Q399" s="114"/>
      <c r="R399" s="110"/>
      <c r="S399" s="114"/>
      <c r="T399" s="110"/>
      <c r="U399" s="114"/>
      <c r="V399" s="110"/>
      <c r="W399" s="114"/>
      <c r="X399" s="110"/>
      <c r="Y399" s="114"/>
      <c r="Z399" s="100"/>
      <c r="AA399" s="113"/>
      <c r="AB399" s="115"/>
      <c r="AC399" s="116"/>
    </row>
    <row r="400" spans="1:29" ht="30.6" customHeight="1" x14ac:dyDescent="0.2">
      <c r="A400" s="94" t="s">
        <v>207</v>
      </c>
      <c r="B400" s="69" t="s">
        <v>5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/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>
        <v>217</v>
      </c>
      <c r="Q401" s="72"/>
      <c r="R401" s="71"/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</row>
    <row r="402" spans="1:29" ht="30.6" customHeight="1" x14ac:dyDescent="0.2">
      <c r="A402" s="94" t="s">
        <v>208</v>
      </c>
      <c r="B402" s="69" t="s">
        <v>5</v>
      </c>
      <c r="C402" s="70">
        <v>2023</v>
      </c>
      <c r="D402" s="71">
        <v>138</v>
      </c>
      <c r="E402" s="72"/>
      <c r="F402" s="100">
        <v>11.7</v>
      </c>
      <c r="G402" s="113"/>
      <c r="H402" s="100">
        <v>11.5</v>
      </c>
      <c r="I402" s="113"/>
      <c r="J402" s="100">
        <v>12.6</v>
      </c>
      <c r="K402" s="113"/>
      <c r="L402" s="100">
        <v>9.6</v>
      </c>
      <c r="M402" s="113"/>
      <c r="N402" s="100">
        <v>12.2</v>
      </c>
      <c r="O402" s="113"/>
      <c r="P402" s="100">
        <v>12</v>
      </c>
      <c r="Q402" s="113"/>
      <c r="R402" s="100">
        <v>12</v>
      </c>
      <c r="S402" s="113"/>
      <c r="T402" s="100">
        <v>12.4</v>
      </c>
      <c r="U402" s="113"/>
      <c r="V402" s="100">
        <v>12.1</v>
      </c>
      <c r="W402" s="113"/>
      <c r="X402" s="100">
        <v>12</v>
      </c>
      <c r="Y402" s="113"/>
      <c r="Z402" s="100">
        <v>10.9</v>
      </c>
      <c r="AA402" s="113"/>
      <c r="AB402" s="115">
        <v>9.5</v>
      </c>
      <c r="AC402" s="115"/>
    </row>
    <row r="403" spans="1:29" x14ac:dyDescent="0.2">
      <c r="B403" s="83"/>
      <c r="C403" s="70">
        <v>2024</v>
      </c>
      <c r="D403" s="97"/>
      <c r="E403" s="98"/>
      <c r="F403" s="100">
        <v>11.6</v>
      </c>
      <c r="G403" s="113"/>
      <c r="H403" s="110">
        <v>12.1</v>
      </c>
      <c r="I403" s="114"/>
      <c r="J403" s="110">
        <v>12.2</v>
      </c>
      <c r="K403" s="114"/>
      <c r="L403" s="100">
        <v>14.2</v>
      </c>
      <c r="M403" s="113" t="s">
        <v>533</v>
      </c>
      <c r="N403" s="110">
        <v>13</v>
      </c>
      <c r="O403" s="114"/>
      <c r="P403" s="110">
        <v>13.7</v>
      </c>
      <c r="Q403" s="114"/>
      <c r="R403" s="110"/>
      <c r="S403" s="114"/>
      <c r="T403" s="110"/>
      <c r="U403" s="114"/>
      <c r="V403" s="110"/>
      <c r="W403" s="114"/>
      <c r="X403" s="110"/>
      <c r="Y403" s="114"/>
      <c r="Z403" s="100"/>
      <c r="AA403" s="113"/>
      <c r="AB403" s="115"/>
      <c r="AC403" s="116"/>
    </row>
    <row r="404" spans="1:29" ht="30.6" customHeight="1" x14ac:dyDescent="0.2">
      <c r="A404" s="94" t="s">
        <v>209</v>
      </c>
      <c r="B404" s="69" t="s">
        <v>5</v>
      </c>
      <c r="C404" s="70">
        <v>2023</v>
      </c>
      <c r="D404" s="71">
        <v>3002</v>
      </c>
      <c r="E404" s="72"/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/>
      <c r="E405" s="72"/>
      <c r="F405" s="71">
        <v>260</v>
      </c>
      <c r="G405" s="72"/>
      <c r="H405" s="71">
        <v>245</v>
      </c>
      <c r="I405" s="72"/>
      <c r="J405" s="71">
        <v>250</v>
      </c>
      <c r="K405" s="72"/>
      <c r="L405" s="71">
        <v>266</v>
      </c>
      <c r="M405" s="72"/>
      <c r="N405" s="71">
        <v>245</v>
      </c>
      <c r="O405" s="72" t="s">
        <v>533</v>
      </c>
      <c r="P405" s="71">
        <v>251</v>
      </c>
      <c r="Q405" s="72"/>
      <c r="R405" s="71"/>
      <c r="S405" s="72"/>
      <c r="T405" s="71"/>
      <c r="U405" s="72"/>
      <c r="V405" s="71"/>
      <c r="W405" s="72"/>
      <c r="X405" s="71"/>
      <c r="Y405" s="72"/>
      <c r="Z405" s="71"/>
      <c r="AA405" s="72"/>
      <c r="AB405" s="73"/>
      <c r="AC405" s="73"/>
    </row>
    <row r="406" spans="1:29" x14ac:dyDescent="0.2">
      <c r="A406" s="129" t="s">
        <v>28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211</v>
      </c>
      <c r="B407" s="69" t="s">
        <v>5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/>
      <c r="E408" s="72"/>
      <c r="F408" s="71">
        <v>219</v>
      </c>
      <c r="G408" s="72"/>
      <c r="H408" s="71">
        <v>204</v>
      </c>
      <c r="I408" s="72"/>
      <c r="J408" s="71">
        <v>211</v>
      </c>
      <c r="K408" s="72"/>
      <c r="L408" s="71">
        <v>225</v>
      </c>
      <c r="M408" s="72"/>
      <c r="N408" s="71">
        <v>204</v>
      </c>
      <c r="O408" s="72"/>
      <c r="P408" s="71">
        <v>212</v>
      </c>
      <c r="Q408" s="72"/>
      <c r="R408" s="71"/>
      <c r="S408" s="72"/>
      <c r="T408" s="71"/>
      <c r="U408" s="72"/>
      <c r="V408" s="71"/>
      <c r="W408" s="72"/>
      <c r="X408" s="71"/>
      <c r="Y408" s="72"/>
      <c r="Z408" s="71"/>
      <c r="AA408" s="72"/>
      <c r="AB408" s="73"/>
      <c r="AC408" s="73"/>
    </row>
    <row r="409" spans="1:29" ht="30.6" customHeight="1" x14ac:dyDescent="0.2">
      <c r="A409" s="38" t="s">
        <v>212</v>
      </c>
      <c r="B409" s="13" t="s">
        <v>5</v>
      </c>
      <c r="C409" s="70">
        <v>2023</v>
      </c>
      <c r="D409" s="71">
        <v>467</v>
      </c>
      <c r="E409" s="72"/>
      <c r="F409" s="79">
        <v>37.799999999999997</v>
      </c>
      <c r="G409" s="80"/>
      <c r="H409" s="79">
        <v>40.1</v>
      </c>
      <c r="I409" s="80"/>
      <c r="J409" s="79">
        <v>42.6</v>
      </c>
      <c r="K409" s="80"/>
      <c r="L409" s="79">
        <v>33.6</v>
      </c>
      <c r="M409" s="80"/>
      <c r="N409" s="79">
        <v>40.9</v>
      </c>
      <c r="O409" s="80"/>
      <c r="P409" s="79">
        <v>40.299999999999997</v>
      </c>
      <c r="Q409" s="80"/>
      <c r="R409" s="79">
        <v>38.9</v>
      </c>
      <c r="S409" s="80"/>
      <c r="T409" s="79">
        <v>38</v>
      </c>
      <c r="U409" s="80"/>
      <c r="V409" s="79">
        <v>40.1</v>
      </c>
      <c r="W409" s="80"/>
      <c r="X409" s="79">
        <v>43.5</v>
      </c>
      <c r="Y409" s="80"/>
      <c r="Z409" s="79">
        <v>38.299999999999997</v>
      </c>
      <c r="AA409" s="80"/>
      <c r="AB409" s="81">
        <v>32.700000000000003</v>
      </c>
      <c r="AC409" s="73"/>
    </row>
    <row r="410" spans="1:29" x14ac:dyDescent="0.2">
      <c r="A410" s="94"/>
      <c r="B410" s="83"/>
      <c r="C410" s="70">
        <v>2024</v>
      </c>
      <c r="D410" s="71"/>
      <c r="E410" s="72"/>
      <c r="F410" s="79">
        <v>40.1</v>
      </c>
      <c r="G410" s="80"/>
      <c r="H410" s="79">
        <v>40.4</v>
      </c>
      <c r="I410" s="80"/>
      <c r="J410" s="79">
        <v>38.5</v>
      </c>
      <c r="K410" s="80"/>
      <c r="L410" s="79">
        <v>40.700000000000003</v>
      </c>
      <c r="M410" s="80"/>
      <c r="N410" s="79">
        <v>40.9</v>
      </c>
      <c r="O410" s="80" t="s">
        <v>533</v>
      </c>
      <c r="P410" s="79">
        <v>39.200000000000003</v>
      </c>
      <c r="Q410" s="80"/>
      <c r="R410" s="79"/>
      <c r="S410" s="80"/>
      <c r="T410" s="79"/>
      <c r="U410" s="80"/>
      <c r="V410" s="79"/>
      <c r="W410" s="80"/>
      <c r="X410" s="79"/>
      <c r="Y410" s="80"/>
      <c r="Z410" s="79"/>
      <c r="AA410" s="80"/>
      <c r="AB410" s="81"/>
      <c r="AC410" s="73"/>
    </row>
    <row r="411" spans="1:29" ht="20.45" customHeight="1" x14ac:dyDescent="0.2">
      <c r="A411" s="94" t="s">
        <v>213</v>
      </c>
      <c r="B411" s="69" t="s">
        <v>33</v>
      </c>
      <c r="C411" s="70">
        <v>2023</v>
      </c>
      <c r="D411" s="71">
        <v>413938</v>
      </c>
      <c r="E411" s="72" t="s">
        <v>533</v>
      </c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35830</v>
      </c>
      <c r="AA411" s="72" t="s">
        <v>533</v>
      </c>
      <c r="AB411" s="73">
        <v>34015</v>
      </c>
      <c r="AC411" s="116" t="s">
        <v>533</v>
      </c>
    </row>
    <row r="412" spans="1:29" x14ac:dyDescent="0.2">
      <c r="A412" s="68"/>
      <c r="B412" s="69"/>
      <c r="C412" s="70">
        <v>2024</v>
      </c>
      <c r="D412" s="71"/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/>
      <c r="N412" s="71">
        <v>34177</v>
      </c>
      <c r="O412" s="72" t="s">
        <v>533</v>
      </c>
      <c r="P412" s="71">
        <v>35154</v>
      </c>
      <c r="Q412" s="72"/>
      <c r="R412" s="71"/>
      <c r="S412" s="72"/>
      <c r="T412" s="71"/>
      <c r="U412" s="72"/>
      <c r="V412" s="71"/>
      <c r="W412" s="72"/>
      <c r="X412" s="71"/>
      <c r="Y412" s="72"/>
      <c r="Z412" s="71"/>
      <c r="AA412" s="72"/>
      <c r="AB412" s="73"/>
      <c r="AC412" s="116"/>
    </row>
    <row r="413" spans="1:29" ht="30.6" customHeight="1" x14ac:dyDescent="0.2">
      <c r="A413" s="12" t="s">
        <v>214</v>
      </c>
      <c r="B413" s="13" t="s">
        <v>33</v>
      </c>
      <c r="C413" s="70">
        <v>2023</v>
      </c>
      <c r="D413" s="71">
        <v>281002</v>
      </c>
      <c r="E413" s="72" t="s">
        <v>533</v>
      </c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24371</v>
      </c>
      <c r="AA413" s="72" t="s">
        <v>533</v>
      </c>
      <c r="AB413" s="73">
        <v>22624</v>
      </c>
      <c r="AC413" s="116" t="s">
        <v>533</v>
      </c>
    </row>
    <row r="414" spans="1:29" x14ac:dyDescent="0.2">
      <c r="A414" s="68"/>
      <c r="B414" s="69"/>
      <c r="C414" s="70">
        <v>2024</v>
      </c>
      <c r="D414" s="71"/>
      <c r="E414" s="72"/>
      <c r="F414" s="71">
        <v>26694</v>
      </c>
      <c r="G414" s="72" t="s">
        <v>533</v>
      </c>
      <c r="H414" s="71">
        <v>26133</v>
      </c>
      <c r="I414" s="72" t="s">
        <v>533</v>
      </c>
      <c r="J414" s="71">
        <v>25543</v>
      </c>
      <c r="K414" s="72" t="s">
        <v>533</v>
      </c>
      <c r="L414" s="71">
        <v>26128</v>
      </c>
      <c r="M414" s="72" t="s">
        <v>533</v>
      </c>
      <c r="N414" s="71">
        <v>22987</v>
      </c>
      <c r="O414" s="72" t="s">
        <v>533</v>
      </c>
      <c r="P414" s="71">
        <v>23849</v>
      </c>
      <c r="Q414" s="72"/>
      <c r="R414" s="71"/>
      <c r="S414" s="72"/>
      <c r="T414" s="71"/>
      <c r="U414" s="72"/>
      <c r="V414" s="71"/>
      <c r="W414" s="72"/>
      <c r="X414" s="71"/>
      <c r="Y414" s="72"/>
      <c r="Z414" s="71"/>
      <c r="AA414" s="72"/>
      <c r="AB414" s="73"/>
      <c r="AC414" s="116"/>
    </row>
    <row r="415" spans="1:29" ht="30.6" customHeight="1" x14ac:dyDescent="0.2">
      <c r="A415" s="12" t="s">
        <v>215</v>
      </c>
      <c r="B415" s="83" t="s">
        <v>33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/>
      <c r="E416" s="72"/>
      <c r="F416" s="71">
        <v>2230</v>
      </c>
      <c r="G416" s="72"/>
      <c r="H416" s="71">
        <v>2086</v>
      </c>
      <c r="I416" s="72"/>
      <c r="J416" s="71">
        <v>2135</v>
      </c>
      <c r="K416" s="72"/>
      <c r="L416" s="71">
        <v>2092</v>
      </c>
      <c r="M416" s="72"/>
      <c r="N416" s="71">
        <v>1875</v>
      </c>
      <c r="O416" s="72"/>
      <c r="P416" s="71">
        <v>1665</v>
      </c>
      <c r="Q416" s="72"/>
      <c r="R416" s="71"/>
      <c r="S416" s="72"/>
      <c r="T416" s="71"/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20.45" customHeight="1" x14ac:dyDescent="0.2">
      <c r="A417" s="94" t="s">
        <v>216</v>
      </c>
      <c r="B417" s="83" t="s">
        <v>33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/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>
        <v>26261</v>
      </c>
      <c r="Q418" s="72"/>
      <c r="R418" s="71"/>
      <c r="S418" s="72"/>
      <c r="T418" s="71"/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30.6" customHeight="1" x14ac:dyDescent="0.2">
      <c r="A419" s="94"/>
      <c r="B419" s="83" t="s">
        <v>124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/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>
        <v>624</v>
      </c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20.45" customHeight="1" x14ac:dyDescent="0.2">
      <c r="A421" s="12" t="s">
        <v>217</v>
      </c>
      <c r="B421" s="13" t="s">
        <v>33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/>
      <c r="E422" s="72"/>
      <c r="F422" s="71">
        <v>379</v>
      </c>
      <c r="G422" s="72"/>
      <c r="H422" s="71">
        <v>442</v>
      </c>
      <c r="I422" s="72"/>
      <c r="J422" s="71">
        <v>505</v>
      </c>
      <c r="K422" s="72"/>
      <c r="L422" s="71">
        <v>419</v>
      </c>
      <c r="M422" s="72"/>
      <c r="N422" s="71">
        <v>407</v>
      </c>
      <c r="O422" s="72"/>
      <c r="P422" s="71">
        <v>676</v>
      </c>
      <c r="Q422" s="72"/>
      <c r="R422" s="71"/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</row>
    <row r="423" spans="1:29" ht="30" customHeight="1" x14ac:dyDescent="0.2">
      <c r="A423" s="309" t="s">
        <v>218</v>
      </c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75"/>
    </row>
    <row r="424" spans="1:29" ht="30.6" customHeight="1" x14ac:dyDescent="0.2">
      <c r="A424" s="12" t="s">
        <v>219</v>
      </c>
      <c r="B424" s="69" t="s">
        <v>33</v>
      </c>
      <c r="C424" s="70">
        <v>2023</v>
      </c>
      <c r="D424" s="71">
        <v>1900</v>
      </c>
      <c r="E424" s="72"/>
      <c r="F424" s="71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1">
        <v>231</v>
      </c>
      <c r="Q424" s="72"/>
      <c r="R424" s="71">
        <v>109</v>
      </c>
      <c r="S424" s="72"/>
      <c r="T424" s="71">
        <v>144</v>
      </c>
      <c r="U424" s="72"/>
      <c r="V424" s="71">
        <v>263</v>
      </c>
      <c r="W424" s="72"/>
      <c r="X424" s="71">
        <v>143</v>
      </c>
      <c r="Y424" s="72"/>
      <c r="Z424" s="71">
        <v>148</v>
      </c>
      <c r="AA424" s="72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/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97">
        <v>173</v>
      </c>
      <c r="Q425" s="72"/>
      <c r="R425" s="71"/>
      <c r="S425" s="72"/>
      <c r="T425" s="71"/>
      <c r="U425" s="72"/>
      <c r="V425" s="71"/>
      <c r="W425" s="72"/>
      <c r="X425" s="79"/>
      <c r="Y425" s="80"/>
      <c r="Z425" s="79"/>
      <c r="AA425" s="72"/>
      <c r="AB425" s="73"/>
      <c r="AC425" s="73"/>
    </row>
    <row r="426" spans="1:29" ht="30.6" customHeight="1" x14ac:dyDescent="0.2">
      <c r="A426" s="94"/>
      <c r="B426" s="69" t="s">
        <v>144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/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>
        <v>1164</v>
      </c>
      <c r="Q427" s="72"/>
      <c r="R427" s="71"/>
      <c r="S427" s="72"/>
      <c r="T427" s="71"/>
      <c r="U427" s="72"/>
      <c r="V427" s="71"/>
      <c r="W427" s="72"/>
      <c r="X427" s="71"/>
      <c r="Y427" s="72"/>
      <c r="Z427" s="71"/>
      <c r="AA427" s="72"/>
      <c r="AB427" s="73"/>
      <c r="AC427" s="73"/>
    </row>
    <row r="428" spans="1:29" ht="30" customHeight="1" x14ac:dyDescent="0.2">
      <c r="A428" s="309" t="s">
        <v>220</v>
      </c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  <c r="AA428" s="310"/>
      <c r="AB428" s="310"/>
      <c r="AC428" s="75"/>
    </row>
    <row r="429" spans="1:29" ht="30.6" customHeight="1" x14ac:dyDescent="0.2">
      <c r="A429" s="68" t="s">
        <v>221</v>
      </c>
      <c r="B429" s="69" t="s">
        <v>5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/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>
        <v>614</v>
      </c>
      <c r="Q430" s="72"/>
      <c r="R430" s="71"/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</row>
    <row r="431" spans="1:29" ht="30.6" customHeight="1" x14ac:dyDescent="0.2">
      <c r="A431" s="68" t="s">
        <v>222</v>
      </c>
      <c r="B431" s="69" t="s">
        <v>5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/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>
        <v>501</v>
      </c>
      <c r="Q432" s="72"/>
      <c r="R432" s="71"/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</row>
    <row r="433" spans="1:29" ht="30.6" customHeight="1" x14ac:dyDescent="0.2">
      <c r="A433" s="68" t="s">
        <v>223</v>
      </c>
      <c r="B433" s="69" t="s">
        <v>5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/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>
        <v>1290</v>
      </c>
      <c r="Q434" s="72"/>
      <c r="R434" s="71"/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</row>
    <row r="435" spans="1:29" ht="20.45" customHeight="1" x14ac:dyDescent="0.2">
      <c r="A435" s="68" t="s">
        <v>224</v>
      </c>
      <c r="B435" s="69" t="s">
        <v>33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9"/>
      <c r="B436" s="83"/>
      <c r="C436" s="70">
        <v>2024</v>
      </c>
      <c r="D436" s="71"/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>
        <v>211129</v>
      </c>
      <c r="Q436" s="72"/>
      <c r="R436" s="71"/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</row>
    <row r="437" spans="1:29" x14ac:dyDescent="0.2">
      <c r="A437" s="129" t="s">
        <v>28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8" t="s">
        <v>225</v>
      </c>
      <c r="B438" s="69" t="s">
        <v>33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6"/>
    </row>
    <row r="439" spans="1:29" x14ac:dyDescent="0.2">
      <c r="A439" s="129"/>
      <c r="B439" s="83"/>
      <c r="C439" s="70">
        <v>2024</v>
      </c>
      <c r="D439" s="71"/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>
        <v>4399</v>
      </c>
      <c r="Q439" s="72"/>
      <c r="R439" s="71"/>
      <c r="S439" s="72"/>
      <c r="T439" s="71"/>
      <c r="U439" s="72"/>
      <c r="V439" s="71"/>
      <c r="W439" s="72"/>
      <c r="X439" s="71"/>
      <c r="Y439" s="72"/>
      <c r="Z439" s="71"/>
      <c r="AA439" s="72"/>
      <c r="AB439" s="73"/>
      <c r="AC439" s="116"/>
    </row>
    <row r="440" spans="1:29" ht="20.45" customHeight="1" x14ac:dyDescent="0.2">
      <c r="A440" s="128" t="s">
        <v>226</v>
      </c>
      <c r="B440" s="69" t="s">
        <v>33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30"/>
    </row>
    <row r="441" spans="1:29" x14ac:dyDescent="0.2">
      <c r="A441" s="96"/>
      <c r="B441" s="69"/>
      <c r="C441" s="70">
        <v>2024</v>
      </c>
      <c r="D441" s="71"/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>
        <v>206730</v>
      </c>
      <c r="Q441" s="72"/>
      <c r="R441" s="71"/>
      <c r="S441" s="72"/>
      <c r="T441" s="71"/>
      <c r="U441" s="72"/>
      <c r="V441" s="71"/>
      <c r="W441" s="72"/>
      <c r="X441" s="71"/>
      <c r="Y441" s="72"/>
      <c r="Z441" s="71"/>
      <c r="AA441" s="72"/>
      <c r="AB441" s="73"/>
      <c r="AC441" s="130"/>
    </row>
    <row r="442" spans="1:29" ht="30.6" customHeight="1" x14ac:dyDescent="0.2">
      <c r="A442" s="12" t="s">
        <v>227</v>
      </c>
      <c r="B442" s="69" t="s">
        <v>33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6"/>
    </row>
    <row r="443" spans="1:29" x14ac:dyDescent="0.2">
      <c r="B443" s="83"/>
      <c r="C443" s="70">
        <v>2024</v>
      </c>
      <c r="D443" s="71"/>
      <c r="E443" s="72"/>
      <c r="F443" s="71">
        <v>63645</v>
      </c>
      <c r="G443" s="72" t="s">
        <v>533</v>
      </c>
      <c r="H443" s="71">
        <v>59034</v>
      </c>
      <c r="I443" s="72" t="s">
        <v>533</v>
      </c>
      <c r="J443" s="71">
        <v>60798</v>
      </c>
      <c r="K443" s="72" t="s">
        <v>533</v>
      </c>
      <c r="L443" s="71">
        <v>71853</v>
      </c>
      <c r="M443" s="72" t="s">
        <v>533</v>
      </c>
      <c r="N443" s="71">
        <v>76845</v>
      </c>
      <c r="O443" s="72" t="s">
        <v>533</v>
      </c>
      <c r="P443" s="71">
        <v>61824</v>
      </c>
      <c r="Q443" s="72"/>
      <c r="R443" s="71"/>
      <c r="S443" s="72"/>
      <c r="T443" s="71"/>
      <c r="U443" s="72"/>
      <c r="V443" s="71"/>
      <c r="W443" s="72"/>
      <c r="X443" s="71"/>
      <c r="Y443" s="72"/>
      <c r="Z443" s="71"/>
      <c r="AA443" s="72"/>
      <c r="AB443" s="73"/>
      <c r="AC443" s="116"/>
    </row>
    <row r="444" spans="1:29" ht="20.45" customHeight="1" x14ac:dyDescent="0.2">
      <c r="A444" s="129" t="s">
        <v>228</v>
      </c>
      <c r="B444" s="69" t="s">
        <v>33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6"/>
    </row>
    <row r="445" spans="1:29" x14ac:dyDescent="0.2">
      <c r="B445" s="83"/>
      <c r="C445" s="70">
        <v>2024</v>
      </c>
      <c r="D445" s="71"/>
      <c r="E445" s="72"/>
      <c r="F445" s="71">
        <v>5606</v>
      </c>
      <c r="G445" s="72" t="s">
        <v>533</v>
      </c>
      <c r="H445" s="71">
        <v>6738</v>
      </c>
      <c r="I445" s="72" t="s">
        <v>533</v>
      </c>
      <c r="J445" s="71">
        <v>7301</v>
      </c>
      <c r="K445" s="72" t="s">
        <v>533</v>
      </c>
      <c r="L445" s="71">
        <v>7069</v>
      </c>
      <c r="M445" s="72" t="s">
        <v>533</v>
      </c>
      <c r="N445" s="71">
        <v>6279</v>
      </c>
      <c r="O445" s="72" t="s">
        <v>533</v>
      </c>
      <c r="P445" s="71">
        <v>5952</v>
      </c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116"/>
    </row>
    <row r="446" spans="1:29" ht="20.45" customHeight="1" x14ac:dyDescent="0.2">
      <c r="A446" s="94" t="s">
        <v>229</v>
      </c>
      <c r="B446" s="69" t="s">
        <v>33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/>
      <c r="P446" s="71">
        <v>40622</v>
      </c>
      <c r="Q446" s="72"/>
      <c r="R446" s="71">
        <v>57238</v>
      </c>
      <c r="S446" s="72"/>
      <c r="T446" s="71">
        <v>62338</v>
      </c>
      <c r="U446" s="72"/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6"/>
    </row>
    <row r="447" spans="1:29" x14ac:dyDescent="0.2">
      <c r="B447" s="83"/>
      <c r="C447" s="70">
        <v>2024</v>
      </c>
      <c r="D447" s="71"/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/>
      <c r="L447" s="71">
        <v>51088</v>
      </c>
      <c r="M447" s="72" t="s">
        <v>533</v>
      </c>
      <c r="N447" s="71">
        <v>57978</v>
      </c>
      <c r="O447" s="72"/>
      <c r="P447" s="71">
        <v>55736</v>
      </c>
      <c r="Q447" s="72"/>
      <c r="R447" s="71"/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116"/>
    </row>
    <row r="448" spans="1:29" ht="20.45" customHeight="1" x14ac:dyDescent="0.2">
      <c r="A448" s="94" t="s">
        <v>230</v>
      </c>
      <c r="B448" s="69" t="s">
        <v>33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5"/>
    </row>
    <row r="449" spans="1:29" x14ac:dyDescent="0.2">
      <c r="A449" s="96"/>
      <c r="B449" s="69"/>
      <c r="C449" s="70">
        <v>2024</v>
      </c>
      <c r="D449" s="71"/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>
        <v>178542</v>
      </c>
      <c r="Q449" s="72"/>
      <c r="R449" s="71"/>
      <c r="S449" s="72"/>
      <c r="T449" s="71"/>
      <c r="U449" s="72"/>
      <c r="V449" s="71"/>
      <c r="W449" s="72"/>
      <c r="X449" s="71"/>
      <c r="Y449" s="72"/>
      <c r="Z449" s="71"/>
      <c r="AA449" s="72"/>
      <c r="AB449" s="73"/>
      <c r="AC449" s="116"/>
    </row>
    <row r="450" spans="1:29" ht="30" customHeight="1" x14ac:dyDescent="0.2">
      <c r="A450" s="309" t="s">
        <v>231</v>
      </c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  <c r="AA450" s="310"/>
      <c r="AB450" s="310"/>
      <c r="AC450" s="75"/>
    </row>
    <row r="451" spans="1:29" ht="22.9" customHeight="1" x14ac:dyDescent="0.2">
      <c r="A451" s="35" t="s">
        <v>232</v>
      </c>
      <c r="B451" s="131" t="s">
        <v>97</v>
      </c>
      <c r="C451" s="70">
        <v>2023</v>
      </c>
      <c r="D451" s="71">
        <v>6072923</v>
      </c>
      <c r="E451" s="72"/>
      <c r="F451" s="121">
        <v>473826</v>
      </c>
      <c r="G451" s="122"/>
      <c r="H451" s="121">
        <v>501250</v>
      </c>
      <c r="I451" s="122"/>
      <c r="J451" s="121">
        <v>451552</v>
      </c>
      <c r="K451" s="122"/>
      <c r="L451" s="121">
        <v>395804</v>
      </c>
      <c r="M451" s="122"/>
      <c r="N451" s="121">
        <v>472751</v>
      </c>
      <c r="O451" s="122"/>
      <c r="P451" s="121">
        <v>488550</v>
      </c>
      <c r="Q451" s="122"/>
      <c r="R451" s="121">
        <v>513729</v>
      </c>
      <c r="S451" s="122"/>
      <c r="T451" s="121">
        <v>485962</v>
      </c>
      <c r="U451" s="122"/>
      <c r="V451" s="121">
        <v>588806</v>
      </c>
      <c r="W451" s="122"/>
      <c r="X451" s="121">
        <v>604713</v>
      </c>
      <c r="Y451" s="122"/>
      <c r="Z451" s="121">
        <v>571300</v>
      </c>
      <c r="AA451" s="122"/>
      <c r="AB451" s="132">
        <v>524680</v>
      </c>
      <c r="AC451" s="75"/>
    </row>
    <row r="452" spans="1:29" ht="12.75" x14ac:dyDescent="0.2">
      <c r="A452" s="35"/>
      <c r="B452" s="131"/>
      <c r="C452" s="70">
        <v>2024</v>
      </c>
      <c r="D452" s="71"/>
      <c r="E452" s="72"/>
      <c r="F452" s="121">
        <v>429740</v>
      </c>
      <c r="G452" s="122" t="s">
        <v>533</v>
      </c>
      <c r="H452" s="121">
        <v>446824</v>
      </c>
      <c r="I452" s="122" t="s">
        <v>533</v>
      </c>
      <c r="J452" s="121">
        <v>560417</v>
      </c>
      <c r="K452" s="122"/>
      <c r="L452" s="121">
        <v>454557</v>
      </c>
      <c r="M452" s="122" t="s">
        <v>533</v>
      </c>
      <c r="N452" s="121">
        <v>460617</v>
      </c>
      <c r="O452" s="122"/>
      <c r="P452" s="121">
        <v>490808</v>
      </c>
      <c r="Q452" s="122"/>
      <c r="R452" s="121"/>
      <c r="S452" s="122"/>
      <c r="T452" s="121"/>
      <c r="U452" s="122"/>
      <c r="V452" s="121"/>
      <c r="W452" s="122"/>
      <c r="X452" s="121"/>
      <c r="Y452" s="122"/>
      <c r="Z452" s="121"/>
      <c r="AA452" s="122"/>
      <c r="AB452" s="132"/>
      <c r="AC452" s="75"/>
    </row>
    <row r="453" spans="1:29" ht="22.9" customHeight="1" x14ac:dyDescent="0.2">
      <c r="A453" s="35" t="s">
        <v>233</v>
      </c>
      <c r="B453" s="131" t="s">
        <v>97</v>
      </c>
      <c r="C453" s="70">
        <v>2023</v>
      </c>
      <c r="D453" s="71">
        <v>255313</v>
      </c>
      <c r="E453" s="72"/>
      <c r="F453" s="121">
        <v>31990</v>
      </c>
      <c r="G453" s="122"/>
      <c r="H453" s="121">
        <v>11042</v>
      </c>
      <c r="I453" s="122"/>
      <c r="J453" s="121">
        <v>19139</v>
      </c>
      <c r="K453" s="122"/>
      <c r="L453" s="121">
        <v>20620</v>
      </c>
      <c r="M453" s="122"/>
      <c r="N453" s="121">
        <v>16008</v>
      </c>
      <c r="O453" s="122"/>
      <c r="P453" s="121">
        <v>18293</v>
      </c>
      <c r="Q453" s="122"/>
      <c r="R453" s="121">
        <v>27948</v>
      </c>
      <c r="S453" s="122"/>
      <c r="T453" s="121">
        <v>13307</v>
      </c>
      <c r="U453" s="122"/>
      <c r="V453" s="121">
        <v>42990</v>
      </c>
      <c r="W453" s="122"/>
      <c r="X453" s="121">
        <v>10705</v>
      </c>
      <c r="Y453" s="122"/>
      <c r="Z453" s="121">
        <v>31657</v>
      </c>
      <c r="AA453" s="122"/>
      <c r="AB453" s="132">
        <v>11615</v>
      </c>
      <c r="AC453" s="75"/>
    </row>
    <row r="454" spans="1:29" ht="12.75" x14ac:dyDescent="0.2">
      <c r="A454" s="35"/>
      <c r="B454" s="131"/>
      <c r="C454" s="70">
        <v>2024</v>
      </c>
      <c r="D454" s="71"/>
      <c r="E454" s="72"/>
      <c r="F454" s="121">
        <v>35189</v>
      </c>
      <c r="G454" s="122"/>
      <c r="H454" s="121">
        <v>17757</v>
      </c>
      <c r="I454" s="122"/>
      <c r="J454" s="121">
        <v>16331</v>
      </c>
      <c r="K454" s="122"/>
      <c r="L454" s="121">
        <v>14998</v>
      </c>
      <c r="M454" s="122"/>
      <c r="N454" s="121">
        <v>13915</v>
      </c>
      <c r="O454" s="122"/>
      <c r="P454" s="121">
        <v>13253</v>
      </c>
      <c r="Q454" s="122"/>
      <c r="R454" s="121"/>
      <c r="S454" s="122"/>
      <c r="T454" s="121"/>
      <c r="U454" s="122"/>
      <c r="V454" s="121"/>
      <c r="W454" s="122"/>
      <c r="X454" s="121"/>
      <c r="Y454" s="122"/>
      <c r="Z454" s="121"/>
      <c r="AA454" s="122"/>
      <c r="AB454" s="132"/>
      <c r="AC454" s="75"/>
    </row>
    <row r="455" spans="1:29" ht="30.6" customHeight="1" x14ac:dyDescent="0.2">
      <c r="A455" s="94" t="s">
        <v>234</v>
      </c>
      <c r="B455" s="69" t="s">
        <v>5</v>
      </c>
      <c r="C455" s="70">
        <v>2023</v>
      </c>
      <c r="D455" s="71">
        <v>1241</v>
      </c>
      <c r="E455" s="72"/>
      <c r="F455" s="133">
        <v>118</v>
      </c>
      <c r="G455" s="134"/>
      <c r="H455" s="133">
        <v>115</v>
      </c>
      <c r="I455" s="134"/>
      <c r="J455" s="133">
        <v>111</v>
      </c>
      <c r="K455" s="134"/>
      <c r="L455" s="110">
        <v>81.2</v>
      </c>
      <c r="M455" s="134"/>
      <c r="N455" s="133">
        <v>101</v>
      </c>
      <c r="O455" s="134"/>
      <c r="P455" s="133">
        <v>90.9</v>
      </c>
      <c r="Q455" s="134"/>
      <c r="R455" s="133">
        <v>77.599999999999994</v>
      </c>
      <c r="S455" s="134"/>
      <c r="T455" s="133">
        <v>108</v>
      </c>
      <c r="U455" s="134"/>
      <c r="V455" s="110">
        <v>95.3</v>
      </c>
      <c r="W455" s="134"/>
      <c r="X455" s="133">
        <v>115</v>
      </c>
      <c r="Y455" s="134"/>
      <c r="Z455" s="133">
        <v>115</v>
      </c>
      <c r="AA455" s="134"/>
      <c r="AB455" s="130">
        <v>114</v>
      </c>
      <c r="AC455" s="130"/>
    </row>
    <row r="456" spans="1:29" x14ac:dyDescent="0.2">
      <c r="A456" s="68"/>
      <c r="B456" s="69"/>
      <c r="C456" s="70">
        <v>2024</v>
      </c>
      <c r="D456" s="88"/>
      <c r="E456" s="89"/>
      <c r="F456" s="133">
        <v>108</v>
      </c>
      <c r="G456" s="134"/>
      <c r="H456" s="90">
        <v>104</v>
      </c>
      <c r="I456" s="91"/>
      <c r="J456" s="100">
        <v>97.9</v>
      </c>
      <c r="K456" s="113"/>
      <c r="L456" s="110">
        <v>94.8</v>
      </c>
      <c r="M456" s="134"/>
      <c r="N456" s="133">
        <v>101</v>
      </c>
      <c r="O456" s="134"/>
      <c r="P456" s="110">
        <v>88.9</v>
      </c>
      <c r="Q456" s="134"/>
      <c r="R456" s="133"/>
      <c r="S456" s="134"/>
      <c r="T456" s="133"/>
      <c r="U456" s="134"/>
      <c r="V456" s="133"/>
      <c r="W456" s="134"/>
      <c r="X456" s="133"/>
      <c r="Y456" s="134"/>
      <c r="Z456" s="133"/>
      <c r="AA456" s="134"/>
      <c r="AB456" s="130"/>
      <c r="AC456" s="130"/>
    </row>
    <row r="457" spans="1:29" ht="30.6" customHeight="1" x14ac:dyDescent="0.2">
      <c r="A457" s="6" t="s">
        <v>235</v>
      </c>
      <c r="B457" s="69" t="s">
        <v>5</v>
      </c>
      <c r="C457" s="70">
        <v>2023</v>
      </c>
      <c r="D457" s="90">
        <v>140</v>
      </c>
      <c r="E457" s="91"/>
      <c r="F457" s="100">
        <v>16.100000000000001</v>
      </c>
      <c r="G457" s="113"/>
      <c r="H457" s="110">
        <v>12.5</v>
      </c>
      <c r="I457" s="114"/>
      <c r="J457" s="110">
        <v>12.8</v>
      </c>
      <c r="K457" s="114"/>
      <c r="L457" s="110">
        <v>11.2</v>
      </c>
      <c r="M457" s="114"/>
      <c r="N457" s="110">
        <v>8.9</v>
      </c>
      <c r="O457" s="114"/>
      <c r="P457" s="110">
        <v>7.3</v>
      </c>
      <c r="Q457" s="114"/>
      <c r="R457" s="110">
        <v>9.1999999999999993</v>
      </c>
      <c r="S457" s="114"/>
      <c r="T457" s="110">
        <v>10.199999999999999</v>
      </c>
      <c r="U457" s="114"/>
      <c r="V457" s="110">
        <v>11.9</v>
      </c>
      <c r="W457" s="114"/>
      <c r="X457" s="110">
        <v>13.3</v>
      </c>
      <c r="Y457" s="114"/>
      <c r="Z457" s="110">
        <v>12.2</v>
      </c>
      <c r="AA457" s="114"/>
      <c r="AB457" s="116">
        <v>13.8</v>
      </c>
      <c r="AC457" s="116"/>
    </row>
    <row r="458" spans="1:29" x14ac:dyDescent="0.2">
      <c r="A458" s="68"/>
      <c r="B458" s="69"/>
      <c r="C458" s="70">
        <v>2024</v>
      </c>
      <c r="D458" s="90"/>
      <c r="E458" s="91"/>
      <c r="F458" s="100">
        <v>12.3</v>
      </c>
      <c r="G458" s="113"/>
      <c r="H458" s="110">
        <v>12.1</v>
      </c>
      <c r="I458" s="114"/>
      <c r="J458" s="110">
        <v>13.1</v>
      </c>
      <c r="K458" s="114"/>
      <c r="L458" s="110">
        <v>14</v>
      </c>
      <c r="M458" s="114"/>
      <c r="N458" s="110">
        <v>14.2</v>
      </c>
      <c r="O458" s="114"/>
      <c r="P458" s="110">
        <v>7.6</v>
      </c>
      <c r="Q458" s="114"/>
      <c r="R458" s="110"/>
      <c r="S458" s="114"/>
      <c r="T458" s="110"/>
      <c r="U458" s="114"/>
      <c r="V458" s="110"/>
      <c r="W458" s="114"/>
      <c r="X458" s="110"/>
      <c r="Y458" s="114"/>
      <c r="Z458" s="110"/>
      <c r="AA458" s="114"/>
      <c r="AB458" s="116"/>
      <c r="AC458" s="116"/>
    </row>
    <row r="459" spans="1:29" ht="30.6" customHeight="1" x14ac:dyDescent="0.2">
      <c r="A459" s="12" t="s">
        <v>236</v>
      </c>
      <c r="B459" s="69" t="s">
        <v>5</v>
      </c>
      <c r="C459" s="70">
        <v>2023</v>
      </c>
      <c r="D459" s="100">
        <v>58.1</v>
      </c>
      <c r="E459" s="113"/>
      <c r="F459" s="110">
        <v>7.2</v>
      </c>
      <c r="G459" s="114"/>
      <c r="H459" s="110">
        <v>6.4</v>
      </c>
      <c r="I459" s="114"/>
      <c r="J459" s="110">
        <v>6.4</v>
      </c>
      <c r="K459" s="114"/>
      <c r="L459" s="110">
        <v>7.1</v>
      </c>
      <c r="M459" s="114"/>
      <c r="N459" s="110">
        <v>5.8</v>
      </c>
      <c r="O459" s="114"/>
      <c r="P459" s="110">
        <v>1.9</v>
      </c>
      <c r="Q459" s="114"/>
      <c r="R459" s="110">
        <v>3.7</v>
      </c>
      <c r="S459" s="114"/>
      <c r="T459" s="110">
        <v>4.5999999999999996</v>
      </c>
      <c r="U459" s="114"/>
      <c r="V459" s="110">
        <v>4.5999999999999996</v>
      </c>
      <c r="W459" s="114"/>
      <c r="X459" s="110">
        <v>4.7</v>
      </c>
      <c r="Y459" s="114"/>
      <c r="Z459" s="110">
        <v>3.9</v>
      </c>
      <c r="AA459" s="114"/>
      <c r="AB459" s="116">
        <v>2</v>
      </c>
      <c r="AC459" s="116"/>
    </row>
    <row r="460" spans="1:29" x14ac:dyDescent="0.2">
      <c r="A460" s="96"/>
      <c r="B460" s="69"/>
      <c r="C460" s="70">
        <v>2024</v>
      </c>
      <c r="D460" s="100"/>
      <c r="E460" s="113"/>
      <c r="F460" s="110">
        <v>2.1</v>
      </c>
      <c r="G460" s="114"/>
      <c r="H460" s="110">
        <v>4.8</v>
      </c>
      <c r="I460" s="114"/>
      <c r="J460" s="110">
        <v>5</v>
      </c>
      <c r="K460" s="114"/>
      <c r="L460" s="110">
        <v>3.7</v>
      </c>
      <c r="M460" s="114"/>
      <c r="N460" s="110">
        <v>3.6</v>
      </c>
      <c r="O460" s="114"/>
      <c r="P460" s="110">
        <v>2.6</v>
      </c>
      <c r="Q460" s="114"/>
      <c r="R460" s="110"/>
      <c r="S460" s="114"/>
      <c r="T460" s="110"/>
      <c r="U460" s="114"/>
      <c r="V460" s="110"/>
      <c r="W460" s="114"/>
      <c r="X460" s="110"/>
      <c r="Y460" s="114"/>
      <c r="Z460" s="110"/>
      <c r="AA460" s="114"/>
      <c r="AB460" s="116"/>
      <c r="AC460" s="116"/>
    </row>
    <row r="461" spans="1:29" ht="30.6" customHeight="1" x14ac:dyDescent="0.2">
      <c r="A461" s="94" t="s">
        <v>237</v>
      </c>
      <c r="B461" s="69" t="s">
        <v>5</v>
      </c>
      <c r="C461" s="70">
        <v>2023</v>
      </c>
      <c r="D461" s="71">
        <v>293</v>
      </c>
      <c r="E461" s="72"/>
      <c r="F461" s="110">
        <v>34</v>
      </c>
      <c r="G461" s="114"/>
      <c r="H461" s="110">
        <v>28.5</v>
      </c>
      <c r="I461" s="114"/>
      <c r="J461" s="110">
        <v>34.6</v>
      </c>
      <c r="K461" s="114"/>
      <c r="L461" s="110">
        <v>28.8</v>
      </c>
      <c r="M461" s="114"/>
      <c r="N461" s="110">
        <v>22.7</v>
      </c>
      <c r="O461" s="114"/>
      <c r="P461" s="110">
        <v>17.600000000000001</v>
      </c>
      <c r="Q461" s="114"/>
      <c r="R461" s="110">
        <v>28.1</v>
      </c>
      <c r="S461" s="114"/>
      <c r="T461" s="110">
        <v>27</v>
      </c>
      <c r="U461" s="114"/>
      <c r="V461" s="110">
        <v>26.1</v>
      </c>
      <c r="W461" s="114"/>
      <c r="X461" s="110">
        <v>15.8</v>
      </c>
      <c r="Y461" s="114"/>
      <c r="Z461" s="110">
        <v>14.7</v>
      </c>
      <c r="AA461" s="114"/>
      <c r="AB461" s="116">
        <v>14.8</v>
      </c>
      <c r="AC461" s="116"/>
    </row>
    <row r="462" spans="1:29" x14ac:dyDescent="0.2">
      <c r="A462" s="96"/>
      <c r="B462" s="69"/>
      <c r="C462" s="70">
        <v>2024</v>
      </c>
      <c r="D462" s="90"/>
      <c r="E462" s="91"/>
      <c r="F462" s="110">
        <v>23.4</v>
      </c>
      <c r="G462" s="114"/>
      <c r="H462" s="110">
        <v>28.9</v>
      </c>
      <c r="I462" s="114"/>
      <c r="J462" s="110">
        <v>31</v>
      </c>
      <c r="K462" s="114"/>
      <c r="L462" s="110">
        <v>31.6</v>
      </c>
      <c r="M462" s="114"/>
      <c r="N462" s="110">
        <v>28.8</v>
      </c>
      <c r="O462" s="114" t="s">
        <v>533</v>
      </c>
      <c r="P462" s="110">
        <v>24.8</v>
      </c>
      <c r="Q462" s="114"/>
      <c r="R462" s="110"/>
      <c r="S462" s="114"/>
      <c r="T462" s="110"/>
      <c r="U462" s="114"/>
      <c r="V462" s="110"/>
      <c r="W462" s="114"/>
      <c r="X462" s="110"/>
      <c r="Y462" s="114"/>
      <c r="Z462" s="110"/>
      <c r="AA462" s="114"/>
      <c r="AB462" s="116"/>
      <c r="AC462" s="116"/>
    </row>
    <row r="463" spans="1:29" ht="30.6" customHeight="1" x14ac:dyDescent="0.2">
      <c r="A463" s="94" t="s">
        <v>238</v>
      </c>
      <c r="B463" s="69" t="s">
        <v>5</v>
      </c>
      <c r="C463" s="70">
        <v>2023</v>
      </c>
      <c r="D463" s="71">
        <v>2934</v>
      </c>
      <c r="E463" s="72"/>
      <c r="F463" s="133">
        <v>249</v>
      </c>
      <c r="G463" s="134"/>
      <c r="H463" s="133">
        <v>261</v>
      </c>
      <c r="I463" s="134"/>
      <c r="J463" s="133">
        <v>279</v>
      </c>
      <c r="K463" s="134"/>
      <c r="L463" s="133">
        <v>240</v>
      </c>
      <c r="M463" s="134"/>
      <c r="N463" s="133">
        <v>229</v>
      </c>
      <c r="O463" s="134"/>
      <c r="P463" s="133">
        <v>244</v>
      </c>
      <c r="Q463" s="134"/>
      <c r="R463" s="133">
        <v>234</v>
      </c>
      <c r="S463" s="134"/>
      <c r="T463" s="133">
        <v>239</v>
      </c>
      <c r="U463" s="134"/>
      <c r="V463" s="133">
        <v>240</v>
      </c>
      <c r="W463" s="134"/>
      <c r="X463" s="133">
        <v>238</v>
      </c>
      <c r="Y463" s="134"/>
      <c r="Z463" s="133">
        <v>217</v>
      </c>
      <c r="AA463" s="134"/>
      <c r="AB463" s="130">
        <v>264</v>
      </c>
      <c r="AC463" s="130"/>
    </row>
    <row r="464" spans="1:29" x14ac:dyDescent="0.2">
      <c r="A464" s="96"/>
      <c r="B464" s="69"/>
      <c r="C464" s="70">
        <v>2024</v>
      </c>
      <c r="D464" s="86"/>
      <c r="E464" s="87"/>
      <c r="F464" s="133">
        <v>246</v>
      </c>
      <c r="G464" s="134"/>
      <c r="H464" s="133">
        <v>241</v>
      </c>
      <c r="I464" s="134"/>
      <c r="J464" s="133">
        <v>272</v>
      </c>
      <c r="K464" s="134"/>
      <c r="L464" s="133">
        <v>223</v>
      </c>
      <c r="M464" s="134"/>
      <c r="N464" s="133">
        <v>246</v>
      </c>
      <c r="O464" s="134"/>
      <c r="P464" s="133">
        <v>272</v>
      </c>
      <c r="Q464" s="134"/>
      <c r="R464" s="133"/>
      <c r="S464" s="134"/>
      <c r="T464" s="133"/>
      <c r="U464" s="134"/>
      <c r="V464" s="133"/>
      <c r="W464" s="134"/>
      <c r="X464" s="133"/>
      <c r="Y464" s="134"/>
      <c r="Z464" s="133"/>
      <c r="AA464" s="134"/>
      <c r="AB464" s="130"/>
      <c r="AC464" s="130"/>
    </row>
    <row r="465" spans="1:29" ht="30.6" customHeight="1" x14ac:dyDescent="0.2">
      <c r="A465" s="94" t="s">
        <v>239</v>
      </c>
      <c r="B465" s="69" t="s">
        <v>5</v>
      </c>
      <c r="C465" s="70">
        <v>2023</v>
      </c>
      <c r="D465" s="71">
        <v>300</v>
      </c>
      <c r="E465" s="72"/>
      <c r="F465" s="110">
        <v>31.1</v>
      </c>
      <c r="G465" s="114"/>
      <c r="H465" s="110">
        <v>27.9</v>
      </c>
      <c r="I465" s="114"/>
      <c r="J465" s="110">
        <v>32.799999999999997</v>
      </c>
      <c r="K465" s="114"/>
      <c r="L465" s="110">
        <v>31.4</v>
      </c>
      <c r="M465" s="114"/>
      <c r="N465" s="135">
        <v>29.6</v>
      </c>
      <c r="O465" s="113"/>
      <c r="P465" s="135">
        <v>24.1</v>
      </c>
      <c r="Q465" s="114"/>
      <c r="R465" s="110">
        <v>33.6</v>
      </c>
      <c r="S465" s="114"/>
      <c r="T465" s="110">
        <v>31.4</v>
      </c>
      <c r="U465" s="114"/>
      <c r="V465" s="110">
        <v>24.8</v>
      </c>
      <c r="W465" s="114"/>
      <c r="X465" s="110">
        <v>0</v>
      </c>
      <c r="Y465" s="114"/>
      <c r="Z465" s="110">
        <v>13.5</v>
      </c>
      <c r="AA465" s="114"/>
      <c r="AB465" s="116">
        <v>20.100000000000001</v>
      </c>
      <c r="AC465" s="116"/>
    </row>
    <row r="466" spans="1:29" x14ac:dyDescent="0.2">
      <c r="A466" s="68"/>
      <c r="B466" s="69"/>
      <c r="C466" s="70">
        <v>2024</v>
      </c>
      <c r="D466" s="88"/>
      <c r="E466" s="89"/>
      <c r="F466" s="110">
        <v>31</v>
      </c>
      <c r="G466" s="114"/>
      <c r="H466" s="110">
        <v>28.5</v>
      </c>
      <c r="I466" s="114"/>
      <c r="J466" s="110">
        <v>31.6</v>
      </c>
      <c r="K466" s="114"/>
      <c r="L466" s="110">
        <v>32.700000000000003</v>
      </c>
      <c r="M466" s="114"/>
      <c r="N466" s="110">
        <v>29.4</v>
      </c>
      <c r="O466" s="114"/>
      <c r="P466" s="110">
        <v>24.8</v>
      </c>
      <c r="Q466" s="114"/>
      <c r="R466" s="110"/>
      <c r="S466" s="114"/>
      <c r="T466" s="110"/>
      <c r="U466" s="114"/>
      <c r="V466" s="110"/>
      <c r="W466" s="114"/>
      <c r="X466" s="110"/>
      <c r="Y466" s="114"/>
      <c r="Z466" s="110"/>
      <c r="AA466" s="114"/>
      <c r="AB466" s="116"/>
      <c r="AC466" s="116"/>
    </row>
    <row r="467" spans="1:29" ht="30.6" customHeight="1" x14ac:dyDescent="0.2">
      <c r="A467" s="94" t="s">
        <v>240</v>
      </c>
      <c r="B467" s="69" t="s">
        <v>5</v>
      </c>
      <c r="C467" s="70">
        <v>2023</v>
      </c>
      <c r="D467" s="71">
        <v>295</v>
      </c>
      <c r="E467" s="72"/>
      <c r="F467" s="110">
        <v>37.799999999999997</v>
      </c>
      <c r="G467" s="114"/>
      <c r="H467" s="110">
        <v>30</v>
      </c>
      <c r="I467" s="114"/>
      <c r="J467" s="110">
        <v>19.600000000000001</v>
      </c>
      <c r="K467" s="114"/>
      <c r="L467" s="110">
        <v>22.7</v>
      </c>
      <c r="M467" s="114"/>
      <c r="N467" s="110">
        <v>23.4</v>
      </c>
      <c r="O467" s="114"/>
      <c r="P467" s="110">
        <v>29</v>
      </c>
      <c r="Q467" s="114"/>
      <c r="R467" s="110">
        <v>28</v>
      </c>
      <c r="S467" s="114"/>
      <c r="T467" s="110">
        <v>29</v>
      </c>
      <c r="U467" s="114"/>
      <c r="V467" s="110">
        <v>24.6</v>
      </c>
      <c r="W467" s="114"/>
      <c r="X467" s="110">
        <v>5.4</v>
      </c>
      <c r="Y467" s="114"/>
      <c r="Z467" s="110">
        <v>20.100000000000001</v>
      </c>
      <c r="AA467" s="114"/>
      <c r="AB467" s="116">
        <v>25.5</v>
      </c>
      <c r="AC467" s="116"/>
    </row>
    <row r="468" spans="1:29" x14ac:dyDescent="0.2">
      <c r="A468" s="68"/>
      <c r="B468" s="69"/>
      <c r="C468" s="70">
        <v>2024</v>
      </c>
      <c r="D468" s="90"/>
      <c r="E468" s="91"/>
      <c r="F468" s="110">
        <v>27.7</v>
      </c>
      <c r="G468" s="114"/>
      <c r="H468" s="110">
        <v>28.2</v>
      </c>
      <c r="I468" s="114"/>
      <c r="J468" s="110">
        <v>36</v>
      </c>
      <c r="K468" s="114"/>
      <c r="L468" s="110">
        <v>37.6</v>
      </c>
      <c r="M468" s="114"/>
      <c r="N468" s="110">
        <v>39.299999999999997</v>
      </c>
      <c r="O468" s="114"/>
      <c r="P468" s="110">
        <v>34.6</v>
      </c>
      <c r="Q468" s="114"/>
      <c r="R468" s="110"/>
      <c r="S468" s="114"/>
      <c r="T468" s="110"/>
      <c r="U468" s="114"/>
      <c r="V468" s="110"/>
      <c r="W468" s="114"/>
      <c r="X468" s="110"/>
      <c r="Y468" s="114"/>
      <c r="Z468" s="110"/>
      <c r="AA468" s="114"/>
      <c r="AB468" s="116"/>
      <c r="AC468" s="116"/>
    </row>
    <row r="469" spans="1:29" ht="20.45" customHeight="1" x14ac:dyDescent="0.2">
      <c r="A469" s="94" t="s">
        <v>241</v>
      </c>
      <c r="B469" s="69" t="s">
        <v>33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36">
        <v>5788</v>
      </c>
      <c r="O469" s="72"/>
      <c r="P469" s="136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97">
        <v>0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/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>
        <v>4857</v>
      </c>
      <c r="Q470" s="72"/>
      <c r="R470" s="71"/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</row>
    <row r="471" spans="1:29" ht="20.45" customHeight="1" x14ac:dyDescent="0.2">
      <c r="A471" s="94" t="s">
        <v>242</v>
      </c>
      <c r="B471" s="83" t="s">
        <v>33</v>
      </c>
      <c r="C471" s="70">
        <v>2023</v>
      </c>
      <c r="D471" s="71">
        <v>487</v>
      </c>
      <c r="E471" s="72"/>
      <c r="F471" s="71">
        <v>437</v>
      </c>
      <c r="G471" s="72"/>
      <c r="H471" s="71">
        <v>4</v>
      </c>
      <c r="I471" s="72"/>
      <c r="J471" s="71">
        <v>6</v>
      </c>
      <c r="K471" s="72"/>
      <c r="L471" s="71">
        <v>3</v>
      </c>
      <c r="M471" s="72"/>
      <c r="N471" s="71">
        <v>6</v>
      </c>
      <c r="O471" s="72"/>
      <c r="P471" s="71">
        <v>7</v>
      </c>
      <c r="Q471" s="72"/>
      <c r="R471" s="71">
        <v>4</v>
      </c>
      <c r="S471" s="72"/>
      <c r="T471" s="97">
        <v>5</v>
      </c>
      <c r="U471" s="72"/>
      <c r="V471" s="71">
        <v>2</v>
      </c>
      <c r="W471" s="72"/>
      <c r="X471" s="71">
        <v>5</v>
      </c>
      <c r="Y471" s="72"/>
      <c r="Z471" s="71">
        <v>5</v>
      </c>
      <c r="AA471" s="72"/>
      <c r="AB471" s="73">
        <v>3</v>
      </c>
      <c r="AC471" s="73"/>
    </row>
    <row r="472" spans="1:29" x14ac:dyDescent="0.2">
      <c r="B472" s="83"/>
      <c r="C472" s="70">
        <v>2024</v>
      </c>
      <c r="D472" s="88"/>
      <c r="E472" s="89"/>
      <c r="F472" s="71">
        <v>6</v>
      </c>
      <c r="G472" s="72"/>
      <c r="H472" s="71">
        <v>6</v>
      </c>
      <c r="I472" s="72"/>
      <c r="J472" s="97">
        <v>6</v>
      </c>
      <c r="K472" s="72"/>
      <c r="L472" s="71">
        <v>9</v>
      </c>
      <c r="M472" s="72"/>
      <c r="N472" s="71">
        <v>5</v>
      </c>
      <c r="O472" s="72"/>
      <c r="P472" s="97">
        <v>7</v>
      </c>
      <c r="Q472" s="72"/>
      <c r="R472" s="71"/>
      <c r="S472" s="72"/>
      <c r="T472" s="97"/>
      <c r="U472" s="98"/>
      <c r="V472" s="71"/>
      <c r="W472" s="72"/>
      <c r="X472" s="71"/>
      <c r="Y472" s="72"/>
      <c r="Z472" s="71"/>
      <c r="AA472" s="72"/>
      <c r="AB472" s="73"/>
      <c r="AC472" s="73"/>
    </row>
    <row r="473" spans="1:29" ht="20.45" customHeight="1" x14ac:dyDescent="0.2">
      <c r="A473" s="94" t="s">
        <v>243</v>
      </c>
      <c r="B473" s="83" t="s">
        <v>33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/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>
        <v>823</v>
      </c>
      <c r="Q474" s="72"/>
      <c r="R474" s="71"/>
      <c r="S474" s="72"/>
      <c r="T474" s="71"/>
      <c r="U474" s="72"/>
      <c r="V474" s="71"/>
      <c r="W474" s="72"/>
      <c r="X474" s="71"/>
      <c r="Y474" s="72"/>
      <c r="Z474" s="71"/>
      <c r="AA474" s="72"/>
      <c r="AB474" s="73"/>
      <c r="AC474" s="73"/>
    </row>
    <row r="475" spans="1:29" ht="20.45" customHeight="1" x14ac:dyDescent="0.2">
      <c r="A475" s="94" t="s">
        <v>244</v>
      </c>
      <c r="B475" s="69" t="s">
        <v>33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73">
        <v>142</v>
      </c>
      <c r="AC475" s="101"/>
    </row>
    <row r="476" spans="1:29" x14ac:dyDescent="0.2">
      <c r="A476" s="68"/>
      <c r="B476" s="69"/>
      <c r="C476" s="70">
        <v>2024</v>
      </c>
      <c r="D476" s="88"/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>
        <v>170</v>
      </c>
      <c r="Q476" s="72"/>
      <c r="R476" s="71"/>
      <c r="S476" s="72"/>
      <c r="T476" s="71"/>
      <c r="U476" s="72"/>
      <c r="V476" s="71"/>
      <c r="W476" s="72"/>
      <c r="X476" s="71"/>
      <c r="Y476" s="72"/>
      <c r="Z476" s="71"/>
      <c r="AA476" s="72"/>
      <c r="AB476" s="82"/>
      <c r="AC476" s="101"/>
    </row>
    <row r="477" spans="1:29" ht="30.6" customHeight="1" x14ac:dyDescent="0.2">
      <c r="A477" s="94" t="s">
        <v>245</v>
      </c>
      <c r="B477" s="69" t="s">
        <v>5</v>
      </c>
      <c r="C477" s="70">
        <v>2023</v>
      </c>
      <c r="D477" s="71">
        <v>91</v>
      </c>
      <c r="E477" s="72"/>
      <c r="F477" s="110">
        <v>10.1</v>
      </c>
      <c r="G477" s="114"/>
      <c r="H477" s="110">
        <v>8.9</v>
      </c>
      <c r="I477" s="114"/>
      <c r="J477" s="110">
        <v>8.3000000000000007</v>
      </c>
      <c r="K477" s="114"/>
      <c r="L477" s="110">
        <v>6.9</v>
      </c>
      <c r="M477" s="114"/>
      <c r="N477" s="110">
        <v>6.6</v>
      </c>
      <c r="O477" s="114"/>
      <c r="P477" s="110">
        <v>4.8</v>
      </c>
      <c r="Q477" s="114"/>
      <c r="R477" s="110">
        <v>6.4</v>
      </c>
      <c r="S477" s="114"/>
      <c r="T477" s="110">
        <v>6.9</v>
      </c>
      <c r="U477" s="114"/>
      <c r="V477" s="110">
        <v>8.3000000000000007</v>
      </c>
      <c r="W477" s="114"/>
      <c r="X477" s="110">
        <v>8.3000000000000007</v>
      </c>
      <c r="Y477" s="114"/>
      <c r="Z477" s="110">
        <v>7.6</v>
      </c>
      <c r="AA477" s="114"/>
      <c r="AB477" s="116">
        <v>7.9</v>
      </c>
      <c r="AC477" s="116"/>
    </row>
    <row r="478" spans="1:29" x14ac:dyDescent="0.2">
      <c r="A478" s="68"/>
      <c r="B478" s="69"/>
      <c r="C478" s="70">
        <v>2024</v>
      </c>
      <c r="D478" s="90"/>
      <c r="E478" s="91"/>
      <c r="F478" s="110">
        <v>8</v>
      </c>
      <c r="G478" s="114"/>
      <c r="H478" s="110">
        <v>8.1999999999999993</v>
      </c>
      <c r="I478" s="114"/>
      <c r="J478" s="110">
        <v>8.9</v>
      </c>
      <c r="K478" s="114"/>
      <c r="L478" s="110">
        <v>8.6999999999999993</v>
      </c>
      <c r="M478" s="114"/>
      <c r="N478" s="110">
        <v>8.6999999999999993</v>
      </c>
      <c r="O478" s="114"/>
      <c r="P478" s="110">
        <v>5.9</v>
      </c>
      <c r="Q478" s="114"/>
      <c r="R478" s="110"/>
      <c r="S478" s="114"/>
      <c r="T478" s="110"/>
      <c r="U478" s="114"/>
      <c r="V478" s="110"/>
      <c r="W478" s="114"/>
      <c r="X478" s="110"/>
      <c r="Y478" s="114"/>
      <c r="Z478" s="110"/>
      <c r="AA478" s="114"/>
      <c r="AB478" s="116"/>
      <c r="AC478" s="116"/>
    </row>
    <row r="479" spans="1:29" ht="30.6" customHeight="1" x14ac:dyDescent="0.2">
      <c r="A479" s="6" t="s">
        <v>246</v>
      </c>
      <c r="B479" s="13" t="s">
        <v>247</v>
      </c>
      <c r="C479" s="70">
        <v>2023</v>
      </c>
      <c r="D479" s="88">
        <v>692282</v>
      </c>
      <c r="E479" s="91"/>
      <c r="F479" s="121">
        <v>54782</v>
      </c>
      <c r="G479" s="122"/>
      <c r="H479" s="121">
        <v>49457</v>
      </c>
      <c r="I479" s="122"/>
      <c r="J479" s="121">
        <v>54779</v>
      </c>
      <c r="K479" s="122"/>
      <c r="L479" s="121">
        <v>46532</v>
      </c>
      <c r="M479" s="122"/>
      <c r="N479" s="121">
        <v>49025</v>
      </c>
      <c r="O479" s="122"/>
      <c r="P479" s="121">
        <v>55817</v>
      </c>
      <c r="Q479" s="122"/>
      <c r="R479" s="121">
        <v>56027</v>
      </c>
      <c r="S479" s="122"/>
      <c r="T479" s="121">
        <v>60195</v>
      </c>
      <c r="U479" s="122"/>
      <c r="V479" s="121">
        <v>61376</v>
      </c>
      <c r="W479" s="122"/>
      <c r="X479" s="121">
        <v>68199</v>
      </c>
      <c r="Y479" s="122"/>
      <c r="Z479" s="121">
        <v>68081</v>
      </c>
      <c r="AA479" s="122"/>
      <c r="AB479" s="132">
        <v>68012</v>
      </c>
      <c r="AC479" s="132"/>
    </row>
    <row r="480" spans="1:29" x14ac:dyDescent="0.2">
      <c r="A480" s="6"/>
      <c r="B480" s="13"/>
      <c r="C480" s="70">
        <v>2024</v>
      </c>
      <c r="D480" s="88"/>
      <c r="E480" s="91"/>
      <c r="F480" s="121">
        <v>32201</v>
      </c>
      <c r="G480" s="122"/>
      <c r="H480" s="121">
        <v>38754</v>
      </c>
      <c r="I480" s="122"/>
      <c r="J480" s="121">
        <v>48785</v>
      </c>
      <c r="K480" s="122"/>
      <c r="L480" s="121">
        <v>40538</v>
      </c>
      <c r="M480" s="122"/>
      <c r="N480" s="121">
        <v>60256</v>
      </c>
      <c r="O480" s="122"/>
      <c r="P480" s="121">
        <v>55350</v>
      </c>
      <c r="Q480" s="122"/>
      <c r="R480" s="121"/>
      <c r="S480" s="122"/>
      <c r="T480" s="121"/>
      <c r="U480" s="122"/>
      <c r="V480" s="121"/>
      <c r="W480" s="122"/>
      <c r="X480" s="121"/>
      <c r="Y480" s="122"/>
      <c r="Z480" s="121"/>
      <c r="AA480" s="122"/>
      <c r="AB480" s="132"/>
      <c r="AC480" s="132"/>
    </row>
    <row r="481" spans="1:29" ht="30.6" customHeight="1" x14ac:dyDescent="0.2">
      <c r="A481" s="6" t="s">
        <v>248</v>
      </c>
      <c r="B481" s="13" t="s">
        <v>247</v>
      </c>
      <c r="C481" s="70">
        <v>2023</v>
      </c>
      <c r="D481" s="88">
        <v>895354</v>
      </c>
      <c r="E481" s="91"/>
      <c r="F481" s="121">
        <v>79381</v>
      </c>
      <c r="G481" s="122"/>
      <c r="H481" s="121">
        <v>77109</v>
      </c>
      <c r="I481" s="122"/>
      <c r="J481" s="121">
        <v>75274</v>
      </c>
      <c r="K481" s="122"/>
      <c r="L481" s="121">
        <v>82720</v>
      </c>
      <c r="M481" s="122"/>
      <c r="N481" s="121">
        <v>69295</v>
      </c>
      <c r="O481" s="122"/>
      <c r="P481" s="121">
        <v>50604</v>
      </c>
      <c r="Q481" s="122"/>
      <c r="R481" s="121">
        <v>35962</v>
      </c>
      <c r="S481" s="122"/>
      <c r="T481" s="121">
        <v>50328</v>
      </c>
      <c r="U481" s="122"/>
      <c r="V481" s="121">
        <v>87421</v>
      </c>
      <c r="W481" s="122"/>
      <c r="X481" s="121">
        <v>99200</v>
      </c>
      <c r="Y481" s="122"/>
      <c r="Z481" s="121">
        <v>107906</v>
      </c>
      <c r="AA481" s="122"/>
      <c r="AB481" s="132">
        <v>80147</v>
      </c>
      <c r="AC481" s="132"/>
    </row>
    <row r="482" spans="1:29" x14ac:dyDescent="0.2">
      <c r="A482" s="6"/>
      <c r="B482" s="13"/>
      <c r="C482" s="70">
        <v>2024</v>
      </c>
      <c r="D482" s="88"/>
      <c r="E482" s="91"/>
      <c r="F482" s="121">
        <v>70859</v>
      </c>
      <c r="G482" s="122"/>
      <c r="H482" s="121">
        <v>77955</v>
      </c>
      <c r="I482" s="122"/>
      <c r="J482" s="121">
        <v>56375</v>
      </c>
      <c r="K482" s="122"/>
      <c r="L482" s="121">
        <v>66807</v>
      </c>
      <c r="M482" s="122"/>
      <c r="N482" s="121">
        <v>64339</v>
      </c>
      <c r="O482" s="122"/>
      <c r="P482" s="121">
        <v>57514</v>
      </c>
      <c r="Q482" s="122"/>
      <c r="R482" s="121"/>
      <c r="S482" s="122"/>
      <c r="T482" s="121"/>
      <c r="U482" s="122"/>
      <c r="V482" s="121"/>
      <c r="W482" s="122"/>
      <c r="X482" s="121"/>
      <c r="Y482" s="122"/>
      <c r="Z482" s="121"/>
      <c r="AA482" s="122"/>
      <c r="AB482" s="132"/>
      <c r="AC482" s="132"/>
    </row>
    <row r="483" spans="1:29" ht="30.6" customHeight="1" x14ac:dyDescent="0.2">
      <c r="A483" s="6" t="s">
        <v>249</v>
      </c>
      <c r="B483" s="13" t="s">
        <v>247</v>
      </c>
      <c r="C483" s="70">
        <v>2023</v>
      </c>
      <c r="D483" s="88">
        <v>4121858</v>
      </c>
      <c r="E483" s="91"/>
      <c r="F483" s="121">
        <v>320594</v>
      </c>
      <c r="G483" s="122"/>
      <c r="H483" s="121">
        <v>322630</v>
      </c>
      <c r="I483" s="122"/>
      <c r="J483" s="121">
        <v>362129</v>
      </c>
      <c r="K483" s="122"/>
      <c r="L483" s="121">
        <v>353325</v>
      </c>
      <c r="M483" s="122"/>
      <c r="N483" s="121">
        <v>309520</v>
      </c>
      <c r="O483" s="122"/>
      <c r="P483" s="121">
        <v>324069</v>
      </c>
      <c r="Q483" s="122"/>
      <c r="R483" s="121">
        <v>309699</v>
      </c>
      <c r="S483" s="122"/>
      <c r="T483" s="121">
        <v>377264</v>
      </c>
      <c r="U483" s="122"/>
      <c r="V483" s="121">
        <v>359330</v>
      </c>
      <c r="W483" s="122"/>
      <c r="X483" s="121">
        <v>380322</v>
      </c>
      <c r="Y483" s="122"/>
      <c r="Z483" s="121">
        <v>345574</v>
      </c>
      <c r="AA483" s="122"/>
      <c r="AB483" s="132">
        <v>357402</v>
      </c>
      <c r="AC483" s="132"/>
    </row>
    <row r="484" spans="1:29" x14ac:dyDescent="0.2">
      <c r="A484" s="6"/>
      <c r="B484" s="13"/>
      <c r="C484" s="70">
        <v>2024</v>
      </c>
      <c r="D484" s="88"/>
      <c r="E484" s="91"/>
      <c r="F484" s="121">
        <v>368180</v>
      </c>
      <c r="G484" s="122"/>
      <c r="H484" s="121">
        <v>387370</v>
      </c>
      <c r="I484" s="122"/>
      <c r="J484" s="121">
        <v>400910</v>
      </c>
      <c r="K484" s="122"/>
      <c r="L484" s="121">
        <v>367735</v>
      </c>
      <c r="M484" s="122"/>
      <c r="N484" s="121">
        <v>469992</v>
      </c>
      <c r="O484" s="122"/>
      <c r="P484" s="121">
        <v>429518</v>
      </c>
      <c r="Q484" s="122"/>
      <c r="R484" s="121"/>
      <c r="S484" s="122"/>
      <c r="T484" s="121"/>
      <c r="U484" s="122"/>
      <c r="V484" s="121"/>
      <c r="W484" s="122"/>
      <c r="X484" s="121"/>
      <c r="Y484" s="122"/>
      <c r="Z484" s="121"/>
      <c r="AA484" s="122"/>
      <c r="AB484" s="132"/>
      <c r="AC484" s="132"/>
    </row>
    <row r="485" spans="1:29" ht="30.6" customHeight="1" x14ac:dyDescent="0.2">
      <c r="A485" s="12" t="s">
        <v>250</v>
      </c>
      <c r="B485" s="13" t="s">
        <v>116</v>
      </c>
      <c r="C485" s="70">
        <v>2023</v>
      </c>
      <c r="D485" s="88">
        <v>547563</v>
      </c>
      <c r="E485" s="91"/>
      <c r="F485" s="121">
        <v>48247</v>
      </c>
      <c r="G485" s="122"/>
      <c r="H485" s="121">
        <v>29800</v>
      </c>
      <c r="I485" s="122"/>
      <c r="J485" s="121">
        <v>32360</v>
      </c>
      <c r="K485" s="122"/>
      <c r="L485" s="121">
        <v>21983</v>
      </c>
      <c r="M485" s="122"/>
      <c r="N485" s="121">
        <v>30174</v>
      </c>
      <c r="O485" s="122"/>
      <c r="P485" s="121">
        <v>29296</v>
      </c>
      <c r="Q485" s="122"/>
      <c r="R485" s="121">
        <v>33863</v>
      </c>
      <c r="S485" s="122"/>
      <c r="T485" s="121">
        <v>47678</v>
      </c>
      <c r="U485" s="122"/>
      <c r="V485" s="121">
        <v>56659</v>
      </c>
      <c r="W485" s="122"/>
      <c r="X485" s="121">
        <v>66922</v>
      </c>
      <c r="Y485" s="122"/>
      <c r="Z485" s="121">
        <v>75018</v>
      </c>
      <c r="AA485" s="122"/>
      <c r="AB485" s="132">
        <v>75562</v>
      </c>
      <c r="AC485" s="132"/>
    </row>
    <row r="486" spans="1:29" x14ac:dyDescent="0.2">
      <c r="A486" s="6"/>
      <c r="B486" s="13"/>
      <c r="C486" s="70">
        <v>2024</v>
      </c>
      <c r="D486" s="88"/>
      <c r="E486" s="91"/>
      <c r="F486" s="121">
        <v>59919</v>
      </c>
      <c r="G486" s="122" t="s">
        <v>533</v>
      </c>
      <c r="H486" s="121">
        <v>30429</v>
      </c>
      <c r="I486" s="122" t="s">
        <v>533</v>
      </c>
      <c r="J486" s="121">
        <v>28451</v>
      </c>
      <c r="K486" s="122"/>
      <c r="L486" s="121">
        <v>36590</v>
      </c>
      <c r="M486" s="122" t="s">
        <v>533</v>
      </c>
      <c r="N486" s="121">
        <v>33919</v>
      </c>
      <c r="O486" s="122"/>
      <c r="P486" s="121">
        <v>43975</v>
      </c>
      <c r="Q486" s="122"/>
      <c r="R486" s="121"/>
      <c r="S486" s="122"/>
      <c r="T486" s="121"/>
      <c r="U486" s="122"/>
      <c r="V486" s="121"/>
      <c r="W486" s="122"/>
      <c r="X486" s="121"/>
      <c r="Y486" s="122"/>
      <c r="Z486" s="121"/>
      <c r="AA486" s="122"/>
      <c r="AB486" s="132"/>
      <c r="AC486" s="132"/>
    </row>
    <row r="487" spans="1:29" ht="30.6" customHeight="1" x14ac:dyDescent="0.2">
      <c r="A487" s="6"/>
      <c r="B487" s="13" t="s">
        <v>247</v>
      </c>
      <c r="C487" s="70">
        <v>2023</v>
      </c>
      <c r="D487" s="88">
        <v>543876</v>
      </c>
      <c r="E487" s="91"/>
      <c r="F487" s="121">
        <v>47921</v>
      </c>
      <c r="G487" s="122"/>
      <c r="H487" s="121">
        <v>29637</v>
      </c>
      <c r="I487" s="122"/>
      <c r="J487" s="121">
        <v>32079</v>
      </c>
      <c r="K487" s="122"/>
      <c r="L487" s="121">
        <v>21824</v>
      </c>
      <c r="M487" s="122"/>
      <c r="N487" s="121">
        <v>30010</v>
      </c>
      <c r="O487" s="122"/>
      <c r="P487" s="121">
        <v>29137</v>
      </c>
      <c r="Q487" s="122"/>
      <c r="R487" s="121">
        <v>33576</v>
      </c>
      <c r="S487" s="122"/>
      <c r="T487" s="121">
        <v>47360</v>
      </c>
      <c r="U487" s="122"/>
      <c r="V487" s="121">
        <v>56398</v>
      </c>
      <c r="W487" s="122"/>
      <c r="X487" s="121">
        <v>66564</v>
      </c>
      <c r="Y487" s="122"/>
      <c r="Z487" s="121">
        <v>74317</v>
      </c>
      <c r="AA487" s="122"/>
      <c r="AB487" s="132">
        <v>75052</v>
      </c>
      <c r="AC487" s="132"/>
    </row>
    <row r="488" spans="1:29" x14ac:dyDescent="0.2">
      <c r="A488" s="6"/>
      <c r="B488" s="13"/>
      <c r="C488" s="70">
        <v>2024</v>
      </c>
      <c r="D488" s="90"/>
      <c r="E488" s="91"/>
      <c r="F488" s="121">
        <v>59919</v>
      </c>
      <c r="G488" s="122" t="s">
        <v>533</v>
      </c>
      <c r="H488" s="121">
        <v>30429</v>
      </c>
      <c r="I488" s="122" t="s">
        <v>533</v>
      </c>
      <c r="J488" s="121">
        <v>28451</v>
      </c>
      <c r="K488" s="122"/>
      <c r="L488" s="121">
        <v>36612</v>
      </c>
      <c r="M488" s="122" t="s">
        <v>533</v>
      </c>
      <c r="N488" s="121">
        <v>33943</v>
      </c>
      <c r="O488" s="122"/>
      <c r="P488" s="121">
        <v>43996</v>
      </c>
      <c r="Q488" s="122"/>
      <c r="R488" s="121"/>
      <c r="S488" s="122"/>
      <c r="T488" s="121"/>
      <c r="U488" s="122"/>
      <c r="V488" s="121"/>
      <c r="W488" s="122"/>
      <c r="X488" s="121"/>
      <c r="Y488" s="122"/>
      <c r="Z488" s="121"/>
      <c r="AA488" s="122"/>
      <c r="AB488" s="132"/>
      <c r="AC488" s="132"/>
    </row>
    <row r="489" spans="1:29" ht="30.6" customHeight="1" x14ac:dyDescent="0.2">
      <c r="A489" s="38" t="s">
        <v>251</v>
      </c>
      <c r="B489" s="13" t="s">
        <v>247</v>
      </c>
      <c r="C489" s="70">
        <v>2023</v>
      </c>
      <c r="D489" s="88">
        <v>24067</v>
      </c>
      <c r="E489" s="89"/>
      <c r="F489" s="121">
        <v>1116</v>
      </c>
      <c r="G489" s="122"/>
      <c r="H489" s="121">
        <v>1009</v>
      </c>
      <c r="I489" s="122"/>
      <c r="J489" s="121">
        <v>698</v>
      </c>
      <c r="K489" s="122"/>
      <c r="L489" s="121">
        <v>1148</v>
      </c>
      <c r="M489" s="122"/>
      <c r="N489" s="121">
        <v>1106</v>
      </c>
      <c r="O489" s="122"/>
      <c r="P489" s="121">
        <v>1547</v>
      </c>
      <c r="Q489" s="122"/>
      <c r="R489" s="121">
        <v>2226</v>
      </c>
      <c r="S489" s="122"/>
      <c r="T489" s="121">
        <v>1462</v>
      </c>
      <c r="U489" s="122"/>
      <c r="V489" s="121">
        <v>3708</v>
      </c>
      <c r="W489" s="122"/>
      <c r="X489" s="121">
        <v>3166</v>
      </c>
      <c r="Y489" s="122"/>
      <c r="Z489" s="121">
        <v>2029</v>
      </c>
      <c r="AA489" s="122"/>
      <c r="AB489" s="132">
        <v>4851</v>
      </c>
      <c r="AC489" s="116"/>
    </row>
    <row r="490" spans="1:29" x14ac:dyDescent="0.2">
      <c r="A490" s="68"/>
      <c r="B490" s="69"/>
      <c r="C490" s="70">
        <v>2024</v>
      </c>
      <c r="D490" s="88"/>
      <c r="E490" s="89"/>
      <c r="F490" s="121">
        <v>5923</v>
      </c>
      <c r="G490" s="122"/>
      <c r="H490" s="121">
        <v>1457</v>
      </c>
      <c r="I490" s="122"/>
      <c r="J490" s="121">
        <v>1516</v>
      </c>
      <c r="K490" s="122"/>
      <c r="L490" s="121">
        <v>1827</v>
      </c>
      <c r="M490" s="122"/>
      <c r="N490" s="121">
        <v>2150</v>
      </c>
      <c r="O490" s="122"/>
      <c r="P490" s="121">
        <v>1366</v>
      </c>
      <c r="Q490" s="122"/>
      <c r="R490" s="121"/>
      <c r="S490" s="122"/>
      <c r="T490" s="121"/>
      <c r="U490" s="122"/>
      <c r="V490" s="121"/>
      <c r="W490" s="122"/>
      <c r="X490" s="121"/>
      <c r="Y490" s="122"/>
      <c r="Z490" s="121"/>
      <c r="AA490" s="122"/>
      <c r="AB490" s="132"/>
      <c r="AC490" s="116"/>
    </row>
    <row r="491" spans="1:29" ht="30.6" customHeight="1" x14ac:dyDescent="0.2">
      <c r="A491" s="6" t="s">
        <v>252</v>
      </c>
      <c r="B491" s="69" t="s">
        <v>5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/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166</v>
      </c>
      <c r="M492" s="72"/>
      <c r="N492" s="71">
        <v>175</v>
      </c>
      <c r="O492" s="72"/>
      <c r="P492" s="71">
        <v>139</v>
      </c>
      <c r="Q492" s="72"/>
      <c r="R492" s="71"/>
      <c r="S492" s="72"/>
      <c r="T492" s="71"/>
      <c r="U492" s="72"/>
      <c r="V492" s="71"/>
      <c r="W492" s="72"/>
      <c r="X492" s="71"/>
      <c r="Y492" s="72"/>
      <c r="Z492" s="71"/>
      <c r="AA492" s="72"/>
      <c r="AB492" s="73"/>
      <c r="AC492" s="73"/>
    </row>
    <row r="493" spans="1:29" ht="30.6" customHeight="1" x14ac:dyDescent="0.2">
      <c r="A493" s="6" t="s">
        <v>253</v>
      </c>
      <c r="B493" s="69" t="s">
        <v>5</v>
      </c>
      <c r="C493" s="70">
        <v>2023</v>
      </c>
      <c r="D493" s="71">
        <v>1799</v>
      </c>
      <c r="E493" s="72"/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/>
      <c r="E494" s="87"/>
      <c r="F494" s="71">
        <v>128</v>
      </c>
      <c r="G494" s="72"/>
      <c r="H494" s="71">
        <v>168</v>
      </c>
      <c r="I494" s="72"/>
      <c r="J494" s="71">
        <v>198</v>
      </c>
      <c r="K494" s="72"/>
      <c r="L494" s="71">
        <v>196</v>
      </c>
      <c r="M494" s="72"/>
      <c r="N494" s="71">
        <v>183</v>
      </c>
      <c r="O494" s="72" t="s">
        <v>533</v>
      </c>
      <c r="P494" s="71">
        <v>135</v>
      </c>
      <c r="Q494" s="72"/>
      <c r="R494" s="71"/>
      <c r="S494" s="72"/>
      <c r="T494" s="71"/>
      <c r="U494" s="72"/>
      <c r="V494" s="71"/>
      <c r="W494" s="72"/>
      <c r="X494" s="71"/>
      <c r="Y494" s="72"/>
      <c r="Z494" s="71"/>
      <c r="AA494" s="72"/>
      <c r="AB494" s="73"/>
      <c r="AC494" s="73"/>
    </row>
    <row r="495" spans="1:29" ht="30.6" customHeight="1" x14ac:dyDescent="0.2">
      <c r="A495" s="6" t="s">
        <v>254</v>
      </c>
      <c r="B495" s="69" t="s">
        <v>5</v>
      </c>
      <c r="C495" s="70">
        <v>2023</v>
      </c>
      <c r="D495" s="71">
        <v>87.2</v>
      </c>
      <c r="E495" s="80"/>
      <c r="F495" s="110">
        <v>7.5</v>
      </c>
      <c r="G495" s="114"/>
      <c r="H495" s="110">
        <v>6.8</v>
      </c>
      <c r="I495" s="114"/>
      <c r="J495" s="110">
        <v>8</v>
      </c>
      <c r="K495" s="114"/>
      <c r="L495" s="110">
        <v>6.9</v>
      </c>
      <c r="M495" s="114"/>
      <c r="N495" s="110">
        <v>6.6</v>
      </c>
      <c r="O495" s="114"/>
      <c r="P495" s="110">
        <v>5.8</v>
      </c>
      <c r="Q495" s="114"/>
      <c r="R495" s="110">
        <v>6.3</v>
      </c>
      <c r="S495" s="114"/>
      <c r="T495" s="110">
        <v>7</v>
      </c>
      <c r="U495" s="114"/>
      <c r="V495" s="110">
        <v>8.1</v>
      </c>
      <c r="W495" s="114"/>
      <c r="X495" s="110">
        <v>8.4</v>
      </c>
      <c r="Y495" s="114"/>
      <c r="Z495" s="110">
        <v>7.8</v>
      </c>
      <c r="AA495" s="114"/>
      <c r="AB495" s="116">
        <v>8.1</v>
      </c>
      <c r="AC495" s="116"/>
    </row>
    <row r="496" spans="1:29" x14ac:dyDescent="0.2">
      <c r="B496" s="69"/>
      <c r="C496" s="70">
        <v>2024</v>
      </c>
      <c r="D496" s="90"/>
      <c r="E496" s="91"/>
      <c r="F496" s="100">
        <v>7.7</v>
      </c>
      <c r="G496" s="113"/>
      <c r="H496" s="110">
        <v>7.9</v>
      </c>
      <c r="I496" s="114"/>
      <c r="J496" s="110">
        <v>8.6999999999999993</v>
      </c>
      <c r="K496" s="114"/>
      <c r="L496" s="110">
        <v>8.6</v>
      </c>
      <c r="M496" s="114"/>
      <c r="N496" s="110">
        <v>8.3000000000000007</v>
      </c>
      <c r="O496" s="114"/>
      <c r="P496" s="110">
        <v>6.6</v>
      </c>
      <c r="Q496" s="114"/>
      <c r="R496" s="110"/>
      <c r="S496" s="114"/>
      <c r="T496" s="110"/>
      <c r="U496" s="114"/>
      <c r="V496" s="110"/>
      <c r="W496" s="114"/>
      <c r="X496" s="110"/>
      <c r="Y496" s="114"/>
      <c r="Z496" s="110"/>
      <c r="AA496" s="114"/>
      <c r="AB496" s="116"/>
      <c r="AC496" s="116"/>
    </row>
    <row r="497" spans="1:29" ht="30.6" customHeight="1" x14ac:dyDescent="0.2">
      <c r="A497" s="23" t="s">
        <v>255</v>
      </c>
      <c r="B497" s="83"/>
      <c r="C497" s="137"/>
      <c r="D497" s="86"/>
      <c r="E497" s="87"/>
      <c r="F497" s="112"/>
      <c r="G497" s="111"/>
      <c r="H497" s="86"/>
      <c r="I497" s="87"/>
      <c r="J497" s="112"/>
      <c r="K497" s="111"/>
      <c r="L497" s="86"/>
      <c r="M497" s="87"/>
      <c r="N497" s="112"/>
      <c r="O497" s="111"/>
      <c r="P497" s="86"/>
      <c r="Q497" s="87"/>
      <c r="R497" s="112"/>
      <c r="S497" s="111"/>
      <c r="T497" s="86"/>
      <c r="U497" s="87"/>
      <c r="V497" s="112"/>
      <c r="W497" s="111"/>
      <c r="X497" s="86"/>
      <c r="Y497" s="87"/>
      <c r="Z497" s="86"/>
      <c r="AA497" s="87"/>
      <c r="AB497" s="101"/>
    </row>
    <row r="498" spans="1:29" ht="30.6" customHeight="1" x14ac:dyDescent="0.2">
      <c r="A498" s="99" t="s">
        <v>256</v>
      </c>
      <c r="B498" s="69" t="s">
        <v>5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7">
        <v>92.2</v>
      </c>
      <c r="O498" s="78"/>
      <c r="P498" s="77">
        <v>81.7</v>
      </c>
      <c r="Q498" s="72"/>
      <c r="R498" s="77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/>
      <c r="E499" s="89"/>
      <c r="F499" s="71">
        <v>117</v>
      </c>
      <c r="G499" s="72"/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148</v>
      </c>
      <c r="O499" s="72" t="s">
        <v>533</v>
      </c>
      <c r="P499" s="71">
        <v>107</v>
      </c>
      <c r="Q499" s="72"/>
      <c r="R499" s="71"/>
      <c r="S499" s="72"/>
      <c r="T499" s="71"/>
      <c r="U499" s="72"/>
      <c r="V499" s="71"/>
      <c r="W499" s="72"/>
      <c r="X499" s="71"/>
      <c r="Y499" s="72"/>
      <c r="Z499" s="71"/>
      <c r="AA499" s="72"/>
      <c r="AB499" s="73"/>
      <c r="AC499" s="73"/>
    </row>
    <row r="500" spans="1:29" ht="30.6" customHeight="1" x14ac:dyDescent="0.2">
      <c r="A500" s="99" t="s">
        <v>257</v>
      </c>
      <c r="B500" s="69" t="s">
        <v>5</v>
      </c>
      <c r="C500" s="70">
        <v>2023</v>
      </c>
      <c r="D500" s="86">
        <v>208</v>
      </c>
      <c r="E500" s="87"/>
      <c r="F500" s="110">
        <v>20.8</v>
      </c>
      <c r="G500" s="114"/>
      <c r="H500" s="110">
        <v>13.5</v>
      </c>
      <c r="I500" s="114"/>
      <c r="J500" s="110">
        <v>22.3</v>
      </c>
      <c r="K500" s="114"/>
      <c r="L500" s="110">
        <v>13.2</v>
      </c>
      <c r="M500" s="114"/>
      <c r="N500" s="110">
        <v>13.8</v>
      </c>
      <c r="O500" s="114"/>
      <c r="P500" s="110">
        <v>9.3000000000000007</v>
      </c>
      <c r="Q500" s="114"/>
      <c r="R500" s="110">
        <v>13.3</v>
      </c>
      <c r="S500" s="114"/>
      <c r="T500" s="110">
        <v>17.8</v>
      </c>
      <c r="U500" s="114"/>
      <c r="V500" s="110">
        <v>21.1</v>
      </c>
      <c r="W500" s="114"/>
      <c r="X500" s="110">
        <v>22.7</v>
      </c>
      <c r="Y500" s="114"/>
      <c r="Z500" s="110">
        <v>22.1</v>
      </c>
      <c r="AA500" s="114"/>
      <c r="AB500" s="116">
        <v>18.5</v>
      </c>
      <c r="AC500" s="116"/>
    </row>
    <row r="501" spans="1:29" x14ac:dyDescent="0.2">
      <c r="B501" s="83"/>
      <c r="C501" s="70">
        <v>2024</v>
      </c>
      <c r="D501" s="88"/>
      <c r="E501" s="89"/>
      <c r="F501" s="110">
        <v>17.100000000000001</v>
      </c>
      <c r="G501" s="114"/>
      <c r="H501" s="110">
        <v>17.600000000000001</v>
      </c>
      <c r="I501" s="114"/>
      <c r="J501" s="110">
        <v>22.7</v>
      </c>
      <c r="K501" s="114"/>
      <c r="L501" s="110">
        <v>20.100000000000001</v>
      </c>
      <c r="M501" s="114"/>
      <c r="N501" s="110">
        <v>16.3</v>
      </c>
      <c r="O501" s="114"/>
      <c r="P501" s="110">
        <v>15.2</v>
      </c>
      <c r="Q501" s="114"/>
      <c r="R501" s="110"/>
      <c r="S501" s="114"/>
      <c r="T501" s="110"/>
      <c r="U501" s="114"/>
      <c r="V501" s="100"/>
      <c r="W501" s="113"/>
      <c r="X501" s="110"/>
      <c r="Y501" s="114"/>
      <c r="Z501" s="110"/>
      <c r="AA501" s="114"/>
      <c r="AB501" s="116"/>
      <c r="AC501" s="116"/>
    </row>
    <row r="502" spans="1:29" ht="30.6" customHeight="1" x14ac:dyDescent="0.2">
      <c r="A502" s="99" t="s">
        <v>258</v>
      </c>
      <c r="B502" s="69" t="s">
        <v>5</v>
      </c>
      <c r="C502" s="70">
        <v>2023</v>
      </c>
      <c r="D502" s="71">
        <v>238</v>
      </c>
      <c r="E502" s="72"/>
      <c r="F502" s="110">
        <v>20.9</v>
      </c>
      <c r="G502" s="114"/>
      <c r="H502" s="100">
        <v>17.600000000000001</v>
      </c>
      <c r="I502" s="113"/>
      <c r="J502" s="100">
        <v>18.2</v>
      </c>
      <c r="K502" s="113"/>
      <c r="L502" s="100">
        <v>12.5</v>
      </c>
      <c r="M502" s="113"/>
      <c r="N502" s="100">
        <v>15.3</v>
      </c>
      <c r="O502" s="113"/>
      <c r="P502" s="100">
        <v>12</v>
      </c>
      <c r="Q502" s="113"/>
      <c r="R502" s="100">
        <v>16.5</v>
      </c>
      <c r="S502" s="113"/>
      <c r="T502" s="100">
        <v>23.7</v>
      </c>
      <c r="U502" s="113"/>
      <c r="V502" s="100">
        <v>25.2</v>
      </c>
      <c r="W502" s="113"/>
      <c r="X502" s="100">
        <v>27.9</v>
      </c>
      <c r="Y502" s="113"/>
      <c r="Z502" s="100">
        <v>25.1</v>
      </c>
      <c r="AA502" s="113"/>
      <c r="AB502" s="115">
        <v>23.2</v>
      </c>
      <c r="AC502" s="115"/>
    </row>
    <row r="503" spans="1:29" x14ac:dyDescent="0.2">
      <c r="B503" s="83"/>
      <c r="C503" s="70">
        <v>2024</v>
      </c>
      <c r="D503" s="90"/>
      <c r="E503" s="91"/>
      <c r="F503" s="110">
        <v>23.4</v>
      </c>
      <c r="G503" s="114"/>
      <c r="H503" s="100">
        <v>24.2</v>
      </c>
      <c r="I503" s="113"/>
      <c r="J503" s="100">
        <v>21.6</v>
      </c>
      <c r="K503" s="113"/>
      <c r="L503" s="100">
        <v>14.2</v>
      </c>
      <c r="M503" s="113"/>
      <c r="N503" s="100">
        <v>17.399999999999999</v>
      </c>
      <c r="O503" s="113"/>
      <c r="P503" s="100">
        <v>20.3</v>
      </c>
      <c r="Q503" s="113"/>
      <c r="R503" s="100"/>
      <c r="S503" s="113"/>
      <c r="T503" s="100"/>
      <c r="U503" s="113"/>
      <c r="V503" s="100"/>
      <c r="W503" s="113"/>
      <c r="X503" s="100"/>
      <c r="Y503" s="113"/>
      <c r="Z503" s="110"/>
      <c r="AA503" s="114"/>
      <c r="AB503" s="116"/>
      <c r="AC503" s="116"/>
    </row>
    <row r="504" spans="1:29" ht="30.6" customHeight="1" x14ac:dyDescent="0.2">
      <c r="A504" s="68" t="s">
        <v>259</v>
      </c>
      <c r="B504" s="69" t="s">
        <v>5</v>
      </c>
      <c r="C504" s="70">
        <v>2023</v>
      </c>
      <c r="D504" s="71">
        <v>2849</v>
      </c>
      <c r="E504" s="72" t="s">
        <v>533</v>
      </c>
      <c r="F504" s="71">
        <v>264</v>
      </c>
      <c r="G504" s="72" t="s">
        <v>533</v>
      </c>
      <c r="H504" s="71">
        <v>251</v>
      </c>
      <c r="I504" s="72" t="s">
        <v>533</v>
      </c>
      <c r="J504" s="71">
        <v>268</v>
      </c>
      <c r="K504" s="72" t="s">
        <v>533</v>
      </c>
      <c r="L504" s="71">
        <v>247</v>
      </c>
      <c r="M504" s="72" t="s">
        <v>533</v>
      </c>
      <c r="N504" s="71">
        <v>243</v>
      </c>
      <c r="O504" s="72" t="s">
        <v>533</v>
      </c>
      <c r="P504" s="71">
        <v>239</v>
      </c>
      <c r="Q504" s="72" t="s">
        <v>533</v>
      </c>
      <c r="R504" s="71">
        <v>242</v>
      </c>
      <c r="S504" s="72" t="s">
        <v>533</v>
      </c>
      <c r="T504" s="71">
        <v>246</v>
      </c>
      <c r="U504" s="72" t="s">
        <v>533</v>
      </c>
      <c r="V504" s="71">
        <v>243</v>
      </c>
      <c r="W504" s="72" t="s">
        <v>533</v>
      </c>
      <c r="X504" s="71">
        <v>200</v>
      </c>
      <c r="Y504" s="72" t="s">
        <v>533</v>
      </c>
      <c r="Z504" s="71">
        <v>207</v>
      </c>
      <c r="AA504" s="72" t="s">
        <v>533</v>
      </c>
      <c r="AB504" s="73">
        <v>190</v>
      </c>
      <c r="AC504" s="73" t="s">
        <v>533</v>
      </c>
    </row>
    <row r="505" spans="1:29" x14ac:dyDescent="0.2">
      <c r="B505" s="69"/>
      <c r="C505" s="70">
        <v>2024</v>
      </c>
      <c r="D505" s="88"/>
      <c r="E505" s="89"/>
      <c r="F505" s="71">
        <v>258</v>
      </c>
      <c r="G505" s="72"/>
      <c r="H505" s="71">
        <v>274</v>
      </c>
      <c r="I505" s="72"/>
      <c r="J505" s="71">
        <v>292</v>
      </c>
      <c r="K505" s="72"/>
      <c r="L505" s="71">
        <v>299</v>
      </c>
      <c r="M505" s="72"/>
      <c r="N505" s="71">
        <v>271</v>
      </c>
      <c r="O505" s="72"/>
      <c r="P505" s="71">
        <v>251</v>
      </c>
      <c r="Q505" s="72"/>
      <c r="R505" s="71"/>
      <c r="S505" s="72"/>
      <c r="T505" s="71"/>
      <c r="U505" s="72"/>
      <c r="V505" s="71"/>
      <c r="W505" s="72"/>
      <c r="X505" s="71"/>
      <c r="Y505" s="72"/>
      <c r="Z505" s="71"/>
      <c r="AA505" s="72"/>
      <c r="AB505" s="73"/>
      <c r="AC505" s="73"/>
    </row>
    <row r="506" spans="1:29" x14ac:dyDescent="0.2">
      <c r="A506" s="99" t="s">
        <v>28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8" t="s">
        <v>260</v>
      </c>
      <c r="B507" s="69" t="s">
        <v>5</v>
      </c>
      <c r="C507" s="70">
        <v>2023</v>
      </c>
      <c r="D507" s="71">
        <v>280</v>
      </c>
      <c r="E507" s="72"/>
      <c r="F507" s="110">
        <v>25.2</v>
      </c>
      <c r="G507" s="114"/>
      <c r="H507" s="110">
        <v>25.1</v>
      </c>
      <c r="I507" s="114"/>
      <c r="J507" s="110">
        <v>27</v>
      </c>
      <c r="K507" s="114"/>
      <c r="L507" s="110">
        <v>25.7</v>
      </c>
      <c r="M507" s="114"/>
      <c r="N507" s="110">
        <v>25.9</v>
      </c>
      <c r="O507" s="114"/>
      <c r="P507" s="110">
        <v>24.4</v>
      </c>
      <c r="Q507" s="114"/>
      <c r="R507" s="110">
        <v>26.8</v>
      </c>
      <c r="S507" s="114"/>
      <c r="T507" s="110">
        <v>25.3</v>
      </c>
      <c r="U507" s="114"/>
      <c r="V507" s="110">
        <v>19.7</v>
      </c>
      <c r="W507" s="114"/>
      <c r="X507" s="110">
        <v>0.6</v>
      </c>
      <c r="Y507" s="114"/>
      <c r="Z507" s="110">
        <v>19.3</v>
      </c>
      <c r="AA507" s="114"/>
      <c r="AB507" s="116">
        <v>26.2</v>
      </c>
      <c r="AC507" s="116"/>
    </row>
    <row r="508" spans="1:29" x14ac:dyDescent="0.2">
      <c r="A508" s="99"/>
      <c r="B508" s="69"/>
      <c r="C508" s="70">
        <v>2024</v>
      </c>
      <c r="D508" s="90"/>
      <c r="E508" s="91"/>
      <c r="F508" s="100">
        <v>29</v>
      </c>
      <c r="G508" s="113"/>
      <c r="H508" s="100">
        <v>25.7</v>
      </c>
      <c r="I508" s="113"/>
      <c r="J508" s="100">
        <v>25.7</v>
      </c>
      <c r="K508" s="113"/>
      <c r="L508" s="100">
        <v>27.9</v>
      </c>
      <c r="M508" s="113"/>
      <c r="N508" s="100">
        <v>23.8</v>
      </c>
      <c r="O508" s="113"/>
      <c r="P508" s="100">
        <v>22.1</v>
      </c>
      <c r="Q508" s="113"/>
      <c r="R508" s="100"/>
      <c r="S508" s="113"/>
      <c r="T508" s="100"/>
      <c r="U508" s="113"/>
      <c r="V508" s="110"/>
      <c r="W508" s="114"/>
      <c r="X508" s="110"/>
      <c r="Y508" s="114"/>
      <c r="Z508" s="110"/>
      <c r="AA508" s="114"/>
      <c r="AB508" s="116"/>
      <c r="AC508" s="116"/>
    </row>
    <row r="509" spans="1:29" ht="30.6" customHeight="1" x14ac:dyDescent="0.2">
      <c r="A509" s="128" t="s">
        <v>261</v>
      </c>
      <c r="B509" s="69" t="s">
        <v>5</v>
      </c>
      <c r="C509" s="70">
        <v>2023</v>
      </c>
      <c r="D509" s="71">
        <v>158</v>
      </c>
      <c r="E509" s="72"/>
      <c r="F509" s="110">
        <v>14.3</v>
      </c>
      <c r="G509" s="114"/>
      <c r="H509" s="110">
        <v>10.3</v>
      </c>
      <c r="I509" s="114"/>
      <c r="J509" s="110">
        <v>14.8</v>
      </c>
      <c r="K509" s="114"/>
      <c r="L509" s="110">
        <v>13.7</v>
      </c>
      <c r="M509" s="114"/>
      <c r="N509" s="110">
        <v>15.3</v>
      </c>
      <c r="O509" s="114"/>
      <c r="P509" s="110">
        <v>11.9</v>
      </c>
      <c r="Q509" s="114"/>
      <c r="R509" s="110">
        <v>13.1</v>
      </c>
      <c r="S509" s="114"/>
      <c r="T509" s="110">
        <v>13.3</v>
      </c>
      <c r="U509" s="114"/>
      <c r="V509" s="110">
        <v>12.3</v>
      </c>
      <c r="W509" s="114"/>
      <c r="X509" s="110">
        <v>14.2</v>
      </c>
      <c r="Y509" s="114"/>
      <c r="Z509" s="110">
        <v>12.3</v>
      </c>
      <c r="AA509" s="114"/>
      <c r="AB509" s="116">
        <v>12.7</v>
      </c>
      <c r="AC509" s="116"/>
    </row>
    <row r="510" spans="1:29" x14ac:dyDescent="0.2">
      <c r="B510" s="83"/>
      <c r="C510" s="70">
        <v>2024</v>
      </c>
      <c r="D510" s="90"/>
      <c r="E510" s="91"/>
      <c r="F510" s="110">
        <v>12.9</v>
      </c>
      <c r="G510" s="114"/>
      <c r="H510" s="110">
        <v>11.8</v>
      </c>
      <c r="I510" s="114"/>
      <c r="J510" s="110">
        <v>15.8</v>
      </c>
      <c r="K510" s="114"/>
      <c r="L510" s="110">
        <v>15.9</v>
      </c>
      <c r="M510" s="114"/>
      <c r="N510" s="110">
        <v>12.7</v>
      </c>
      <c r="O510" s="114"/>
      <c r="P510" s="110">
        <v>11.2</v>
      </c>
      <c r="Q510" s="114"/>
      <c r="R510" s="110"/>
      <c r="S510" s="114"/>
      <c r="T510" s="110"/>
      <c r="U510" s="114"/>
      <c r="V510" s="110"/>
      <c r="W510" s="114"/>
      <c r="X510" s="110"/>
      <c r="Y510" s="114"/>
      <c r="Z510" s="110"/>
      <c r="AA510" s="114"/>
      <c r="AB510" s="116"/>
      <c r="AC510" s="116"/>
    </row>
    <row r="511" spans="1:29" ht="30.6" customHeight="1" x14ac:dyDescent="0.2">
      <c r="A511" s="138" t="s">
        <v>262</v>
      </c>
      <c r="B511" s="69" t="s">
        <v>5</v>
      </c>
      <c r="C511" s="70">
        <v>2023</v>
      </c>
      <c r="D511" s="97">
        <v>90.8</v>
      </c>
      <c r="E511" s="78"/>
      <c r="F511" s="110">
        <v>8.4</v>
      </c>
      <c r="G511" s="114"/>
      <c r="H511" s="110">
        <v>5.9</v>
      </c>
      <c r="I511" s="114"/>
      <c r="J511" s="110">
        <v>9.1999999999999993</v>
      </c>
      <c r="K511" s="114"/>
      <c r="L511" s="110">
        <v>8.1999999999999993</v>
      </c>
      <c r="M511" s="114"/>
      <c r="N511" s="110">
        <v>9.5</v>
      </c>
      <c r="O511" s="114"/>
      <c r="P511" s="110">
        <v>6.2</v>
      </c>
      <c r="Q511" s="114"/>
      <c r="R511" s="110">
        <v>7.7</v>
      </c>
      <c r="S511" s="114"/>
      <c r="T511" s="110">
        <v>7.8</v>
      </c>
      <c r="U511" s="114"/>
      <c r="V511" s="110">
        <v>6.7</v>
      </c>
      <c r="W511" s="114"/>
      <c r="X511" s="110">
        <v>8.1</v>
      </c>
      <c r="Y511" s="114"/>
      <c r="Z511" s="110">
        <v>6.6</v>
      </c>
      <c r="AA511" s="114"/>
      <c r="AB511" s="116">
        <v>6.5</v>
      </c>
      <c r="AC511" s="116"/>
    </row>
    <row r="512" spans="1:29" x14ac:dyDescent="0.2">
      <c r="A512" s="94"/>
      <c r="B512" s="69"/>
      <c r="C512" s="70">
        <v>2024</v>
      </c>
      <c r="D512" s="90"/>
      <c r="E512" s="113"/>
      <c r="F512" s="110">
        <v>7.8</v>
      </c>
      <c r="G512" s="114"/>
      <c r="H512" s="110">
        <v>6.6</v>
      </c>
      <c r="I512" s="114"/>
      <c r="J512" s="110">
        <v>9.6</v>
      </c>
      <c r="K512" s="114"/>
      <c r="L512" s="110">
        <v>9.9</v>
      </c>
      <c r="M512" s="114"/>
      <c r="N512" s="110">
        <v>6.7</v>
      </c>
      <c r="O512" s="114"/>
      <c r="P512" s="110">
        <v>6.3</v>
      </c>
      <c r="Q512" s="114"/>
      <c r="R512" s="110"/>
      <c r="S512" s="114"/>
      <c r="T512" s="110"/>
      <c r="U512" s="114"/>
      <c r="V512" s="110"/>
      <c r="W512" s="114"/>
      <c r="X512" s="110"/>
      <c r="Y512" s="114"/>
      <c r="Z512" s="110"/>
      <c r="AA512" s="114"/>
      <c r="AB512" s="116"/>
      <c r="AC512" s="116"/>
    </row>
    <row r="513" spans="1:29" ht="30.6" customHeight="1" x14ac:dyDescent="0.2">
      <c r="A513" s="128" t="s">
        <v>263</v>
      </c>
      <c r="B513" s="69" t="s">
        <v>5</v>
      </c>
      <c r="C513" s="70">
        <v>2023</v>
      </c>
      <c r="D513" s="86">
        <v>156</v>
      </c>
      <c r="E513" s="87"/>
      <c r="F513" s="110">
        <v>22.6</v>
      </c>
      <c r="G513" s="114"/>
      <c r="H513" s="110">
        <v>14.8</v>
      </c>
      <c r="I513" s="114"/>
      <c r="J513" s="110">
        <v>22.1</v>
      </c>
      <c r="K513" s="114"/>
      <c r="L513" s="110">
        <v>21</v>
      </c>
      <c r="M513" s="114"/>
      <c r="N513" s="135">
        <v>12.3</v>
      </c>
      <c r="O513" s="114"/>
      <c r="P513" s="110">
        <v>5.8</v>
      </c>
      <c r="Q513" s="114"/>
      <c r="R513" s="110">
        <v>21.7</v>
      </c>
      <c r="S513" s="114"/>
      <c r="T513" s="110">
        <v>20</v>
      </c>
      <c r="U513" s="114"/>
      <c r="V513" s="110">
        <v>15.5</v>
      </c>
      <c r="W513" s="114"/>
      <c r="X513" s="110" t="s">
        <v>90</v>
      </c>
      <c r="Y513" s="114"/>
      <c r="Z513" s="110" t="s">
        <v>90</v>
      </c>
      <c r="AA513" s="114"/>
      <c r="AB513" s="116" t="s">
        <v>90</v>
      </c>
      <c r="AC513" s="116"/>
    </row>
    <row r="514" spans="1:29" x14ac:dyDescent="0.2">
      <c r="B514" s="83"/>
      <c r="C514" s="70">
        <v>2024</v>
      </c>
      <c r="D514" s="90"/>
      <c r="E514" s="91"/>
      <c r="F514" s="110">
        <v>13.9</v>
      </c>
      <c r="G514" s="114"/>
      <c r="H514" s="110">
        <v>21.5</v>
      </c>
      <c r="I514" s="114"/>
      <c r="J514" s="110">
        <v>22.2</v>
      </c>
      <c r="K514" s="114"/>
      <c r="L514" s="110">
        <v>21.1</v>
      </c>
      <c r="M514" s="114"/>
      <c r="N514" s="110">
        <v>19.100000000000001</v>
      </c>
      <c r="O514" s="114"/>
      <c r="P514" s="110">
        <v>5.3</v>
      </c>
      <c r="Q514" s="114"/>
      <c r="R514" s="110"/>
      <c r="S514" s="114"/>
      <c r="T514" s="110"/>
      <c r="U514" s="114"/>
      <c r="V514" s="110"/>
      <c r="W514" s="114"/>
      <c r="X514" s="110"/>
      <c r="Y514" s="114"/>
      <c r="Z514" s="110"/>
      <c r="AA514" s="114"/>
      <c r="AB514" s="116"/>
      <c r="AC514" s="116"/>
    </row>
    <row r="515" spans="1:29" ht="30.6" customHeight="1" x14ac:dyDescent="0.2">
      <c r="A515" s="128" t="s">
        <v>264</v>
      </c>
      <c r="B515" s="69" t="s">
        <v>5</v>
      </c>
      <c r="C515" s="70">
        <v>2023</v>
      </c>
      <c r="D515" s="86">
        <v>266</v>
      </c>
      <c r="E515" s="87"/>
      <c r="F515" s="100">
        <v>24.9</v>
      </c>
      <c r="G515" s="113"/>
      <c r="H515" s="100">
        <v>24.4</v>
      </c>
      <c r="I515" s="113"/>
      <c r="J515" s="100">
        <v>23.2</v>
      </c>
      <c r="K515" s="113"/>
      <c r="L515" s="100">
        <v>20.8</v>
      </c>
      <c r="M515" s="113"/>
      <c r="N515" s="110">
        <v>23.1</v>
      </c>
      <c r="O515" s="114"/>
      <c r="P515" s="110">
        <v>23.8</v>
      </c>
      <c r="Q515" s="114"/>
      <c r="R515" s="110">
        <v>20.9</v>
      </c>
      <c r="S515" s="114"/>
      <c r="T515" s="110">
        <v>22.9</v>
      </c>
      <c r="U515" s="114"/>
      <c r="V515" s="110">
        <v>21.9</v>
      </c>
      <c r="W515" s="114"/>
      <c r="X515" s="110">
        <v>17.399999999999999</v>
      </c>
      <c r="Y515" s="114"/>
      <c r="Z515" s="110">
        <v>16.8</v>
      </c>
      <c r="AA515" s="114"/>
      <c r="AB515" s="116">
        <v>25.1</v>
      </c>
      <c r="AC515" s="116"/>
    </row>
    <row r="516" spans="1:29" x14ac:dyDescent="0.2">
      <c r="B516" s="83"/>
      <c r="C516" s="70">
        <v>2024</v>
      </c>
      <c r="D516" s="90"/>
      <c r="E516" s="91"/>
      <c r="F516" s="100">
        <v>21.7</v>
      </c>
      <c r="G516" s="113"/>
      <c r="H516" s="100">
        <v>27.7</v>
      </c>
      <c r="I516" s="113"/>
      <c r="J516" s="100">
        <v>33.700000000000003</v>
      </c>
      <c r="K516" s="113"/>
      <c r="L516" s="100">
        <v>27.1</v>
      </c>
      <c r="M516" s="113"/>
      <c r="N516" s="100">
        <v>32.799999999999997</v>
      </c>
      <c r="O516" s="113"/>
      <c r="P516" s="100">
        <v>23.2</v>
      </c>
      <c r="Q516" s="113"/>
      <c r="R516" s="100"/>
      <c r="S516" s="113"/>
      <c r="T516" s="100"/>
      <c r="U516" s="113"/>
      <c r="V516" s="110"/>
      <c r="W516" s="114"/>
      <c r="X516" s="110"/>
      <c r="Y516" s="114"/>
      <c r="Z516" s="110"/>
      <c r="AA516" s="114"/>
      <c r="AB516" s="116"/>
      <c r="AC516" s="116"/>
    </row>
    <row r="517" spans="1:29" ht="30.6" customHeight="1" x14ac:dyDescent="0.2">
      <c r="A517" s="68" t="s">
        <v>265</v>
      </c>
      <c r="B517" s="69" t="s">
        <v>5</v>
      </c>
      <c r="C517" s="70">
        <v>2023</v>
      </c>
      <c r="D517" s="71">
        <v>236</v>
      </c>
      <c r="E517" s="72"/>
      <c r="F517" s="110">
        <v>21.4</v>
      </c>
      <c r="G517" s="114"/>
      <c r="H517" s="110">
        <v>17.600000000000001</v>
      </c>
      <c r="I517" s="114"/>
      <c r="J517" s="100">
        <v>21.9</v>
      </c>
      <c r="K517" s="113"/>
      <c r="L517" s="100">
        <v>22.4</v>
      </c>
      <c r="M517" s="113"/>
      <c r="N517" s="100">
        <v>22.6</v>
      </c>
      <c r="O517" s="113"/>
      <c r="P517" s="100">
        <v>17.600000000000001</v>
      </c>
      <c r="Q517" s="113"/>
      <c r="R517" s="100">
        <v>12.5</v>
      </c>
      <c r="S517" s="113"/>
      <c r="T517" s="100">
        <v>18</v>
      </c>
      <c r="U517" s="113"/>
      <c r="V517" s="100">
        <v>23.5</v>
      </c>
      <c r="W517" s="113"/>
      <c r="X517" s="110">
        <v>18.7</v>
      </c>
      <c r="Y517" s="114"/>
      <c r="Z517" s="110">
        <v>21.7</v>
      </c>
      <c r="AA517" s="114"/>
      <c r="AB517" s="116">
        <v>18</v>
      </c>
      <c r="AC517" s="116"/>
    </row>
    <row r="518" spans="1:29" x14ac:dyDescent="0.2">
      <c r="A518" s="96"/>
      <c r="B518" s="69"/>
      <c r="C518" s="70">
        <v>2024</v>
      </c>
      <c r="D518" s="90"/>
      <c r="E518" s="91"/>
      <c r="F518" s="110">
        <v>20.3</v>
      </c>
      <c r="G518" s="114"/>
      <c r="H518" s="110">
        <v>22.7</v>
      </c>
      <c r="I518" s="114"/>
      <c r="J518" s="100">
        <v>25.6</v>
      </c>
      <c r="K518" s="113"/>
      <c r="L518" s="100">
        <v>22.3</v>
      </c>
      <c r="M518" s="113"/>
      <c r="N518" s="100">
        <v>22.7</v>
      </c>
      <c r="O518" s="113"/>
      <c r="P518" s="100">
        <v>20.7</v>
      </c>
      <c r="Q518" s="113"/>
      <c r="R518" s="100"/>
      <c r="S518" s="113"/>
      <c r="T518" s="100"/>
      <c r="U518" s="113"/>
      <c r="V518" s="100"/>
      <c r="W518" s="113"/>
      <c r="X518" s="110"/>
      <c r="Y518" s="114"/>
      <c r="Z518" s="110"/>
      <c r="AA518" s="114"/>
      <c r="AB518" s="116"/>
      <c r="AC518" s="116"/>
    </row>
    <row r="519" spans="1:29" ht="30.6" customHeight="1" x14ac:dyDescent="0.2">
      <c r="A519" s="12" t="s">
        <v>540</v>
      </c>
      <c r="B519" s="69" t="s">
        <v>33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/>
      <c r="E520" s="89"/>
      <c r="F520" s="71">
        <v>3758</v>
      </c>
      <c r="G520" s="72"/>
      <c r="H520" s="71">
        <v>4307</v>
      </c>
      <c r="I520" s="72"/>
      <c r="J520" s="71">
        <v>5063</v>
      </c>
      <c r="K520" s="72"/>
      <c r="L520" s="71">
        <v>5012</v>
      </c>
      <c r="M520" s="72"/>
      <c r="N520" s="71">
        <v>4566</v>
      </c>
      <c r="O520" s="72"/>
      <c r="P520" s="71">
        <v>4823</v>
      </c>
      <c r="Q520" s="72"/>
      <c r="R520" s="71"/>
      <c r="S520" s="72"/>
      <c r="T520" s="71"/>
      <c r="U520" s="72"/>
      <c r="V520" s="71"/>
      <c r="W520" s="72"/>
      <c r="X520" s="71"/>
      <c r="Y520" s="72"/>
      <c r="Z520" s="71"/>
      <c r="AA520" s="72"/>
      <c r="AB520" s="73"/>
      <c r="AC520" s="73"/>
    </row>
    <row r="521" spans="1:29" ht="30.6" customHeight="1" x14ac:dyDescent="0.2">
      <c r="A521" s="12" t="s">
        <v>267</v>
      </c>
      <c r="B521" s="13" t="s">
        <v>33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/>
      <c r="E522" s="89"/>
      <c r="F522" s="71">
        <v>3383</v>
      </c>
      <c r="G522" s="72" t="s">
        <v>533</v>
      </c>
      <c r="H522" s="71">
        <v>3301</v>
      </c>
      <c r="I522" s="72" t="s">
        <v>533</v>
      </c>
      <c r="J522" s="71">
        <v>3403</v>
      </c>
      <c r="K522" s="72" t="s">
        <v>533</v>
      </c>
      <c r="L522" s="71">
        <v>3870</v>
      </c>
      <c r="M522" s="72" t="s">
        <v>533</v>
      </c>
      <c r="N522" s="71">
        <v>3052</v>
      </c>
      <c r="O522" s="72" t="s">
        <v>533</v>
      </c>
      <c r="P522" s="71">
        <v>3540</v>
      </c>
      <c r="Q522" s="72"/>
      <c r="R522" s="71"/>
      <c r="S522" s="72"/>
      <c r="T522" s="71"/>
      <c r="U522" s="72"/>
      <c r="V522" s="71"/>
      <c r="W522" s="72"/>
      <c r="X522" s="71"/>
      <c r="Y522" s="72"/>
      <c r="Z522" s="71"/>
      <c r="AA522" s="72"/>
      <c r="AB522" s="73"/>
      <c r="AC522" s="73"/>
    </row>
    <row r="523" spans="1:29" ht="30.6" customHeight="1" x14ac:dyDescent="0.2">
      <c r="A523" s="94" t="s">
        <v>268</v>
      </c>
      <c r="B523" s="69" t="s">
        <v>33</v>
      </c>
      <c r="C523" s="70">
        <v>2023</v>
      </c>
      <c r="D523" s="71">
        <v>1081244</v>
      </c>
      <c r="E523" s="72"/>
      <c r="F523" s="71">
        <v>77866</v>
      </c>
      <c r="G523" s="72"/>
      <c r="H523" s="71">
        <v>87592</v>
      </c>
      <c r="I523" s="72"/>
      <c r="J523" s="71">
        <v>103675</v>
      </c>
      <c r="K523" s="72"/>
      <c r="L523" s="71">
        <v>82653</v>
      </c>
      <c r="M523" s="72"/>
      <c r="N523" s="71">
        <v>93849</v>
      </c>
      <c r="O523" s="72"/>
      <c r="P523" s="71">
        <v>103463</v>
      </c>
      <c r="Q523" s="72"/>
      <c r="R523" s="71">
        <v>96377</v>
      </c>
      <c r="S523" s="72"/>
      <c r="T523" s="71">
        <v>99056</v>
      </c>
      <c r="U523" s="72"/>
      <c r="V523" s="71">
        <v>104789</v>
      </c>
      <c r="W523" s="72"/>
      <c r="X523" s="71">
        <v>105388</v>
      </c>
      <c r="Y523" s="72"/>
      <c r="Z523" s="71">
        <v>78005</v>
      </c>
      <c r="AA523" s="72"/>
      <c r="AB523" s="73">
        <v>48088</v>
      </c>
      <c r="AC523" s="73"/>
    </row>
    <row r="524" spans="1:29" x14ac:dyDescent="0.2">
      <c r="A524" s="68"/>
      <c r="B524" s="69"/>
      <c r="C524" s="70">
        <v>2024</v>
      </c>
      <c r="D524" s="88"/>
      <c r="E524" s="89"/>
      <c r="F524" s="71">
        <v>78433</v>
      </c>
      <c r="G524" s="72"/>
      <c r="H524" s="71">
        <v>90461</v>
      </c>
      <c r="I524" s="72"/>
      <c r="J524" s="71">
        <v>100159</v>
      </c>
      <c r="K524" s="72" t="s">
        <v>533</v>
      </c>
      <c r="L524" s="71">
        <v>105176</v>
      </c>
      <c r="M524" s="72" t="s">
        <v>533</v>
      </c>
      <c r="N524" s="71">
        <v>97233</v>
      </c>
      <c r="O524" s="72" t="s">
        <v>533</v>
      </c>
      <c r="P524" s="71">
        <v>103431</v>
      </c>
      <c r="Q524" s="72"/>
      <c r="R524" s="71"/>
      <c r="S524" s="72"/>
      <c r="T524" s="71"/>
      <c r="U524" s="72"/>
      <c r="V524" s="71"/>
      <c r="W524" s="72"/>
      <c r="X524" s="71"/>
      <c r="Y524" s="72"/>
      <c r="Z524" s="71"/>
      <c r="AA524" s="72"/>
      <c r="AB524" s="73"/>
      <c r="AC524" s="73"/>
    </row>
    <row r="525" spans="1:29" x14ac:dyDescent="0.2">
      <c r="A525" s="99" t="s">
        <v>28</v>
      </c>
      <c r="B525" s="83"/>
      <c r="C525" s="70"/>
      <c r="D525" s="86"/>
      <c r="E525" s="87"/>
      <c r="F525" s="112"/>
      <c r="G525" s="111"/>
      <c r="H525" s="86"/>
      <c r="I525" s="87"/>
      <c r="J525" s="112"/>
      <c r="K525" s="111"/>
      <c r="L525" s="86"/>
      <c r="M525" s="87"/>
      <c r="N525" s="112"/>
      <c r="O525" s="111"/>
      <c r="P525" s="86"/>
      <c r="Q525" s="87"/>
      <c r="R525" s="112"/>
      <c r="S525" s="111"/>
      <c r="T525" s="86"/>
      <c r="U525" s="87"/>
      <c r="V525" s="112"/>
      <c r="W525" s="111"/>
      <c r="X525" s="86"/>
      <c r="Y525" s="87"/>
      <c r="Z525" s="86"/>
      <c r="AA525" s="87"/>
      <c r="AB525" s="101"/>
    </row>
    <row r="526" spans="1:29" ht="51" customHeight="1" x14ac:dyDescent="0.2">
      <c r="A526" s="36" t="s">
        <v>269</v>
      </c>
      <c r="B526" s="139" t="s">
        <v>33</v>
      </c>
      <c r="C526" s="70">
        <v>2023</v>
      </c>
      <c r="D526" s="71">
        <v>288477</v>
      </c>
      <c r="E526" s="72"/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9"/>
      <c r="C527" s="70">
        <v>2024</v>
      </c>
      <c r="D527" s="88"/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/>
      <c r="L527" s="71">
        <v>24866</v>
      </c>
      <c r="M527" s="72" t="s">
        <v>533</v>
      </c>
      <c r="N527" s="71">
        <v>24467</v>
      </c>
      <c r="O527" s="72" t="s">
        <v>533</v>
      </c>
      <c r="P527" s="71">
        <v>28259</v>
      </c>
      <c r="Q527" s="72"/>
      <c r="R527" s="71"/>
      <c r="S527" s="72"/>
      <c r="T527" s="71"/>
      <c r="U527" s="72"/>
      <c r="V527" s="71"/>
      <c r="W527" s="72"/>
      <c r="X527" s="71"/>
      <c r="Y527" s="72"/>
      <c r="Z527" s="71"/>
      <c r="AA527" s="72"/>
      <c r="AB527" s="73"/>
      <c r="AC527" s="73"/>
    </row>
    <row r="528" spans="1:29" ht="20.45" customHeight="1" x14ac:dyDescent="0.2">
      <c r="A528" s="68"/>
      <c r="B528" s="83" t="s">
        <v>116</v>
      </c>
      <c r="C528" s="70">
        <v>2023</v>
      </c>
      <c r="D528" s="71">
        <v>2139883</v>
      </c>
      <c r="E528" s="72"/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/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/>
      <c r="L529" s="71">
        <v>189471</v>
      </c>
      <c r="M529" s="72" t="s">
        <v>533</v>
      </c>
      <c r="N529" s="71">
        <v>183892</v>
      </c>
      <c r="O529" s="72"/>
      <c r="P529" s="71">
        <v>211102</v>
      </c>
      <c r="Q529" s="72"/>
      <c r="R529" s="71"/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</row>
    <row r="530" spans="1:29" ht="61.15" customHeight="1" x14ac:dyDescent="0.2">
      <c r="A530" s="36" t="s">
        <v>270</v>
      </c>
      <c r="B530" s="139" t="s">
        <v>33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9"/>
      <c r="C531" s="70">
        <v>2024</v>
      </c>
      <c r="D531" s="88"/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>
        <v>303</v>
      </c>
      <c r="Q531" s="72"/>
      <c r="R531" s="71"/>
      <c r="S531" s="72"/>
      <c r="T531" s="71"/>
      <c r="U531" s="72"/>
      <c r="V531" s="71"/>
      <c r="W531" s="72"/>
      <c r="X531" s="71"/>
      <c r="Y531" s="72"/>
      <c r="Z531" s="71"/>
      <c r="AA531" s="72"/>
      <c r="AB531" s="73"/>
      <c r="AC531" s="73"/>
    </row>
    <row r="532" spans="1:29" ht="20.45" customHeight="1" x14ac:dyDescent="0.2">
      <c r="A532" s="23"/>
      <c r="B532" s="83" t="s">
        <v>116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/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>
        <v>3030</v>
      </c>
      <c r="Q533" s="72"/>
      <c r="R533" s="71"/>
      <c r="S533" s="72"/>
      <c r="T533" s="71"/>
      <c r="U533" s="72"/>
      <c r="V533" s="71"/>
      <c r="W533" s="72"/>
      <c r="X533" s="71"/>
      <c r="Y533" s="72"/>
      <c r="Z533" s="71"/>
      <c r="AA533" s="72"/>
      <c r="AB533" s="73"/>
      <c r="AC533" s="73"/>
    </row>
    <row r="534" spans="1:29" ht="51" customHeight="1" x14ac:dyDescent="0.2">
      <c r="A534" s="41" t="s">
        <v>271</v>
      </c>
      <c r="B534" s="139" t="s">
        <v>33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9"/>
      <c r="C535" s="70">
        <v>2024</v>
      </c>
      <c r="D535" s="88"/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>
        <v>4445</v>
      </c>
      <c r="Q535" s="72"/>
      <c r="R535" s="71"/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</row>
    <row r="536" spans="1:29" ht="20.45" customHeight="1" x14ac:dyDescent="0.2">
      <c r="A536" s="23"/>
      <c r="B536" s="83" t="s">
        <v>116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/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>
        <v>34636</v>
      </c>
      <c r="Q537" s="72"/>
      <c r="R537" s="71"/>
      <c r="S537" s="72"/>
      <c r="T537" s="71"/>
      <c r="U537" s="72"/>
      <c r="V537" s="71"/>
      <c r="W537" s="72"/>
      <c r="X537" s="71"/>
      <c r="Y537" s="72"/>
      <c r="Z537" s="71"/>
      <c r="AA537" s="72"/>
      <c r="AB537" s="73"/>
      <c r="AC537" s="73"/>
    </row>
    <row r="538" spans="1:29" ht="61.15" customHeight="1" x14ac:dyDescent="0.2">
      <c r="A538" s="41" t="s">
        <v>272</v>
      </c>
      <c r="B538" s="139" t="s">
        <v>33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9"/>
      <c r="C539" s="70">
        <v>2024</v>
      </c>
      <c r="D539" s="88"/>
      <c r="E539" s="89"/>
      <c r="F539" s="71">
        <v>112</v>
      </c>
      <c r="G539" s="72"/>
      <c r="H539" s="71">
        <v>118</v>
      </c>
      <c r="I539" s="72"/>
      <c r="J539" s="71">
        <v>154</v>
      </c>
      <c r="K539" s="72"/>
      <c r="L539" s="71">
        <v>184</v>
      </c>
      <c r="M539" s="72"/>
      <c r="N539" s="71">
        <v>177</v>
      </c>
      <c r="O539" s="72"/>
      <c r="P539" s="71">
        <v>183</v>
      </c>
      <c r="Q539" s="72"/>
      <c r="R539" s="71"/>
      <c r="S539" s="72"/>
      <c r="T539" s="71"/>
      <c r="U539" s="72"/>
      <c r="V539" s="71"/>
      <c r="W539" s="72"/>
      <c r="X539" s="71"/>
      <c r="Y539" s="72"/>
      <c r="Z539" s="71"/>
      <c r="AA539" s="72"/>
      <c r="AB539" s="73"/>
      <c r="AC539" s="73"/>
    </row>
    <row r="540" spans="1:29" ht="20.45" customHeight="1" x14ac:dyDescent="0.2">
      <c r="A540" s="23"/>
      <c r="B540" s="83" t="s">
        <v>116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/>
      <c r="E541" s="89"/>
      <c r="F541" s="71">
        <v>1069</v>
      </c>
      <c r="G541" s="72"/>
      <c r="H541" s="71">
        <v>1008</v>
      </c>
      <c r="I541" s="72"/>
      <c r="J541" s="71">
        <v>1301</v>
      </c>
      <c r="K541" s="72"/>
      <c r="L541" s="71">
        <v>1578</v>
      </c>
      <c r="M541" s="72"/>
      <c r="N541" s="71">
        <v>1513</v>
      </c>
      <c r="O541" s="72"/>
      <c r="P541" s="71">
        <v>1587</v>
      </c>
      <c r="Q541" s="72"/>
      <c r="R541" s="71"/>
      <c r="S541" s="72"/>
      <c r="T541" s="71"/>
      <c r="U541" s="72"/>
      <c r="V541" s="71"/>
      <c r="W541" s="72"/>
      <c r="X541" s="71"/>
      <c r="Y541" s="72"/>
      <c r="Z541" s="71"/>
      <c r="AA541" s="72"/>
      <c r="AB541" s="73"/>
      <c r="AC541" s="73"/>
    </row>
    <row r="542" spans="1:29" ht="40.9" customHeight="1" x14ac:dyDescent="0.2">
      <c r="A542" s="41" t="s">
        <v>273</v>
      </c>
      <c r="B542" s="139" t="s">
        <v>33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9"/>
      <c r="C543" s="70">
        <v>2024</v>
      </c>
      <c r="D543" s="88"/>
      <c r="E543" s="89"/>
      <c r="F543" s="71">
        <v>273</v>
      </c>
      <c r="G543" s="72"/>
      <c r="H543" s="71">
        <v>272</v>
      </c>
      <c r="I543" s="72"/>
      <c r="J543" s="71">
        <v>343</v>
      </c>
      <c r="K543" s="72"/>
      <c r="L543" s="71">
        <v>333</v>
      </c>
      <c r="M543" s="72"/>
      <c r="N543" s="71">
        <v>287</v>
      </c>
      <c r="O543" s="72"/>
      <c r="P543" s="71">
        <v>315</v>
      </c>
      <c r="Q543" s="72"/>
      <c r="R543" s="71"/>
      <c r="S543" s="72"/>
      <c r="T543" s="71"/>
      <c r="U543" s="72"/>
      <c r="V543" s="71"/>
      <c r="W543" s="72"/>
      <c r="X543" s="71"/>
      <c r="Y543" s="72"/>
      <c r="Z543" s="71"/>
      <c r="AA543" s="72"/>
      <c r="AB543" s="73"/>
      <c r="AC543" s="73"/>
    </row>
    <row r="544" spans="1:29" ht="20.45" customHeight="1" x14ac:dyDescent="0.2">
      <c r="A544" s="68"/>
      <c r="B544" s="83" t="s">
        <v>116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/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>
        <v>3371</v>
      </c>
      <c r="Q545" s="72"/>
      <c r="R545" s="71"/>
      <c r="S545" s="72"/>
      <c r="T545" s="71"/>
      <c r="U545" s="72"/>
      <c r="V545" s="71"/>
      <c r="W545" s="72"/>
      <c r="X545" s="71"/>
      <c r="Y545" s="72"/>
      <c r="Z545" s="71"/>
      <c r="AA545" s="72"/>
      <c r="AB545" s="73"/>
      <c r="AC545" s="73"/>
    </row>
    <row r="546" spans="1:29" ht="30.6" customHeight="1" x14ac:dyDescent="0.2">
      <c r="A546" s="94" t="s">
        <v>274</v>
      </c>
      <c r="B546" s="69" t="s">
        <v>33</v>
      </c>
      <c r="C546" s="70">
        <v>2023</v>
      </c>
      <c r="D546" s="71">
        <v>317090</v>
      </c>
      <c r="E546" s="72"/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/>
      <c r="E547" s="89"/>
      <c r="F547" s="71">
        <v>29694</v>
      </c>
      <c r="G547" s="72" t="s">
        <v>533</v>
      </c>
      <c r="H547" s="71">
        <v>24706</v>
      </c>
      <c r="I547" s="72" t="s">
        <v>533</v>
      </c>
      <c r="J547" s="71">
        <v>24631</v>
      </c>
      <c r="K547" s="72" t="s">
        <v>533</v>
      </c>
      <c r="L547" s="71">
        <v>25844</v>
      </c>
      <c r="M547" s="72" t="s">
        <v>533</v>
      </c>
      <c r="N547" s="71">
        <v>25026</v>
      </c>
      <c r="O547" s="72"/>
      <c r="P547" s="71">
        <v>25096</v>
      </c>
      <c r="Q547" s="72"/>
      <c r="R547" s="71"/>
      <c r="S547" s="72"/>
      <c r="T547" s="71"/>
      <c r="U547" s="72"/>
      <c r="V547" s="71"/>
      <c r="W547" s="72"/>
      <c r="X547" s="71"/>
      <c r="Y547" s="72"/>
      <c r="Z547" s="71"/>
      <c r="AA547" s="72"/>
      <c r="AB547" s="73"/>
      <c r="AC547" s="73"/>
    </row>
    <row r="548" spans="1:29" x14ac:dyDescent="0.2">
      <c r="A548" s="99" t="s">
        <v>28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275</v>
      </c>
      <c r="B549" s="13" t="s">
        <v>33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/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>
        <v>2493</v>
      </c>
      <c r="Q550" s="72"/>
      <c r="R550" s="71"/>
      <c r="S550" s="72"/>
      <c r="T550" s="71"/>
      <c r="U550" s="72"/>
      <c r="V550" s="71"/>
      <c r="W550" s="72"/>
      <c r="X550" s="71"/>
      <c r="Y550" s="72"/>
      <c r="Z550" s="71"/>
      <c r="AA550" s="72"/>
      <c r="AB550" s="73"/>
      <c r="AC550" s="73"/>
    </row>
    <row r="551" spans="1:29" ht="30.6" customHeight="1" x14ac:dyDescent="0.2">
      <c r="A551" s="38" t="s">
        <v>276</v>
      </c>
      <c r="B551" s="13" t="s">
        <v>33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/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1161</v>
      </c>
      <c r="M552" s="72" t="s">
        <v>533</v>
      </c>
      <c r="N552" s="71">
        <v>852</v>
      </c>
      <c r="O552" s="72"/>
      <c r="P552" s="71">
        <v>478</v>
      </c>
      <c r="Q552" s="72"/>
      <c r="R552" s="71"/>
      <c r="S552" s="72"/>
      <c r="T552" s="71"/>
      <c r="U552" s="72"/>
      <c r="V552" s="71"/>
      <c r="W552" s="72"/>
      <c r="X552" s="71"/>
      <c r="Y552" s="72"/>
      <c r="Z552" s="71"/>
      <c r="AA552" s="72"/>
      <c r="AB552" s="73"/>
      <c r="AC552" s="73"/>
    </row>
    <row r="553" spans="1:29" ht="40.9" customHeight="1" x14ac:dyDescent="0.2">
      <c r="A553" s="38" t="s">
        <v>277</v>
      </c>
      <c r="B553" s="13" t="s">
        <v>33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/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/>
      <c r="L554" s="71">
        <v>13187</v>
      </c>
      <c r="M554" s="72"/>
      <c r="N554" s="71">
        <v>11880</v>
      </c>
      <c r="O554" s="72"/>
      <c r="P554" s="71">
        <v>12980</v>
      </c>
      <c r="Q554" s="72"/>
      <c r="R554" s="71"/>
      <c r="S554" s="72"/>
      <c r="T554" s="71"/>
      <c r="U554" s="72"/>
      <c r="V554" s="71"/>
      <c r="W554" s="72"/>
      <c r="X554" s="71"/>
      <c r="Y554" s="72"/>
      <c r="Z554" s="71"/>
      <c r="AA554" s="72"/>
      <c r="AB554" s="73"/>
      <c r="AC554" s="73"/>
    </row>
    <row r="555" spans="1:29" ht="40.9" customHeight="1" x14ac:dyDescent="0.2">
      <c r="A555" s="38" t="s">
        <v>278</v>
      </c>
      <c r="B555" s="13" t="s">
        <v>33</v>
      </c>
      <c r="C555" s="70">
        <v>2023</v>
      </c>
      <c r="D555" s="88">
        <v>83300</v>
      </c>
      <c r="E555" s="89"/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/>
      <c r="E556" s="89"/>
      <c r="F556" s="71">
        <v>8761</v>
      </c>
      <c r="G556" s="72" t="s">
        <v>533</v>
      </c>
      <c r="H556" s="71">
        <v>6827</v>
      </c>
      <c r="I556" s="72" t="s">
        <v>533</v>
      </c>
      <c r="J556" s="71">
        <v>5525</v>
      </c>
      <c r="K556" s="72" t="s">
        <v>533</v>
      </c>
      <c r="L556" s="71">
        <v>6242</v>
      </c>
      <c r="M556" s="72" t="s">
        <v>533</v>
      </c>
      <c r="N556" s="71">
        <v>6391</v>
      </c>
      <c r="O556" s="72"/>
      <c r="P556" s="71">
        <v>6969</v>
      </c>
      <c r="Q556" s="72"/>
      <c r="R556" s="71"/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</row>
    <row r="557" spans="1:29" ht="20.45" customHeight="1" x14ac:dyDescent="0.2">
      <c r="A557" s="35" t="s">
        <v>279</v>
      </c>
      <c r="B557" s="83" t="s">
        <v>33</v>
      </c>
      <c r="C557" s="70">
        <v>2023</v>
      </c>
      <c r="D557" s="71">
        <v>1047024</v>
      </c>
      <c r="E557" s="72"/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/>
      <c r="E558" s="89"/>
      <c r="F558" s="71">
        <v>101284</v>
      </c>
      <c r="G558" s="72" t="s">
        <v>533</v>
      </c>
      <c r="H558" s="71">
        <v>89792</v>
      </c>
      <c r="I558" s="72" t="s">
        <v>533</v>
      </c>
      <c r="J558" s="71">
        <v>93301</v>
      </c>
      <c r="K558" s="72" t="s">
        <v>533</v>
      </c>
      <c r="L558" s="71">
        <v>96352</v>
      </c>
      <c r="M558" s="72" t="s">
        <v>533</v>
      </c>
      <c r="N558" s="71">
        <v>86797</v>
      </c>
      <c r="O558" s="72"/>
      <c r="P558" s="71">
        <v>92457</v>
      </c>
      <c r="Q558" s="72"/>
      <c r="R558" s="71"/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</row>
    <row r="559" spans="1:29" ht="30.6" customHeight="1" x14ac:dyDescent="0.2">
      <c r="A559" s="68" t="s">
        <v>280</v>
      </c>
      <c r="B559" s="83" t="s">
        <v>281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/>
      <c r="E560" s="89"/>
      <c r="F560" s="71">
        <v>758</v>
      </c>
      <c r="G560" s="72"/>
      <c r="H560" s="71">
        <v>653</v>
      </c>
      <c r="I560" s="72"/>
      <c r="J560" s="71">
        <v>626</v>
      </c>
      <c r="K560" s="72"/>
      <c r="L560" s="71">
        <v>593</v>
      </c>
      <c r="M560" s="72"/>
      <c r="N560" s="71">
        <v>672</v>
      </c>
      <c r="O560" s="72"/>
      <c r="P560" s="71">
        <v>609</v>
      </c>
      <c r="Q560" s="72"/>
      <c r="R560" s="71"/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</row>
    <row r="561" spans="1:29" ht="20.45" customHeight="1" x14ac:dyDescent="0.2">
      <c r="A561" s="94" t="s">
        <v>282</v>
      </c>
      <c r="B561" s="83" t="s">
        <v>33</v>
      </c>
      <c r="C561" s="70">
        <v>2023</v>
      </c>
      <c r="D561" s="71">
        <v>228001</v>
      </c>
      <c r="E561" s="72"/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/>
      <c r="E562" s="89"/>
      <c r="F562" s="71">
        <v>16241</v>
      </c>
      <c r="G562" s="72" t="s">
        <v>533</v>
      </c>
      <c r="H562" s="71">
        <v>14465</v>
      </c>
      <c r="I562" s="72" t="s">
        <v>533</v>
      </c>
      <c r="J562" s="71">
        <v>14419</v>
      </c>
      <c r="K562" s="72" t="s">
        <v>533</v>
      </c>
      <c r="L562" s="71">
        <v>14514</v>
      </c>
      <c r="M562" s="72" t="s">
        <v>533</v>
      </c>
      <c r="N562" s="71">
        <v>13354</v>
      </c>
      <c r="O562" s="72"/>
      <c r="P562" s="71">
        <v>13118</v>
      </c>
      <c r="Q562" s="72"/>
      <c r="R562" s="71"/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73"/>
    </row>
    <row r="563" spans="1:29" ht="30.6" customHeight="1" x14ac:dyDescent="0.2">
      <c r="A563" s="12" t="s">
        <v>283</v>
      </c>
      <c r="B563" s="13" t="s">
        <v>33</v>
      </c>
      <c r="C563" s="70">
        <v>2023</v>
      </c>
      <c r="D563" s="88">
        <v>116167</v>
      </c>
      <c r="E563" s="89"/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/>
      <c r="E564" s="89"/>
      <c r="F564" s="71">
        <v>10587</v>
      </c>
      <c r="G564" s="72" t="s">
        <v>533</v>
      </c>
      <c r="H564" s="71">
        <v>11216</v>
      </c>
      <c r="I564" s="72" t="s">
        <v>533</v>
      </c>
      <c r="J564" s="71">
        <v>11921</v>
      </c>
      <c r="K564" s="72" t="s">
        <v>533</v>
      </c>
      <c r="L564" s="71">
        <v>11399</v>
      </c>
      <c r="M564" s="72" t="s">
        <v>533</v>
      </c>
      <c r="N564" s="71">
        <v>11026</v>
      </c>
      <c r="O564" s="72"/>
      <c r="P564" s="71">
        <v>11249</v>
      </c>
      <c r="Q564" s="72"/>
      <c r="R564" s="71"/>
      <c r="S564" s="72"/>
      <c r="T564" s="71"/>
      <c r="U564" s="72"/>
      <c r="V564" s="71"/>
      <c r="W564" s="72"/>
      <c r="X564" s="71"/>
      <c r="Y564" s="72"/>
      <c r="Z564" s="71"/>
      <c r="AA564" s="72"/>
      <c r="AB564" s="73"/>
      <c r="AC564" s="73"/>
    </row>
    <row r="565" spans="1:29" ht="30.6" customHeight="1" x14ac:dyDescent="0.2">
      <c r="A565" s="12" t="s">
        <v>284</v>
      </c>
      <c r="B565" s="13" t="s">
        <v>33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/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/>
      <c r="N566" s="71">
        <v>2578</v>
      </c>
      <c r="O566" s="72"/>
      <c r="P566" s="71">
        <v>2176</v>
      </c>
      <c r="Q566" s="72"/>
      <c r="R566" s="71"/>
      <c r="S566" s="72"/>
      <c r="T566" s="71"/>
      <c r="U566" s="72"/>
      <c r="V566" s="71"/>
      <c r="W566" s="72"/>
      <c r="X566" s="71"/>
      <c r="Y566" s="72"/>
      <c r="Z566" s="71"/>
      <c r="AA566" s="72"/>
      <c r="AB566" s="73"/>
      <c r="AC566" s="73"/>
    </row>
    <row r="567" spans="1:29" ht="20.45" customHeight="1" x14ac:dyDescent="0.2">
      <c r="A567" s="94" t="s">
        <v>285</v>
      </c>
      <c r="B567" s="69" t="s">
        <v>33</v>
      </c>
      <c r="C567" s="70">
        <v>2023</v>
      </c>
      <c r="D567" s="71">
        <v>73207</v>
      </c>
      <c r="E567" s="72" t="s">
        <v>533</v>
      </c>
      <c r="F567" s="71">
        <v>5201</v>
      </c>
      <c r="G567" s="72"/>
      <c r="H567" s="71">
        <v>6011</v>
      </c>
      <c r="I567" s="72" t="s">
        <v>533</v>
      </c>
      <c r="J567" s="71">
        <v>7670</v>
      </c>
      <c r="K567" s="72" t="s">
        <v>533</v>
      </c>
      <c r="L567" s="71">
        <v>5692</v>
      </c>
      <c r="M567" s="72" t="s">
        <v>533</v>
      </c>
      <c r="N567" s="71">
        <v>5717</v>
      </c>
      <c r="O567" s="72" t="s">
        <v>533</v>
      </c>
      <c r="P567" s="71">
        <v>6054</v>
      </c>
      <c r="Q567" s="72" t="s">
        <v>533</v>
      </c>
      <c r="R567" s="71">
        <v>6118</v>
      </c>
      <c r="S567" s="72" t="s">
        <v>533</v>
      </c>
      <c r="T567" s="71">
        <v>6394</v>
      </c>
      <c r="U567" s="72" t="s">
        <v>533</v>
      </c>
      <c r="V567" s="71">
        <v>6120</v>
      </c>
      <c r="W567" s="72" t="s">
        <v>533</v>
      </c>
      <c r="X567" s="71">
        <v>6563</v>
      </c>
      <c r="Y567" s="72" t="s">
        <v>533</v>
      </c>
      <c r="Z567" s="71">
        <v>6245</v>
      </c>
      <c r="AA567" s="72" t="s">
        <v>533</v>
      </c>
      <c r="AB567" s="73">
        <v>4414</v>
      </c>
      <c r="AC567" s="73" t="s">
        <v>533</v>
      </c>
    </row>
    <row r="568" spans="1:29" x14ac:dyDescent="0.2">
      <c r="A568" s="76"/>
      <c r="B568" s="69"/>
      <c r="C568" s="70">
        <v>2024</v>
      </c>
      <c r="D568" s="140"/>
      <c r="E568" s="140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9694</v>
      </c>
      <c r="O568" s="72" t="s">
        <v>533</v>
      </c>
      <c r="P568" s="71">
        <v>12180</v>
      </c>
      <c r="Q568" s="72"/>
      <c r="R568" s="71"/>
      <c r="S568" s="72"/>
      <c r="T568" s="71"/>
      <c r="U568" s="72"/>
      <c r="V568" s="71"/>
      <c r="W568" s="72"/>
      <c r="X568" s="71"/>
      <c r="Y568" s="72"/>
      <c r="Z568" s="71"/>
      <c r="AA568" s="72"/>
      <c r="AB568" s="73"/>
      <c r="AC568" s="73"/>
    </row>
    <row r="569" spans="1:29" x14ac:dyDescent="0.2">
      <c r="A569" s="99" t="s">
        <v>28</v>
      </c>
      <c r="B569" s="69"/>
      <c r="C569" s="70"/>
      <c r="D569" s="140"/>
      <c r="E569" s="140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286</v>
      </c>
      <c r="B570" s="69" t="s">
        <v>33</v>
      </c>
      <c r="C570" s="70">
        <v>2023</v>
      </c>
      <c r="D570" s="71">
        <v>27673</v>
      </c>
      <c r="E570" s="72" t="s">
        <v>533</v>
      </c>
      <c r="F570" s="71">
        <v>1215</v>
      </c>
      <c r="G570" s="72"/>
      <c r="H570" s="71">
        <v>2324</v>
      </c>
      <c r="I570" s="72" t="s">
        <v>533</v>
      </c>
      <c r="J570" s="71">
        <v>3482</v>
      </c>
      <c r="K570" s="72" t="s">
        <v>533</v>
      </c>
      <c r="L570" s="71">
        <v>1986</v>
      </c>
      <c r="M570" s="72" t="s">
        <v>533</v>
      </c>
      <c r="N570" s="71">
        <v>2329</v>
      </c>
      <c r="O570" s="72" t="s">
        <v>533</v>
      </c>
      <c r="P570" s="71">
        <v>2365</v>
      </c>
      <c r="Q570" s="72" t="s">
        <v>533</v>
      </c>
      <c r="R570" s="71">
        <v>2116</v>
      </c>
      <c r="S570" s="72" t="s">
        <v>533</v>
      </c>
      <c r="T570" s="71">
        <v>2718</v>
      </c>
      <c r="U570" s="72" t="s">
        <v>533</v>
      </c>
      <c r="V570" s="71">
        <v>2565</v>
      </c>
      <c r="W570" s="72" t="s">
        <v>533</v>
      </c>
      <c r="X570" s="71">
        <v>2484</v>
      </c>
      <c r="Y570" s="72" t="s">
        <v>533</v>
      </c>
      <c r="Z570" s="71">
        <v>2038</v>
      </c>
      <c r="AA570" s="72" t="s">
        <v>533</v>
      </c>
      <c r="AB570" s="73">
        <v>2050</v>
      </c>
      <c r="AC570" s="73" t="s">
        <v>533</v>
      </c>
    </row>
    <row r="571" spans="1:29" x14ac:dyDescent="0.2">
      <c r="A571" s="76"/>
      <c r="B571" s="69"/>
      <c r="C571" s="70">
        <v>2024</v>
      </c>
      <c r="D571" s="140"/>
      <c r="E571" s="140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>
        <v>6785</v>
      </c>
      <c r="Q571" s="72"/>
      <c r="R571" s="71"/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</row>
    <row r="572" spans="1:29" ht="20.45" customHeight="1" x14ac:dyDescent="0.2">
      <c r="A572" s="99" t="s">
        <v>287</v>
      </c>
      <c r="B572" s="69" t="s">
        <v>33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40"/>
      <c r="E573" s="140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>
        <v>1500</v>
      </c>
      <c r="Q573" s="72"/>
      <c r="R573" s="71"/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</row>
    <row r="574" spans="1:29" ht="20.45" customHeight="1" x14ac:dyDescent="0.2">
      <c r="A574" s="94" t="s">
        <v>288</v>
      </c>
      <c r="B574" s="69" t="s">
        <v>33</v>
      </c>
      <c r="C574" s="70">
        <v>2023</v>
      </c>
      <c r="D574" s="71">
        <v>31828</v>
      </c>
      <c r="E574" s="72"/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/>
      <c r="E575" s="89"/>
      <c r="F575" s="71">
        <v>2232</v>
      </c>
      <c r="G575" s="72"/>
      <c r="H575" s="71">
        <v>3073</v>
      </c>
      <c r="I575" s="72"/>
      <c r="J575" s="71">
        <v>3255</v>
      </c>
      <c r="K575" s="72" t="s">
        <v>533</v>
      </c>
      <c r="L575" s="71">
        <v>2960</v>
      </c>
      <c r="M575" s="72" t="s">
        <v>533</v>
      </c>
      <c r="N575" s="71">
        <v>3102</v>
      </c>
      <c r="O575" s="72"/>
      <c r="P575" s="71">
        <v>3312</v>
      </c>
      <c r="Q575" s="72"/>
      <c r="R575" s="71"/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</row>
    <row r="576" spans="1:29" x14ac:dyDescent="0.2">
      <c r="A576" s="41" t="s">
        <v>28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289</v>
      </c>
      <c r="B577" s="13" t="s">
        <v>33</v>
      </c>
      <c r="C577" s="70">
        <v>2023</v>
      </c>
      <c r="D577" s="88">
        <v>354</v>
      </c>
      <c r="E577" s="89"/>
      <c r="F577" s="71">
        <v>32</v>
      </c>
      <c r="G577" s="72"/>
      <c r="H577" s="71">
        <v>31</v>
      </c>
      <c r="I577" s="72"/>
      <c r="J577" s="71">
        <v>38</v>
      </c>
      <c r="K577" s="72"/>
      <c r="L577" s="71">
        <v>33</v>
      </c>
      <c r="M577" s="72"/>
      <c r="N577" s="71">
        <v>24</v>
      </c>
      <c r="O577" s="72"/>
      <c r="P577" s="71">
        <v>29</v>
      </c>
      <c r="Q577" s="72"/>
      <c r="R577" s="71">
        <v>40</v>
      </c>
      <c r="S577" s="72"/>
      <c r="T577" s="71">
        <v>16</v>
      </c>
      <c r="U577" s="72"/>
      <c r="V577" s="71">
        <v>38</v>
      </c>
      <c r="W577" s="72"/>
      <c r="X577" s="71">
        <v>14</v>
      </c>
      <c r="Y577" s="72"/>
      <c r="Z577" s="71">
        <v>26</v>
      </c>
      <c r="AA577" s="72"/>
      <c r="AB577" s="73">
        <v>33</v>
      </c>
      <c r="AC577" s="73"/>
    </row>
    <row r="578" spans="1:29" x14ac:dyDescent="0.2">
      <c r="A578" s="38"/>
      <c r="B578" s="13"/>
      <c r="C578" s="70">
        <v>2024</v>
      </c>
      <c r="D578" s="88"/>
      <c r="E578" s="89"/>
      <c r="F578" s="71">
        <v>29</v>
      </c>
      <c r="G578" s="72"/>
      <c r="H578" s="71">
        <v>54</v>
      </c>
      <c r="I578" s="72"/>
      <c r="J578" s="71">
        <v>39</v>
      </c>
      <c r="K578" s="72"/>
      <c r="L578" s="71">
        <v>35</v>
      </c>
      <c r="M578" s="72"/>
      <c r="N578" s="71">
        <v>66</v>
      </c>
      <c r="O578" s="72"/>
      <c r="P578" s="71">
        <v>43</v>
      </c>
      <c r="Q578" s="72"/>
      <c r="R578" s="71"/>
      <c r="S578" s="72"/>
      <c r="T578" s="71"/>
      <c r="U578" s="72"/>
      <c r="V578" s="71"/>
      <c r="W578" s="72"/>
      <c r="X578" s="71"/>
      <c r="Y578" s="72"/>
      <c r="Z578" s="71"/>
      <c r="AA578" s="72"/>
      <c r="AB578" s="73"/>
      <c r="AC578" s="73"/>
    </row>
    <row r="579" spans="1:29" ht="20.45" customHeight="1" x14ac:dyDescent="0.2">
      <c r="A579" s="38" t="s">
        <v>290</v>
      </c>
      <c r="B579" s="13" t="s">
        <v>33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/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>
        <v>1575</v>
      </c>
      <c r="Q580" s="72"/>
      <c r="R580" s="71"/>
      <c r="S580" s="72"/>
      <c r="T580" s="71"/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38" t="s">
        <v>291</v>
      </c>
      <c r="B581" s="13" t="s">
        <v>33</v>
      </c>
      <c r="C581" s="70">
        <v>2023</v>
      </c>
      <c r="D581" s="88">
        <v>555</v>
      </c>
      <c r="E581" s="89"/>
      <c r="F581" s="71">
        <v>28</v>
      </c>
      <c r="G581" s="72"/>
      <c r="H581" s="71">
        <v>21</v>
      </c>
      <c r="I581" s="72"/>
      <c r="J581" s="71">
        <v>57</v>
      </c>
      <c r="K581" s="72"/>
      <c r="L581" s="71">
        <v>38</v>
      </c>
      <c r="M581" s="72"/>
      <c r="N581" s="71">
        <v>132</v>
      </c>
      <c r="O581" s="72"/>
      <c r="P581" s="71">
        <v>67</v>
      </c>
      <c r="Q581" s="72"/>
      <c r="R581" s="71">
        <v>76</v>
      </c>
      <c r="S581" s="72"/>
      <c r="T581" s="71">
        <v>5</v>
      </c>
      <c r="U581" s="72"/>
      <c r="V581" s="71">
        <v>11</v>
      </c>
      <c r="W581" s="72"/>
      <c r="X581" s="71">
        <v>66</v>
      </c>
      <c r="Y581" s="72"/>
      <c r="Z581" s="71">
        <v>53</v>
      </c>
      <c r="AA581" s="72"/>
      <c r="AB581" s="73">
        <v>1</v>
      </c>
      <c r="AC581" s="73"/>
    </row>
    <row r="582" spans="1:29" x14ac:dyDescent="0.2">
      <c r="A582" s="38"/>
      <c r="B582" s="13"/>
      <c r="C582" s="70">
        <v>2024</v>
      </c>
      <c r="D582" s="88"/>
      <c r="E582" s="89"/>
      <c r="F582" s="71">
        <v>39</v>
      </c>
      <c r="G582" s="72"/>
      <c r="H582" s="71">
        <v>11</v>
      </c>
      <c r="I582" s="72"/>
      <c r="J582" s="71">
        <v>52</v>
      </c>
      <c r="K582" s="72"/>
      <c r="L582" s="71">
        <v>43</v>
      </c>
      <c r="M582" s="72"/>
      <c r="N582" s="71">
        <v>14</v>
      </c>
      <c r="O582" s="72"/>
      <c r="P582" s="71">
        <v>31</v>
      </c>
      <c r="Q582" s="72"/>
      <c r="R582" s="71"/>
      <c r="S582" s="72"/>
      <c r="T582" s="71"/>
      <c r="U582" s="72"/>
      <c r="V582" s="71"/>
      <c r="W582" s="72"/>
      <c r="X582" s="71"/>
      <c r="Y582" s="72"/>
      <c r="Z582" s="71"/>
      <c r="AA582" s="72"/>
      <c r="AB582" s="73"/>
      <c r="AC582" s="73"/>
    </row>
    <row r="583" spans="1:29" ht="30" customHeight="1" x14ac:dyDescent="0.2">
      <c r="A583" s="309" t="s">
        <v>292</v>
      </c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  <c r="AA583" s="310"/>
      <c r="AB583" s="310"/>
      <c r="AC583" s="75"/>
    </row>
    <row r="584" spans="1:29" ht="20.45" customHeight="1" x14ac:dyDescent="0.2">
      <c r="A584" s="6" t="s">
        <v>293</v>
      </c>
      <c r="B584" s="13" t="s">
        <v>97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5"/>
    </row>
    <row r="585" spans="1:29" x14ac:dyDescent="0.2">
      <c r="A585" s="94"/>
      <c r="B585" s="69"/>
      <c r="C585" s="70">
        <v>2024</v>
      </c>
      <c r="D585" s="90"/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>
        <v>25</v>
      </c>
      <c r="Q585" s="91"/>
      <c r="R585" s="90"/>
      <c r="S585" s="91"/>
      <c r="T585" s="90"/>
      <c r="U585" s="91"/>
      <c r="V585" s="90"/>
      <c r="W585" s="91"/>
      <c r="X585" s="90"/>
      <c r="Y585" s="91"/>
      <c r="Z585" s="133"/>
      <c r="AA585" s="134"/>
      <c r="AB585" s="130"/>
      <c r="AC585" s="116"/>
    </row>
    <row r="586" spans="1:29" ht="30" customHeight="1" x14ac:dyDescent="0.2">
      <c r="A586" s="309" t="s">
        <v>294</v>
      </c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  <c r="AA586" s="310"/>
      <c r="AB586" s="310"/>
      <c r="AC586" s="75"/>
    </row>
    <row r="587" spans="1:29" ht="20.45" customHeight="1" x14ac:dyDescent="0.2">
      <c r="A587" s="94" t="s">
        <v>295</v>
      </c>
      <c r="B587" s="83" t="s">
        <v>33</v>
      </c>
      <c r="C587" s="102">
        <v>2023</v>
      </c>
      <c r="D587" s="71">
        <v>998869</v>
      </c>
      <c r="E587" s="72" t="s">
        <v>533</v>
      </c>
      <c r="F587" s="71">
        <v>83629</v>
      </c>
      <c r="G587" s="72"/>
      <c r="H587" s="71">
        <v>91525</v>
      </c>
      <c r="I587" s="72"/>
      <c r="J587" s="71">
        <v>100306</v>
      </c>
      <c r="K587" s="72"/>
      <c r="L587" s="71">
        <v>79628</v>
      </c>
      <c r="M587" s="72"/>
      <c r="N587" s="71">
        <v>84832</v>
      </c>
      <c r="O587" s="72"/>
      <c r="P587" s="71">
        <v>85575</v>
      </c>
      <c r="Q587" s="72"/>
      <c r="R587" s="71">
        <v>71070</v>
      </c>
      <c r="S587" s="72"/>
      <c r="T587" s="71">
        <v>65394</v>
      </c>
      <c r="U587" s="72" t="s">
        <v>533</v>
      </c>
      <c r="V587" s="71">
        <v>81958</v>
      </c>
      <c r="W587" s="72"/>
      <c r="X587" s="71">
        <v>89680</v>
      </c>
      <c r="Y587" s="72"/>
      <c r="Z587" s="71">
        <v>83750</v>
      </c>
      <c r="AA587" s="72"/>
      <c r="AB587" s="73">
        <v>61846</v>
      </c>
      <c r="AC587" s="73"/>
    </row>
    <row r="588" spans="1:29" x14ac:dyDescent="0.2">
      <c r="A588" s="99"/>
      <c r="B588" s="83"/>
      <c r="C588" s="102">
        <v>2024</v>
      </c>
      <c r="D588" s="71"/>
      <c r="E588" s="72"/>
      <c r="F588" s="71">
        <v>77265</v>
      </c>
      <c r="G588" s="72"/>
      <c r="H588" s="71">
        <v>84177</v>
      </c>
      <c r="I588" s="72"/>
      <c r="J588" s="71">
        <v>82217</v>
      </c>
      <c r="K588" s="72"/>
      <c r="L588" s="71">
        <v>78807</v>
      </c>
      <c r="M588" s="72" t="s">
        <v>533</v>
      </c>
      <c r="N588" s="71">
        <v>77139</v>
      </c>
      <c r="O588" s="72" t="s">
        <v>533</v>
      </c>
      <c r="P588" s="71">
        <v>77979</v>
      </c>
      <c r="Q588" s="72"/>
      <c r="R588" s="71"/>
      <c r="S588" s="72"/>
      <c r="T588" s="71"/>
      <c r="U588" s="72"/>
      <c r="V588" s="71"/>
      <c r="W588" s="72"/>
      <c r="X588" s="71"/>
      <c r="Y588" s="72"/>
      <c r="Z588" s="71"/>
      <c r="AA588" s="72"/>
      <c r="AB588" s="73"/>
      <c r="AC588" s="73"/>
    </row>
    <row r="589" spans="1:29" ht="30.6" customHeight="1" x14ac:dyDescent="0.2">
      <c r="A589" s="20" t="s">
        <v>296</v>
      </c>
      <c r="B589" s="69" t="s">
        <v>144</v>
      </c>
      <c r="C589" s="102">
        <v>2023</v>
      </c>
      <c r="D589" s="71">
        <v>46898</v>
      </c>
      <c r="E589" s="72"/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/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>
        <v>3930</v>
      </c>
      <c r="Q590" s="72"/>
      <c r="R590" s="71"/>
      <c r="S590" s="72"/>
      <c r="T590" s="71"/>
      <c r="U590" s="72"/>
      <c r="V590" s="71"/>
      <c r="W590" s="72"/>
      <c r="X590" s="71"/>
      <c r="Y590" s="72"/>
      <c r="Z590" s="71"/>
      <c r="AA590" s="72"/>
      <c r="AB590" s="73"/>
      <c r="AC590" s="73"/>
    </row>
    <row r="591" spans="1:29" ht="20.45" customHeight="1" x14ac:dyDescent="0.2">
      <c r="A591" s="94"/>
      <c r="B591" s="69" t="s">
        <v>33</v>
      </c>
      <c r="C591" s="102">
        <v>2023</v>
      </c>
      <c r="D591" s="71">
        <v>475613</v>
      </c>
      <c r="E591" s="72"/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/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>
        <v>38368</v>
      </c>
      <c r="Q592" s="72"/>
      <c r="R592" s="71"/>
      <c r="S592" s="72"/>
      <c r="T592" s="71"/>
      <c r="U592" s="72"/>
      <c r="V592" s="71"/>
      <c r="W592" s="72"/>
      <c r="X592" s="71"/>
      <c r="Y592" s="72"/>
      <c r="Z592" s="71"/>
      <c r="AA592" s="72"/>
      <c r="AB592" s="73"/>
      <c r="AC592" s="73"/>
    </row>
    <row r="593" spans="1:29" x14ac:dyDescent="0.2">
      <c r="A593" s="141" t="s">
        <v>28</v>
      </c>
      <c r="B593" s="69"/>
      <c r="C593" s="102"/>
      <c r="D593" s="142"/>
      <c r="E593" s="137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297</v>
      </c>
      <c r="B594" s="83" t="s">
        <v>144</v>
      </c>
      <c r="C594" s="102">
        <v>2023</v>
      </c>
      <c r="D594" s="71">
        <v>28233</v>
      </c>
      <c r="E594" s="72"/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/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>
        <v>2427</v>
      </c>
      <c r="Q595" s="72"/>
      <c r="R595" s="71"/>
      <c r="S595" s="72"/>
      <c r="T595" s="71"/>
      <c r="U595" s="72"/>
      <c r="V595" s="71"/>
      <c r="W595" s="72"/>
      <c r="X595" s="71"/>
      <c r="Y595" s="72"/>
      <c r="Z595" s="71"/>
      <c r="AA595" s="72"/>
      <c r="AB595" s="73"/>
      <c r="AC595" s="73"/>
    </row>
    <row r="596" spans="1:29" ht="20.45" customHeight="1" x14ac:dyDescent="0.2">
      <c r="A596" s="94"/>
      <c r="B596" s="83" t="s">
        <v>33</v>
      </c>
      <c r="C596" s="102">
        <v>2023</v>
      </c>
      <c r="D596" s="71">
        <v>267504</v>
      </c>
      <c r="E596" s="72"/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/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>
        <v>23128</v>
      </c>
      <c r="Q597" s="72"/>
      <c r="R597" s="71"/>
      <c r="S597" s="72"/>
      <c r="T597" s="71"/>
      <c r="U597" s="72"/>
      <c r="V597" s="71"/>
      <c r="W597" s="72"/>
      <c r="X597" s="71"/>
      <c r="Y597" s="72"/>
      <c r="Z597" s="71"/>
      <c r="AA597" s="72"/>
      <c r="AB597" s="73"/>
      <c r="AC597" s="73"/>
    </row>
    <row r="598" spans="1:29" ht="30.6" customHeight="1" x14ac:dyDescent="0.2">
      <c r="A598" s="39" t="s">
        <v>298</v>
      </c>
      <c r="B598" s="83" t="s">
        <v>144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/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>
        <v>240</v>
      </c>
      <c r="Q599" s="72"/>
      <c r="R599" s="71"/>
      <c r="S599" s="72"/>
      <c r="T599" s="71"/>
      <c r="U599" s="72"/>
      <c r="V599" s="71"/>
      <c r="W599" s="72"/>
      <c r="X599" s="71"/>
      <c r="Y599" s="72"/>
      <c r="Z599" s="71"/>
      <c r="AA599" s="72"/>
      <c r="AB599" s="73"/>
      <c r="AC599" s="73"/>
    </row>
    <row r="600" spans="1:29" ht="20.45" customHeight="1" x14ac:dyDescent="0.2">
      <c r="A600" s="94"/>
      <c r="B600" s="69" t="s">
        <v>33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/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>
        <v>12865</v>
      </c>
      <c r="Q601" s="72"/>
      <c r="R601" s="71"/>
      <c r="S601" s="72"/>
      <c r="T601" s="71"/>
      <c r="U601" s="72"/>
      <c r="V601" s="71"/>
      <c r="W601" s="72"/>
      <c r="X601" s="71"/>
      <c r="Y601" s="72"/>
      <c r="Z601" s="71"/>
      <c r="AA601" s="72"/>
      <c r="AB601" s="73"/>
      <c r="AC601" s="73"/>
    </row>
    <row r="602" spans="1:29" ht="30.6" customHeight="1" x14ac:dyDescent="0.2">
      <c r="A602" s="47" t="s">
        <v>299</v>
      </c>
      <c r="B602" s="69" t="s">
        <v>144</v>
      </c>
      <c r="C602" s="70">
        <v>2023</v>
      </c>
      <c r="D602" s="71">
        <v>86.3</v>
      </c>
      <c r="E602" s="72"/>
      <c r="F602" s="110">
        <v>9.9</v>
      </c>
      <c r="G602" s="114"/>
      <c r="H602" s="110">
        <v>9.4</v>
      </c>
      <c r="I602" s="114"/>
      <c r="J602" s="110">
        <v>10.8</v>
      </c>
      <c r="K602" s="114"/>
      <c r="L602" s="110">
        <v>5.0999999999999996</v>
      </c>
      <c r="M602" s="114"/>
      <c r="N602" s="110">
        <v>7.5</v>
      </c>
      <c r="O602" s="114"/>
      <c r="P602" s="110">
        <v>8.6999999999999993</v>
      </c>
      <c r="Q602" s="114"/>
      <c r="R602" s="110">
        <v>6.6</v>
      </c>
      <c r="S602" s="114"/>
      <c r="T602" s="110">
        <v>2.8</v>
      </c>
      <c r="U602" s="114"/>
      <c r="V602" s="110">
        <v>6.5</v>
      </c>
      <c r="W602" s="114"/>
      <c r="X602" s="110">
        <v>6.8</v>
      </c>
      <c r="Y602" s="114"/>
      <c r="Z602" s="110">
        <v>8.1</v>
      </c>
      <c r="AA602" s="114"/>
      <c r="AB602" s="116">
        <v>4.3</v>
      </c>
      <c r="AC602" s="116"/>
    </row>
    <row r="603" spans="1:29" x14ac:dyDescent="0.2">
      <c r="A603" s="94"/>
      <c r="B603" s="69"/>
      <c r="C603" s="70">
        <v>2024</v>
      </c>
      <c r="D603" s="71"/>
      <c r="E603" s="72"/>
      <c r="F603" s="110">
        <v>5.0999999999999996</v>
      </c>
      <c r="G603" s="114"/>
      <c r="H603" s="110">
        <v>6.3</v>
      </c>
      <c r="I603" s="114"/>
      <c r="J603" s="110">
        <v>8.1</v>
      </c>
      <c r="K603" s="114"/>
      <c r="L603" s="110">
        <v>6.9</v>
      </c>
      <c r="M603" s="114"/>
      <c r="N603" s="110">
        <v>6.7</v>
      </c>
      <c r="O603" s="114"/>
      <c r="P603" s="110">
        <v>6.8</v>
      </c>
      <c r="Q603" s="114"/>
      <c r="R603" s="110"/>
      <c r="S603" s="114"/>
      <c r="T603" s="110"/>
      <c r="U603" s="114"/>
      <c r="V603" s="110"/>
      <c r="W603" s="114"/>
      <c r="X603" s="110"/>
      <c r="Y603" s="114"/>
      <c r="Z603" s="110"/>
      <c r="AA603" s="114"/>
      <c r="AB603" s="116"/>
      <c r="AC603" s="116"/>
    </row>
    <row r="604" spans="1:29" ht="20.45" customHeight="1" x14ac:dyDescent="0.2">
      <c r="A604" s="94"/>
      <c r="B604" s="83" t="s">
        <v>33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/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>
        <v>567</v>
      </c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ht="30.6" customHeight="1" x14ac:dyDescent="0.2">
      <c r="A606" s="47" t="s">
        <v>300</v>
      </c>
      <c r="B606" s="69" t="s">
        <v>144</v>
      </c>
      <c r="C606" s="70">
        <v>2023</v>
      </c>
      <c r="D606" s="71">
        <v>406</v>
      </c>
      <c r="E606" s="80"/>
      <c r="F606" s="110">
        <v>31.4</v>
      </c>
      <c r="G606" s="114"/>
      <c r="H606" s="110">
        <v>39.1</v>
      </c>
      <c r="I606" s="114"/>
      <c r="J606" s="110">
        <v>48.7</v>
      </c>
      <c r="K606" s="114"/>
      <c r="L606" s="110">
        <v>20.3</v>
      </c>
      <c r="M606" s="114"/>
      <c r="N606" s="110">
        <v>41.5</v>
      </c>
      <c r="O606" s="114"/>
      <c r="P606" s="110">
        <v>46.8</v>
      </c>
      <c r="Q606" s="114"/>
      <c r="R606" s="110">
        <v>42.5</v>
      </c>
      <c r="S606" s="114"/>
      <c r="T606" s="110">
        <v>14.8</v>
      </c>
      <c r="U606" s="114"/>
      <c r="V606" s="110">
        <v>45.5</v>
      </c>
      <c r="W606" s="114"/>
      <c r="X606" s="110">
        <v>32.9</v>
      </c>
      <c r="Y606" s="114"/>
      <c r="Z606" s="110">
        <v>26.8</v>
      </c>
      <c r="AA606" s="114"/>
      <c r="AB606" s="116">
        <v>16.2</v>
      </c>
      <c r="AC606" s="116"/>
    </row>
    <row r="607" spans="1:29" x14ac:dyDescent="0.2">
      <c r="A607" s="94"/>
      <c r="B607" s="69"/>
      <c r="C607" s="70">
        <v>2024</v>
      </c>
      <c r="D607" s="71"/>
      <c r="E607" s="72"/>
      <c r="F607" s="110">
        <v>23.1</v>
      </c>
      <c r="G607" s="114"/>
      <c r="H607" s="110">
        <v>34.4</v>
      </c>
      <c r="I607" s="114"/>
      <c r="J607" s="110">
        <v>30.3</v>
      </c>
      <c r="K607" s="114"/>
      <c r="L607" s="110">
        <v>27</v>
      </c>
      <c r="M607" s="114"/>
      <c r="N607" s="110">
        <v>27.4</v>
      </c>
      <c r="O607" s="114"/>
      <c r="P607" s="110">
        <v>35.5</v>
      </c>
      <c r="Q607" s="114"/>
      <c r="R607" s="110"/>
      <c r="S607" s="114"/>
      <c r="T607" s="110"/>
      <c r="U607" s="114"/>
      <c r="V607" s="110"/>
      <c r="W607" s="114"/>
      <c r="X607" s="110"/>
      <c r="Y607" s="114"/>
      <c r="Z607" s="110"/>
      <c r="AA607" s="114"/>
      <c r="AB607" s="116"/>
      <c r="AC607" s="116"/>
    </row>
    <row r="608" spans="1:29" ht="20.45" customHeight="1" x14ac:dyDescent="0.2">
      <c r="A608" s="94"/>
      <c r="B608" s="83" t="s">
        <v>33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/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43">
        <v>1071</v>
      </c>
      <c r="M609" s="144"/>
      <c r="N609" s="97">
        <v>905</v>
      </c>
      <c r="O609" s="98"/>
      <c r="P609" s="97">
        <v>1032</v>
      </c>
      <c r="Q609" s="98"/>
      <c r="R609" s="97"/>
      <c r="S609" s="98"/>
      <c r="T609" s="97"/>
      <c r="U609" s="98"/>
      <c r="V609" s="97"/>
      <c r="W609" s="98"/>
      <c r="X609" s="97"/>
      <c r="Y609" s="98"/>
      <c r="Z609" s="97"/>
      <c r="AA609" s="98"/>
      <c r="AB609" s="95"/>
      <c r="AC609" s="95"/>
    </row>
    <row r="610" spans="1:29" ht="30.6" customHeight="1" x14ac:dyDescent="0.2">
      <c r="A610" s="12" t="s">
        <v>301</v>
      </c>
      <c r="B610" s="83" t="s">
        <v>33</v>
      </c>
      <c r="C610" s="70">
        <v>2023</v>
      </c>
      <c r="D610" s="71">
        <v>47949</v>
      </c>
      <c r="E610" s="72"/>
      <c r="F610" s="71">
        <v>4027</v>
      </c>
      <c r="G610" s="72"/>
      <c r="H610" s="71">
        <v>4175</v>
      </c>
      <c r="I610" s="72"/>
      <c r="J610" s="71">
        <v>4714</v>
      </c>
      <c r="K610" s="72"/>
      <c r="L610" s="71">
        <v>3670</v>
      </c>
      <c r="M610" s="72"/>
      <c r="N610" s="71">
        <v>3875</v>
      </c>
      <c r="O610" s="72"/>
      <c r="P610" s="71">
        <v>4082</v>
      </c>
      <c r="Q610" s="72"/>
      <c r="R610" s="71">
        <v>3772</v>
      </c>
      <c r="S610" s="72"/>
      <c r="T610" s="71">
        <v>2955</v>
      </c>
      <c r="U610" s="72"/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4221</v>
      </c>
      <c r="AC610" s="73"/>
    </row>
    <row r="611" spans="1:29" x14ac:dyDescent="0.2">
      <c r="B611" s="83"/>
      <c r="C611" s="70">
        <v>2024</v>
      </c>
      <c r="D611" s="71"/>
      <c r="E611" s="72"/>
      <c r="F611" s="71">
        <v>4225</v>
      </c>
      <c r="G611" s="72"/>
      <c r="H611" s="71">
        <v>4573</v>
      </c>
      <c r="I611" s="72"/>
      <c r="J611" s="71">
        <v>4368</v>
      </c>
      <c r="K611" s="72"/>
      <c r="L611" s="71">
        <v>4392</v>
      </c>
      <c r="M611" s="72" t="s">
        <v>533</v>
      </c>
      <c r="N611" s="71">
        <v>3889</v>
      </c>
      <c r="O611" s="72" t="s">
        <v>533</v>
      </c>
      <c r="P611" s="71">
        <v>4198</v>
      </c>
      <c r="Q611" s="72"/>
      <c r="R611" s="71"/>
      <c r="S611" s="72"/>
      <c r="T611" s="71"/>
      <c r="U611" s="72"/>
      <c r="V611" s="71"/>
      <c r="W611" s="72"/>
      <c r="X611" s="71"/>
      <c r="Y611" s="72"/>
      <c r="Z611" s="71"/>
      <c r="AA611" s="72"/>
      <c r="AB611" s="73"/>
      <c r="AC611" s="73"/>
    </row>
    <row r="612" spans="1:29" ht="30.6" customHeight="1" x14ac:dyDescent="0.2">
      <c r="A612" s="12" t="s">
        <v>302</v>
      </c>
      <c r="B612" s="13" t="s">
        <v>97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/>
      <c r="E613" s="72"/>
      <c r="F613" s="71">
        <v>33113</v>
      </c>
      <c r="G613" s="72"/>
      <c r="H613" s="71">
        <v>28708</v>
      </c>
      <c r="I613" s="72"/>
      <c r="J613" s="71">
        <v>36909</v>
      </c>
      <c r="K613" s="72"/>
      <c r="L613" s="71">
        <v>44694</v>
      </c>
      <c r="M613" s="72"/>
      <c r="N613" s="71">
        <v>36440</v>
      </c>
      <c r="O613" s="72"/>
      <c r="P613" s="71">
        <v>40637</v>
      </c>
      <c r="Q613" s="72"/>
      <c r="R613" s="71"/>
      <c r="S613" s="72"/>
      <c r="T613" s="71"/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20.45" customHeight="1" x14ac:dyDescent="0.2">
      <c r="A614" s="12" t="s">
        <v>303</v>
      </c>
      <c r="B614" s="13" t="s">
        <v>304</v>
      </c>
      <c r="C614" s="70">
        <v>2023</v>
      </c>
      <c r="D614" s="71">
        <v>24200</v>
      </c>
      <c r="E614" s="72"/>
      <c r="F614" s="71">
        <v>4915</v>
      </c>
      <c r="G614" s="72"/>
      <c r="H614" s="71" t="s">
        <v>505</v>
      </c>
      <c r="I614" s="72"/>
      <c r="J614" s="71">
        <v>975</v>
      </c>
      <c r="K614" s="72"/>
      <c r="L614" s="71" t="s">
        <v>505</v>
      </c>
      <c r="M614" s="72"/>
      <c r="N614" s="71" t="s">
        <v>505</v>
      </c>
      <c r="O614" s="72"/>
      <c r="P614" s="71">
        <v>1610</v>
      </c>
      <c r="Q614" s="72"/>
      <c r="R614" s="71">
        <v>3079</v>
      </c>
      <c r="S614" s="72"/>
      <c r="T614" s="71" t="s">
        <v>505</v>
      </c>
      <c r="U614" s="72"/>
      <c r="V614" s="71" t="s">
        <v>505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/>
      <c r="E615" s="72"/>
      <c r="F615" s="71" t="s">
        <v>505</v>
      </c>
      <c r="G615" s="72"/>
      <c r="H615" s="71" t="s">
        <v>505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>
        <v>4990</v>
      </c>
      <c r="Q615" s="72"/>
      <c r="R615" s="71"/>
      <c r="S615" s="72"/>
      <c r="T615" s="71"/>
      <c r="U615" s="72"/>
      <c r="V615" s="71"/>
      <c r="W615" s="72"/>
      <c r="X615" s="71"/>
      <c r="Y615" s="72"/>
      <c r="Z615" s="71"/>
      <c r="AA615" s="72"/>
      <c r="AB615" s="73"/>
      <c r="AC615" s="73"/>
    </row>
    <row r="616" spans="1:29" ht="30.6" customHeight="1" x14ac:dyDescent="0.2">
      <c r="A616" s="12" t="s">
        <v>305</v>
      </c>
      <c r="B616" s="83" t="s">
        <v>33</v>
      </c>
      <c r="C616" s="70">
        <v>2023</v>
      </c>
      <c r="D616" s="71">
        <v>132375</v>
      </c>
      <c r="E616" s="72"/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/>
      <c r="E617" s="72"/>
      <c r="F617" s="71">
        <v>8739</v>
      </c>
      <c r="G617" s="72"/>
      <c r="H617" s="71">
        <v>9713</v>
      </c>
      <c r="I617" s="72"/>
      <c r="J617" s="71">
        <v>10019</v>
      </c>
      <c r="K617" s="72"/>
      <c r="L617" s="71">
        <v>10466</v>
      </c>
      <c r="M617" s="72" t="s">
        <v>533</v>
      </c>
      <c r="N617" s="71">
        <v>11148</v>
      </c>
      <c r="O617" s="72"/>
      <c r="P617" s="71">
        <v>11554</v>
      </c>
      <c r="Q617" s="72"/>
      <c r="R617" s="71"/>
      <c r="S617" s="72"/>
      <c r="T617" s="71"/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30.6" customHeight="1" x14ac:dyDescent="0.2">
      <c r="A618" s="12" t="s">
        <v>306</v>
      </c>
      <c r="B618" s="83" t="s">
        <v>33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/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>
        <v>6579</v>
      </c>
      <c r="Q619" s="72"/>
      <c r="R619" s="71"/>
      <c r="S619" s="72"/>
      <c r="T619" s="71"/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30.6" customHeight="1" x14ac:dyDescent="0.2">
      <c r="A620" s="145" t="s">
        <v>307</v>
      </c>
      <c r="B620" s="83" t="s">
        <v>33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/>
      <c r="E621" s="72"/>
      <c r="F621" s="71">
        <v>5313</v>
      </c>
      <c r="G621" s="72"/>
      <c r="H621" s="71">
        <v>7687</v>
      </c>
      <c r="I621" s="72"/>
      <c r="J621" s="71">
        <v>9077</v>
      </c>
      <c r="K621" s="72"/>
      <c r="L621" s="71">
        <v>9864</v>
      </c>
      <c r="M621" s="72"/>
      <c r="N621" s="71">
        <v>9805</v>
      </c>
      <c r="O621" s="72"/>
      <c r="P621" s="71">
        <v>9822</v>
      </c>
      <c r="Q621" s="72"/>
      <c r="R621" s="71"/>
      <c r="S621" s="72"/>
      <c r="T621" s="71"/>
      <c r="U621" s="72"/>
      <c r="V621" s="71"/>
      <c r="W621" s="72"/>
      <c r="X621" s="71"/>
      <c r="Y621" s="72"/>
      <c r="Z621" s="71"/>
      <c r="AA621" s="72"/>
      <c r="AB621" s="73"/>
      <c r="AC621" s="73"/>
    </row>
    <row r="622" spans="1:29" ht="30.6" customHeight="1" x14ac:dyDescent="0.2">
      <c r="A622" s="12" t="s">
        <v>308</v>
      </c>
      <c r="B622" s="83" t="s">
        <v>33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/>
      <c r="E623" s="72"/>
      <c r="F623" s="71">
        <v>54840</v>
      </c>
      <c r="G623" s="72"/>
      <c r="H623" s="71">
        <v>57501</v>
      </c>
      <c r="I623" s="72"/>
      <c r="J623" s="71">
        <v>53861</v>
      </c>
      <c r="K623" s="72"/>
      <c r="L623" s="71">
        <v>52342</v>
      </c>
      <c r="M623" s="72"/>
      <c r="N623" s="71">
        <v>48888</v>
      </c>
      <c r="O623" s="72"/>
      <c r="P623" s="71">
        <v>48995</v>
      </c>
      <c r="Q623" s="72"/>
      <c r="R623" s="71"/>
      <c r="S623" s="72"/>
      <c r="T623" s="71"/>
      <c r="U623" s="72"/>
      <c r="V623" s="71"/>
      <c r="W623" s="72"/>
      <c r="X623" s="71"/>
      <c r="Y623" s="72"/>
      <c r="Z623" s="71"/>
      <c r="AA623" s="72"/>
      <c r="AB623" s="73"/>
      <c r="AC623" s="73"/>
    </row>
    <row r="624" spans="1:29" ht="30.6" customHeight="1" x14ac:dyDescent="0.2">
      <c r="A624" s="94" t="s">
        <v>309</v>
      </c>
      <c r="B624" s="83" t="s">
        <v>33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/>
      <c r="E625" s="72"/>
      <c r="F625" s="71">
        <v>16579</v>
      </c>
      <c r="G625" s="72"/>
      <c r="H625" s="71">
        <v>21935</v>
      </c>
      <c r="I625" s="72"/>
      <c r="J625" s="71">
        <v>24244</v>
      </c>
      <c r="K625" s="72"/>
      <c r="L625" s="71">
        <v>22644</v>
      </c>
      <c r="M625" s="72"/>
      <c r="N625" s="71">
        <v>21918</v>
      </c>
      <c r="O625" s="72"/>
      <c r="P625" s="71">
        <v>21493</v>
      </c>
      <c r="Q625" s="72"/>
      <c r="R625" s="71"/>
      <c r="S625" s="72"/>
      <c r="T625" s="71"/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20.45" customHeight="1" x14ac:dyDescent="0.2">
      <c r="A626" s="94" t="s">
        <v>310</v>
      </c>
      <c r="B626" s="83" t="s">
        <v>33</v>
      </c>
      <c r="C626" s="70">
        <v>2023</v>
      </c>
      <c r="D626" s="71">
        <v>298424</v>
      </c>
      <c r="E626" s="72" t="s">
        <v>533</v>
      </c>
      <c r="F626" s="71">
        <v>25885</v>
      </c>
      <c r="G626" s="72"/>
      <c r="H626" s="71">
        <v>24289</v>
      </c>
      <c r="I626" s="72"/>
      <c r="J626" s="71">
        <v>26366</v>
      </c>
      <c r="K626" s="72"/>
      <c r="L626" s="71">
        <v>23516</v>
      </c>
      <c r="M626" s="72"/>
      <c r="N626" s="71">
        <v>25083</v>
      </c>
      <c r="O626" s="72"/>
      <c r="P626" s="71">
        <v>24038</v>
      </c>
      <c r="Q626" s="72"/>
      <c r="R626" s="71">
        <v>22599</v>
      </c>
      <c r="S626" s="72"/>
      <c r="T626" s="71">
        <v>22424</v>
      </c>
      <c r="U626" s="72"/>
      <c r="V626" s="71">
        <v>25321</v>
      </c>
      <c r="W626" s="72"/>
      <c r="X626" s="71">
        <v>26994</v>
      </c>
      <c r="Y626" s="72"/>
      <c r="Z626" s="71">
        <v>26799</v>
      </c>
      <c r="AA626" s="72"/>
      <c r="AB626" s="73">
        <v>23080</v>
      </c>
      <c r="AC626" s="73"/>
    </row>
    <row r="627" spans="1:29" x14ac:dyDescent="0.2">
      <c r="A627" s="94"/>
      <c r="B627" s="83"/>
      <c r="C627" s="70">
        <v>2024</v>
      </c>
      <c r="D627" s="71"/>
      <c r="E627" s="72"/>
      <c r="F627" s="71">
        <v>27141</v>
      </c>
      <c r="G627" s="72" t="s">
        <v>533</v>
      </c>
      <c r="H627" s="71">
        <v>26943</v>
      </c>
      <c r="I627" s="72"/>
      <c r="J627" s="71">
        <v>27113</v>
      </c>
      <c r="K627" s="72" t="s">
        <v>533</v>
      </c>
      <c r="L627" s="71">
        <v>26679</v>
      </c>
      <c r="M627" s="72" t="s">
        <v>533</v>
      </c>
      <c r="N627" s="71">
        <v>26526</v>
      </c>
      <c r="O627" s="72" t="s">
        <v>533</v>
      </c>
      <c r="P627" s="71">
        <v>25291</v>
      </c>
      <c r="Q627" s="72"/>
      <c r="R627" s="71"/>
      <c r="S627" s="72"/>
      <c r="T627" s="71"/>
      <c r="U627" s="72"/>
      <c r="V627" s="71"/>
      <c r="W627" s="72"/>
      <c r="X627" s="71"/>
      <c r="Y627" s="72"/>
      <c r="Z627" s="71"/>
      <c r="AA627" s="72"/>
      <c r="AB627" s="73"/>
      <c r="AC627" s="73"/>
    </row>
    <row r="628" spans="1:29" ht="30.6" customHeight="1" x14ac:dyDescent="0.2">
      <c r="A628" s="12" t="s">
        <v>541</v>
      </c>
      <c r="B628" s="83" t="s">
        <v>33</v>
      </c>
      <c r="C628" s="70">
        <v>2023</v>
      </c>
      <c r="D628" s="71">
        <v>278338</v>
      </c>
      <c r="E628" s="72" t="s">
        <v>533</v>
      </c>
      <c r="F628" s="71">
        <v>23364</v>
      </c>
      <c r="G628" s="72" t="s">
        <v>533</v>
      </c>
      <c r="H628" s="71">
        <v>22028</v>
      </c>
      <c r="I628" s="72" t="s">
        <v>533</v>
      </c>
      <c r="J628" s="71">
        <v>25670</v>
      </c>
      <c r="K628" s="72" t="s">
        <v>533</v>
      </c>
      <c r="L628" s="71">
        <v>21114</v>
      </c>
      <c r="M628" s="72" t="s">
        <v>533</v>
      </c>
      <c r="N628" s="71">
        <v>24138</v>
      </c>
      <c r="O628" s="72" t="s">
        <v>533</v>
      </c>
      <c r="P628" s="71">
        <v>23162</v>
      </c>
      <c r="Q628" s="72" t="s">
        <v>533</v>
      </c>
      <c r="R628" s="71">
        <v>22609</v>
      </c>
      <c r="S628" s="72" t="s">
        <v>533</v>
      </c>
      <c r="T628" s="71">
        <v>23223</v>
      </c>
      <c r="U628" s="72" t="s">
        <v>533</v>
      </c>
      <c r="V628" s="71">
        <v>22980</v>
      </c>
      <c r="W628" s="72" t="s">
        <v>533</v>
      </c>
      <c r="X628" s="71">
        <v>25071</v>
      </c>
      <c r="Y628" s="72" t="s">
        <v>533</v>
      </c>
      <c r="Z628" s="71">
        <v>25616</v>
      </c>
      <c r="AA628" s="72" t="s">
        <v>533</v>
      </c>
      <c r="AB628" s="73">
        <v>19216</v>
      </c>
      <c r="AC628" s="73" t="s">
        <v>533</v>
      </c>
    </row>
    <row r="629" spans="1:29" x14ac:dyDescent="0.2">
      <c r="B629" s="83"/>
      <c r="C629" s="70">
        <v>2024</v>
      </c>
      <c r="D629" s="71"/>
      <c r="E629" s="72"/>
      <c r="F629" s="71">
        <v>24020</v>
      </c>
      <c r="G629" s="72"/>
      <c r="H629" s="71">
        <v>23495</v>
      </c>
      <c r="I629" s="72"/>
      <c r="J629" s="71">
        <v>24404</v>
      </c>
      <c r="K629" s="72"/>
      <c r="L629" s="71">
        <v>25709</v>
      </c>
      <c r="M629" s="72"/>
      <c r="N629" s="71">
        <v>23978</v>
      </c>
      <c r="O629" s="72"/>
      <c r="P629" s="71">
        <v>24813</v>
      </c>
      <c r="Q629" s="72"/>
      <c r="R629" s="71"/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</row>
    <row r="630" spans="1:29" ht="20.45" customHeight="1" x14ac:dyDescent="0.2">
      <c r="A630" s="12" t="s">
        <v>312</v>
      </c>
      <c r="B630" s="83" t="s">
        <v>33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/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/>
      <c r="N631" s="71">
        <v>9023</v>
      </c>
      <c r="O631" s="72" t="s">
        <v>533</v>
      </c>
      <c r="P631" s="71">
        <v>9081</v>
      </c>
      <c r="Q631" s="72"/>
      <c r="R631" s="71"/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</row>
    <row r="632" spans="1:29" ht="31.9" customHeight="1" x14ac:dyDescent="0.2">
      <c r="B632" s="83" t="s">
        <v>537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/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/>
      <c r="N633" s="71">
        <v>2250</v>
      </c>
      <c r="O633" s="72" t="s">
        <v>533</v>
      </c>
      <c r="P633" s="71">
        <v>2237</v>
      </c>
      <c r="Q633" s="72"/>
      <c r="R633" s="71"/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</row>
    <row r="634" spans="1:29" ht="30.6" customHeight="1" x14ac:dyDescent="0.2">
      <c r="A634" s="35" t="s">
        <v>313</v>
      </c>
      <c r="B634" s="83" t="s">
        <v>144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/>
      <c r="E635" s="72"/>
      <c r="F635" s="71">
        <v>674</v>
      </c>
      <c r="G635" s="72"/>
      <c r="H635" s="71">
        <v>709</v>
      </c>
      <c r="I635" s="72"/>
      <c r="J635" s="71">
        <v>778</v>
      </c>
      <c r="K635" s="72"/>
      <c r="L635" s="71">
        <v>780</v>
      </c>
      <c r="M635" s="72" t="s">
        <v>533</v>
      </c>
      <c r="N635" s="71">
        <v>776</v>
      </c>
      <c r="O635" s="72" t="s">
        <v>533</v>
      </c>
      <c r="P635" s="71">
        <v>805</v>
      </c>
      <c r="Q635" s="72"/>
      <c r="R635" s="71"/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</row>
    <row r="636" spans="1:29" x14ac:dyDescent="0.2">
      <c r="A636" s="129" t="s">
        <v>28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8" t="s">
        <v>314</v>
      </c>
      <c r="B637" s="83" t="s">
        <v>144</v>
      </c>
      <c r="C637" s="70">
        <v>2023</v>
      </c>
      <c r="D637" s="71">
        <v>8300</v>
      </c>
      <c r="E637" s="72"/>
      <c r="F637" s="71">
        <v>606</v>
      </c>
      <c r="G637" s="72"/>
      <c r="H637" s="71">
        <v>617</v>
      </c>
      <c r="I637" s="72"/>
      <c r="J637" s="71">
        <v>741</v>
      </c>
      <c r="K637" s="72"/>
      <c r="L637" s="71">
        <v>640</v>
      </c>
      <c r="M637" s="72"/>
      <c r="N637" s="71">
        <v>698</v>
      </c>
      <c r="O637" s="72"/>
      <c r="P637" s="71">
        <v>705</v>
      </c>
      <c r="Q637" s="72"/>
      <c r="R637" s="71">
        <v>668</v>
      </c>
      <c r="S637" s="72"/>
      <c r="T637" s="71">
        <v>687</v>
      </c>
      <c r="U637" s="72"/>
      <c r="V637" s="71">
        <v>751</v>
      </c>
      <c r="W637" s="72"/>
      <c r="X637" s="71">
        <v>797</v>
      </c>
      <c r="Y637" s="72"/>
      <c r="Z637" s="71">
        <v>793</v>
      </c>
      <c r="AA637" s="72"/>
      <c r="AB637" s="73">
        <v>544</v>
      </c>
      <c r="AC637" s="73"/>
    </row>
    <row r="638" spans="1:29" x14ac:dyDescent="0.2">
      <c r="A638" s="128"/>
      <c r="B638" s="83"/>
      <c r="C638" s="70">
        <v>2024</v>
      </c>
      <c r="D638" s="71"/>
      <c r="E638" s="72"/>
      <c r="F638" s="71">
        <v>629</v>
      </c>
      <c r="G638" s="72"/>
      <c r="H638" s="71">
        <v>662</v>
      </c>
      <c r="I638" s="72"/>
      <c r="J638" s="71">
        <v>728</v>
      </c>
      <c r="K638" s="72"/>
      <c r="L638" s="71">
        <v>730</v>
      </c>
      <c r="M638" s="72"/>
      <c r="N638" s="71">
        <v>724</v>
      </c>
      <c r="O638" s="72"/>
      <c r="P638" s="71">
        <v>752</v>
      </c>
      <c r="Q638" s="72"/>
      <c r="R638" s="71"/>
      <c r="S638" s="72"/>
      <c r="T638" s="71"/>
      <c r="U638" s="72"/>
      <c r="V638" s="71"/>
      <c r="W638" s="72"/>
      <c r="X638" s="71"/>
      <c r="Y638" s="72"/>
      <c r="Z638" s="71"/>
      <c r="AA638" s="72"/>
      <c r="AB638" s="73"/>
      <c r="AC638" s="73"/>
    </row>
    <row r="639" spans="1:29" ht="30.6" customHeight="1" x14ac:dyDescent="0.2">
      <c r="A639" s="128" t="s">
        <v>315</v>
      </c>
      <c r="B639" s="83" t="s">
        <v>144</v>
      </c>
      <c r="C639" s="70">
        <v>2023</v>
      </c>
      <c r="D639" s="71">
        <v>336</v>
      </c>
      <c r="E639" s="72"/>
      <c r="F639" s="110">
        <v>25.7</v>
      </c>
      <c r="G639" s="114"/>
      <c r="H639" s="110">
        <v>26.5</v>
      </c>
      <c r="I639" s="114"/>
      <c r="J639" s="100">
        <v>32.200000000000003</v>
      </c>
      <c r="K639" s="113"/>
      <c r="L639" s="110">
        <v>27.1</v>
      </c>
      <c r="M639" s="114"/>
      <c r="N639" s="100">
        <v>28.9</v>
      </c>
      <c r="O639" s="113"/>
      <c r="P639" s="110">
        <v>29.1</v>
      </c>
      <c r="Q639" s="114"/>
      <c r="R639" s="110">
        <v>24.9</v>
      </c>
      <c r="S639" s="114"/>
      <c r="T639" s="110">
        <v>26.8</v>
      </c>
      <c r="U639" s="114"/>
      <c r="V639" s="110">
        <v>28.7</v>
      </c>
      <c r="W639" s="114"/>
      <c r="X639" s="110">
        <v>31.1</v>
      </c>
      <c r="Y639" s="114"/>
      <c r="Z639" s="110">
        <v>31.4</v>
      </c>
      <c r="AA639" s="114"/>
      <c r="AB639" s="116">
        <v>23.4</v>
      </c>
      <c r="AC639" s="116"/>
    </row>
    <row r="640" spans="1:29" x14ac:dyDescent="0.2">
      <c r="B640" s="83"/>
      <c r="C640" s="70">
        <v>2024</v>
      </c>
      <c r="D640" s="71"/>
      <c r="E640" s="72"/>
      <c r="F640" s="100">
        <v>25.7</v>
      </c>
      <c r="G640" s="113"/>
      <c r="H640" s="100">
        <v>24.3</v>
      </c>
      <c r="I640" s="113"/>
      <c r="J640" s="100">
        <v>23.7</v>
      </c>
      <c r="K640" s="113"/>
      <c r="L640" s="110">
        <v>24.3</v>
      </c>
      <c r="M640" s="114"/>
      <c r="N640" s="100">
        <v>25.3</v>
      </c>
      <c r="O640" s="113"/>
      <c r="P640" s="110">
        <v>25</v>
      </c>
      <c r="Q640" s="114"/>
      <c r="R640" s="110"/>
      <c r="S640" s="114"/>
      <c r="T640" s="110"/>
      <c r="U640" s="114"/>
      <c r="V640" s="110"/>
      <c r="W640" s="114"/>
      <c r="X640" s="110"/>
      <c r="Y640" s="114"/>
      <c r="Z640" s="100"/>
      <c r="AA640" s="113"/>
      <c r="AB640" s="115"/>
      <c r="AC640" s="116"/>
    </row>
    <row r="641" spans="1:29" ht="20.45" customHeight="1" x14ac:dyDescent="0.2">
      <c r="A641" s="35" t="s">
        <v>316</v>
      </c>
      <c r="B641" s="83" t="s">
        <v>33</v>
      </c>
      <c r="C641" s="70">
        <v>2023</v>
      </c>
      <c r="D641" s="107">
        <v>11954</v>
      </c>
      <c r="E641" s="108"/>
      <c r="F641" s="105">
        <v>1013</v>
      </c>
      <c r="G641" s="106"/>
      <c r="H641" s="105">
        <v>1028</v>
      </c>
      <c r="I641" s="106"/>
      <c r="J641" s="105">
        <v>1136</v>
      </c>
      <c r="K641" s="106"/>
      <c r="L641" s="146">
        <v>942</v>
      </c>
      <c r="M641" s="147"/>
      <c r="N641" s="105">
        <v>1222</v>
      </c>
      <c r="O641" s="106"/>
      <c r="P641" s="146">
        <v>1297</v>
      </c>
      <c r="Q641" s="147"/>
      <c r="R641" s="146">
        <v>1080</v>
      </c>
      <c r="S641" s="147"/>
      <c r="T641" s="146">
        <v>954</v>
      </c>
      <c r="U641" s="147"/>
      <c r="V641" s="146">
        <v>927</v>
      </c>
      <c r="W641" s="147"/>
      <c r="X641" s="146">
        <v>954</v>
      </c>
      <c r="Y641" s="147"/>
      <c r="Z641" s="105">
        <v>795</v>
      </c>
      <c r="AA641" s="106"/>
      <c r="AB641" s="148">
        <v>605</v>
      </c>
      <c r="AC641" s="116"/>
    </row>
    <row r="642" spans="1:29" x14ac:dyDescent="0.2">
      <c r="B642" s="83"/>
      <c r="C642" s="70">
        <v>2024</v>
      </c>
      <c r="D642" s="107"/>
      <c r="E642" s="108"/>
      <c r="F642" s="105">
        <v>820</v>
      </c>
      <c r="G642" s="106"/>
      <c r="H642" s="105">
        <v>903</v>
      </c>
      <c r="I642" s="106"/>
      <c r="J642" s="105">
        <v>826</v>
      </c>
      <c r="K642" s="106"/>
      <c r="L642" s="146">
        <v>845</v>
      </c>
      <c r="M642" s="147"/>
      <c r="N642" s="105">
        <v>817</v>
      </c>
      <c r="O642" s="106"/>
      <c r="P642" s="146">
        <v>1005</v>
      </c>
      <c r="Q642" s="147"/>
      <c r="R642" s="146"/>
      <c r="S642" s="147"/>
      <c r="T642" s="146"/>
      <c r="U642" s="147"/>
      <c r="V642" s="146"/>
      <c r="W642" s="147"/>
      <c r="X642" s="146"/>
      <c r="Y642" s="147"/>
      <c r="Z642" s="105"/>
      <c r="AA642" s="106"/>
      <c r="AB642" s="148"/>
      <c r="AC642" s="116"/>
    </row>
    <row r="643" spans="1:29" ht="30" customHeight="1" x14ac:dyDescent="0.2">
      <c r="A643" s="309" t="s">
        <v>317</v>
      </c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  <c r="AA643" s="310"/>
      <c r="AB643" s="310"/>
      <c r="AC643" s="75"/>
    </row>
    <row r="644" spans="1:29" ht="31.9" customHeight="1" x14ac:dyDescent="0.2">
      <c r="A644" s="43" t="s">
        <v>318</v>
      </c>
      <c r="B644" s="83" t="s">
        <v>537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/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>
        <v>15440</v>
      </c>
      <c r="O645" s="72" t="s">
        <v>533</v>
      </c>
      <c r="P645" s="71">
        <v>13696</v>
      </c>
      <c r="Q645" s="72"/>
      <c r="R645" s="71"/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</row>
    <row r="646" spans="1:29" ht="31.9" customHeight="1" x14ac:dyDescent="0.2">
      <c r="A646" s="12" t="s">
        <v>319</v>
      </c>
      <c r="B646" s="83" t="s">
        <v>537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/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787</v>
      </c>
      <c r="O647" s="72" t="s">
        <v>533</v>
      </c>
      <c r="P647" s="71">
        <v>708</v>
      </c>
      <c r="Q647" s="72"/>
      <c r="R647" s="71"/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</row>
    <row r="648" spans="1:29" ht="31.9" customHeight="1" x14ac:dyDescent="0.2">
      <c r="A648" s="35" t="s">
        <v>320</v>
      </c>
      <c r="B648" s="83" t="s">
        <v>537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/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>
        <v>585</v>
      </c>
      <c r="Q649" s="72"/>
      <c r="R649" s="71"/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</row>
    <row r="650" spans="1:29" ht="40.9" customHeight="1" x14ac:dyDescent="0.2">
      <c r="A650" s="12" t="s">
        <v>321</v>
      </c>
      <c r="B650" s="83" t="s">
        <v>33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/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72267</v>
      </c>
      <c r="M651" s="72" t="s">
        <v>533</v>
      </c>
      <c r="N651" s="71">
        <v>70081</v>
      </c>
      <c r="O651" s="72"/>
      <c r="P651" s="71">
        <v>71212</v>
      </c>
      <c r="Q651" s="72"/>
      <c r="R651" s="71"/>
      <c r="S651" s="72"/>
      <c r="T651" s="71"/>
      <c r="U651" s="72"/>
      <c r="V651" s="71"/>
      <c r="W651" s="72"/>
      <c r="X651" s="71"/>
      <c r="Y651" s="72"/>
      <c r="Z651" s="71"/>
      <c r="AA651" s="72"/>
      <c r="AB651" s="73"/>
      <c r="AC651" s="73"/>
    </row>
    <row r="652" spans="1:29" ht="30.6" customHeight="1" x14ac:dyDescent="0.2">
      <c r="A652" s="94"/>
      <c r="B652" s="83" t="s">
        <v>144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/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310324</v>
      </c>
      <c r="M653" s="72" t="s">
        <v>533</v>
      </c>
      <c r="N653" s="71">
        <v>284663</v>
      </c>
      <c r="O653" s="72"/>
      <c r="P653" s="71">
        <v>287525</v>
      </c>
      <c r="Q653" s="72"/>
      <c r="R653" s="71"/>
      <c r="S653" s="72"/>
      <c r="T653" s="71"/>
      <c r="U653" s="72"/>
      <c r="V653" s="71"/>
      <c r="W653" s="72"/>
      <c r="X653" s="71"/>
      <c r="Y653" s="72"/>
      <c r="Z653" s="71"/>
      <c r="AA653" s="72"/>
      <c r="AB653" s="73"/>
      <c r="AC653" s="73"/>
    </row>
    <row r="654" spans="1:29" ht="30.6" customHeight="1" x14ac:dyDescent="0.2">
      <c r="A654" s="12" t="s">
        <v>542</v>
      </c>
      <c r="B654" s="83" t="s">
        <v>33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/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17688</v>
      </c>
      <c r="M655" s="72"/>
      <c r="N655" s="71">
        <v>20166</v>
      </c>
      <c r="O655" s="72"/>
      <c r="P655" s="71">
        <v>27731</v>
      </c>
      <c r="Q655" s="72"/>
      <c r="R655" s="71"/>
      <c r="S655" s="72"/>
      <c r="T655" s="71"/>
      <c r="U655" s="72"/>
      <c r="V655" s="71"/>
      <c r="W655" s="72"/>
      <c r="X655" s="71"/>
      <c r="Y655" s="72"/>
      <c r="Z655" s="71"/>
      <c r="AA655" s="72"/>
      <c r="AB655" s="73"/>
      <c r="AC655" s="73"/>
    </row>
    <row r="656" spans="1:29" ht="30.6" customHeight="1" x14ac:dyDescent="0.2">
      <c r="A656" s="94"/>
      <c r="B656" s="83" t="s">
        <v>144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/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71012</v>
      </c>
      <c r="M657" s="72"/>
      <c r="N657" s="71">
        <v>75143</v>
      </c>
      <c r="O657" s="72"/>
      <c r="P657" s="71">
        <v>102404</v>
      </c>
      <c r="Q657" s="72"/>
      <c r="R657" s="71"/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</row>
    <row r="658" spans="1:29" ht="30.6" customHeight="1" x14ac:dyDescent="0.2">
      <c r="A658" s="35" t="s">
        <v>323</v>
      </c>
      <c r="B658" s="83" t="s">
        <v>144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/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>
        <v>5287</v>
      </c>
      <c r="Q659" s="72"/>
      <c r="R659" s="71"/>
      <c r="S659" s="72"/>
      <c r="T659" s="71"/>
      <c r="U659" s="72"/>
      <c r="V659" s="71"/>
      <c r="W659" s="72"/>
      <c r="X659" s="71"/>
      <c r="Y659" s="72"/>
      <c r="Z659" s="71"/>
      <c r="AA659" s="72"/>
      <c r="AB659" s="73"/>
      <c r="AC659" s="73"/>
    </row>
    <row r="660" spans="1:29" ht="20.45" customHeight="1" x14ac:dyDescent="0.2">
      <c r="A660" s="61" t="s">
        <v>324</v>
      </c>
      <c r="B660" s="83" t="s">
        <v>33</v>
      </c>
      <c r="C660" s="70">
        <v>2023</v>
      </c>
      <c r="D660" s="71">
        <v>1197</v>
      </c>
      <c r="E660" s="72" t="s">
        <v>533</v>
      </c>
      <c r="F660" s="71">
        <v>77</v>
      </c>
      <c r="G660" s="72" t="s">
        <v>533</v>
      </c>
      <c r="H660" s="71">
        <v>107</v>
      </c>
      <c r="I660" s="72" t="s">
        <v>533</v>
      </c>
      <c r="J660" s="71">
        <v>114</v>
      </c>
      <c r="K660" s="72" t="s">
        <v>533</v>
      </c>
      <c r="L660" s="71">
        <v>101</v>
      </c>
      <c r="M660" s="72" t="s">
        <v>533</v>
      </c>
      <c r="N660" s="71">
        <v>128</v>
      </c>
      <c r="O660" s="72" t="s">
        <v>533</v>
      </c>
      <c r="P660" s="71">
        <v>93</v>
      </c>
      <c r="Q660" s="72" t="s">
        <v>533</v>
      </c>
      <c r="R660" s="97">
        <v>63</v>
      </c>
      <c r="S660" s="72" t="s">
        <v>533</v>
      </c>
      <c r="T660" s="71">
        <v>119</v>
      </c>
      <c r="U660" s="72" t="s">
        <v>533</v>
      </c>
      <c r="V660" s="71">
        <v>136</v>
      </c>
      <c r="W660" s="72" t="s">
        <v>533</v>
      </c>
      <c r="X660" s="71">
        <v>86</v>
      </c>
      <c r="Y660" s="72" t="s">
        <v>533</v>
      </c>
      <c r="Z660" s="71">
        <v>129</v>
      </c>
      <c r="AA660" s="72" t="s">
        <v>533</v>
      </c>
      <c r="AB660" s="73">
        <v>44</v>
      </c>
      <c r="AC660" s="73" t="s">
        <v>533</v>
      </c>
    </row>
    <row r="661" spans="1:29" x14ac:dyDescent="0.2">
      <c r="A661" s="94"/>
      <c r="B661" s="83"/>
      <c r="C661" s="70">
        <v>2024</v>
      </c>
      <c r="D661" s="71"/>
      <c r="E661" s="72"/>
      <c r="F661" s="71">
        <v>85</v>
      </c>
      <c r="G661" s="72" t="s">
        <v>533</v>
      </c>
      <c r="H661" s="71">
        <v>128</v>
      </c>
      <c r="I661" s="72" t="s">
        <v>533</v>
      </c>
      <c r="J661" s="71">
        <v>36</v>
      </c>
      <c r="K661" s="72" t="s">
        <v>533</v>
      </c>
      <c r="L661" s="71">
        <v>86</v>
      </c>
      <c r="M661" s="72" t="s">
        <v>533</v>
      </c>
      <c r="N661" s="71">
        <v>141</v>
      </c>
      <c r="O661" s="72"/>
      <c r="P661" s="71">
        <v>65</v>
      </c>
      <c r="Q661" s="72"/>
      <c r="R661" s="71"/>
      <c r="S661" s="72"/>
      <c r="T661" s="71"/>
      <c r="U661" s="72"/>
      <c r="V661" s="71"/>
      <c r="W661" s="72"/>
      <c r="X661" s="71"/>
      <c r="Y661" s="72"/>
      <c r="Z661" s="71"/>
      <c r="AA661" s="72"/>
      <c r="AB661" s="73"/>
      <c r="AC661" s="73"/>
    </row>
    <row r="662" spans="1:29" ht="20.45" customHeight="1" x14ac:dyDescent="0.2">
      <c r="A662" s="12" t="s">
        <v>325</v>
      </c>
      <c r="B662" s="83" t="s">
        <v>33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/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>
        <v>137442</v>
      </c>
      <c r="Q663" s="72"/>
      <c r="R663" s="71"/>
      <c r="S663" s="72"/>
      <c r="T663" s="71"/>
      <c r="U663" s="72"/>
      <c r="V663" s="71"/>
      <c r="W663" s="72"/>
      <c r="X663" s="71"/>
      <c r="Y663" s="72"/>
      <c r="Z663" s="71"/>
      <c r="AA663" s="72"/>
      <c r="AB663" s="73"/>
      <c r="AC663" s="73"/>
    </row>
    <row r="664" spans="1:29" ht="31.9" customHeight="1" x14ac:dyDescent="0.2">
      <c r="A664" s="94"/>
      <c r="B664" s="83" t="s">
        <v>537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/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8718</v>
      </c>
      <c r="O665" s="72"/>
      <c r="P665" s="71">
        <v>7915</v>
      </c>
      <c r="Q665" s="72"/>
      <c r="R665" s="71"/>
      <c r="S665" s="72"/>
      <c r="T665" s="71"/>
      <c r="U665" s="72"/>
      <c r="V665" s="71"/>
      <c r="W665" s="72"/>
      <c r="X665" s="71"/>
      <c r="Y665" s="72"/>
      <c r="Z665" s="71"/>
      <c r="AA665" s="72"/>
      <c r="AB665" s="73"/>
      <c r="AC665" s="73"/>
    </row>
    <row r="666" spans="1:29" ht="21.6" customHeight="1" x14ac:dyDescent="0.2">
      <c r="A666" s="68" t="s">
        <v>326</v>
      </c>
      <c r="B666" s="83" t="s">
        <v>184</v>
      </c>
      <c r="C666" s="70">
        <v>2023</v>
      </c>
      <c r="D666" s="71">
        <v>2165</v>
      </c>
      <c r="E666" s="72"/>
      <c r="F666" s="71">
        <v>93.7</v>
      </c>
      <c r="G666" s="72"/>
      <c r="H666" s="71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/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>
        <v>256</v>
      </c>
      <c r="Q667" s="72"/>
      <c r="R667" s="71"/>
      <c r="S667" s="72"/>
      <c r="T667" s="71"/>
      <c r="U667" s="72"/>
      <c r="V667" s="71"/>
      <c r="W667" s="72"/>
      <c r="X667" s="71"/>
      <c r="Y667" s="72"/>
      <c r="Z667" s="71"/>
      <c r="AA667" s="72"/>
      <c r="AB667" s="73"/>
      <c r="AC667" s="73"/>
    </row>
    <row r="668" spans="1:29" ht="40.9" customHeight="1" x14ac:dyDescent="0.2">
      <c r="A668" s="94"/>
      <c r="B668" s="83" t="s">
        <v>327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12">
        <v>134</v>
      </c>
      <c r="O668" s="111"/>
      <c r="P668" s="112">
        <v>123</v>
      </c>
      <c r="Q668" s="111"/>
      <c r="R668" s="112">
        <v>115</v>
      </c>
      <c r="S668" s="111"/>
      <c r="T668" s="112">
        <v>104</v>
      </c>
      <c r="U668" s="111"/>
      <c r="V668" s="112">
        <v>97.9</v>
      </c>
      <c r="W668" s="111"/>
      <c r="X668" s="112">
        <v>96.8</v>
      </c>
      <c r="Y668" s="111"/>
      <c r="Z668" s="112">
        <v>93.1</v>
      </c>
      <c r="AA668" s="111"/>
      <c r="AB668" s="61">
        <v>94.7</v>
      </c>
    </row>
    <row r="669" spans="1:29" x14ac:dyDescent="0.2">
      <c r="B669" s="83"/>
      <c r="C669" s="70">
        <v>2024</v>
      </c>
      <c r="D669" s="71"/>
      <c r="E669" s="72"/>
      <c r="F669" s="79">
        <v>95.8</v>
      </c>
      <c r="G669" s="72"/>
      <c r="H669" s="71">
        <v>100</v>
      </c>
      <c r="I669" s="72"/>
      <c r="J669" s="71">
        <v>104</v>
      </c>
      <c r="K669" s="72"/>
      <c r="L669" s="71">
        <v>128</v>
      </c>
      <c r="M669" s="72"/>
      <c r="N669" s="112">
        <v>138</v>
      </c>
      <c r="O669" s="111"/>
      <c r="P669" s="112">
        <v>132</v>
      </c>
      <c r="Q669" s="111"/>
      <c r="R669" s="112"/>
      <c r="S669" s="111"/>
      <c r="T669" s="112"/>
      <c r="U669" s="111"/>
      <c r="V669" s="112"/>
      <c r="W669" s="111"/>
      <c r="X669" s="112"/>
      <c r="Y669" s="111"/>
      <c r="Z669" s="112"/>
      <c r="AA669" s="111"/>
    </row>
    <row r="670" spans="1:29" x14ac:dyDescent="0.2">
      <c r="A670" s="128" t="s">
        <v>28</v>
      </c>
      <c r="B670" s="83"/>
      <c r="C670" s="70"/>
      <c r="D670" s="71"/>
      <c r="E670" s="72"/>
      <c r="F670" s="112"/>
      <c r="G670" s="111"/>
      <c r="H670" s="112"/>
      <c r="I670" s="111"/>
      <c r="J670" s="112"/>
      <c r="K670" s="111"/>
      <c r="L670" s="112"/>
      <c r="M670" s="111"/>
      <c r="N670" s="112"/>
      <c r="O670" s="111"/>
      <c r="P670" s="112"/>
      <c r="Q670" s="111"/>
      <c r="R670" s="112"/>
      <c r="S670" s="111"/>
      <c r="T670" s="112"/>
      <c r="U670" s="111"/>
      <c r="V670" s="112"/>
      <c r="W670" s="111"/>
      <c r="X670" s="112"/>
      <c r="Y670" s="111"/>
      <c r="Z670" s="112"/>
      <c r="AA670" s="111"/>
    </row>
    <row r="671" spans="1:29" ht="21.6" customHeight="1" x14ac:dyDescent="0.2">
      <c r="A671" s="128" t="s">
        <v>328</v>
      </c>
      <c r="B671" s="83" t="s">
        <v>184</v>
      </c>
      <c r="C671" s="70">
        <v>2023</v>
      </c>
      <c r="D671" s="79">
        <v>2.8</v>
      </c>
      <c r="E671" s="72"/>
      <c r="F671" s="77" t="s">
        <v>505</v>
      </c>
      <c r="G671" s="78"/>
      <c r="H671" s="77" t="s">
        <v>505</v>
      </c>
      <c r="I671" s="78"/>
      <c r="J671" s="77" t="s">
        <v>505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1"/>
      <c r="E672" s="72"/>
      <c r="F672" s="77">
        <v>2.2000000000000002</v>
      </c>
      <c r="G672" s="78"/>
      <c r="H672" s="77">
        <v>2.1</v>
      </c>
      <c r="I672" s="78" t="s">
        <v>533</v>
      </c>
      <c r="J672" s="77">
        <v>0.5</v>
      </c>
      <c r="K672" s="78" t="s">
        <v>533</v>
      </c>
      <c r="L672" s="77">
        <v>1.5</v>
      </c>
      <c r="M672" s="78" t="s">
        <v>533</v>
      </c>
      <c r="N672" s="77">
        <v>2.9</v>
      </c>
      <c r="O672" s="78" t="s">
        <v>533</v>
      </c>
      <c r="P672" s="77">
        <v>5.5</v>
      </c>
      <c r="Q672" s="78"/>
      <c r="R672" s="77"/>
      <c r="S672" s="78"/>
      <c r="T672" s="77"/>
      <c r="U672" s="78"/>
      <c r="V672" s="77"/>
      <c r="W672" s="78"/>
      <c r="X672" s="77"/>
      <c r="Y672" s="78"/>
      <c r="Z672" s="77"/>
      <c r="AA672" s="78"/>
      <c r="AB672" s="82"/>
      <c r="AC672" s="82"/>
    </row>
    <row r="673" spans="1:29" ht="40.9" customHeight="1" x14ac:dyDescent="0.2">
      <c r="A673" s="94"/>
      <c r="B673" s="83" t="s">
        <v>327</v>
      </c>
      <c r="C673" s="70">
        <v>2023</v>
      </c>
      <c r="D673" s="77">
        <v>1.9</v>
      </c>
      <c r="E673" s="78"/>
      <c r="F673" s="77" t="s">
        <v>505</v>
      </c>
      <c r="G673" s="78"/>
      <c r="H673" s="77" t="s">
        <v>505</v>
      </c>
      <c r="I673" s="78"/>
      <c r="J673" s="77" t="s">
        <v>505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/>
      <c r="E674" s="78"/>
      <c r="F674" s="77">
        <v>0.5</v>
      </c>
      <c r="G674" s="78"/>
      <c r="H674" s="77">
        <v>1</v>
      </c>
      <c r="I674" s="78" t="s">
        <v>533</v>
      </c>
      <c r="J674" s="77">
        <v>0.2</v>
      </c>
      <c r="K674" s="78" t="s">
        <v>533</v>
      </c>
      <c r="L674" s="77">
        <v>0.7</v>
      </c>
      <c r="M674" s="78" t="s">
        <v>533</v>
      </c>
      <c r="N674" s="77">
        <v>1.4</v>
      </c>
      <c r="O674" s="78" t="s">
        <v>533</v>
      </c>
      <c r="P674" s="77">
        <v>2.7</v>
      </c>
      <c r="Q674" s="78"/>
      <c r="R674" s="77"/>
      <c r="S674" s="78"/>
      <c r="T674" s="77"/>
      <c r="U674" s="78"/>
      <c r="V674" s="77"/>
      <c r="W674" s="78"/>
      <c r="X674" s="77"/>
      <c r="Y674" s="78"/>
      <c r="Z674" s="77"/>
      <c r="AA674" s="78"/>
      <c r="AB674" s="82"/>
      <c r="AC674" s="82"/>
    </row>
    <row r="675" spans="1:29" ht="21.6" customHeight="1" x14ac:dyDescent="0.2">
      <c r="A675" s="128" t="s">
        <v>329</v>
      </c>
      <c r="B675" s="83" t="s">
        <v>184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/>
      <c r="E676" s="72"/>
      <c r="F676" s="71">
        <v>187</v>
      </c>
      <c r="G676" s="72"/>
      <c r="H676" s="71">
        <v>197</v>
      </c>
      <c r="I676" s="72"/>
      <c r="J676" s="71">
        <v>209</v>
      </c>
      <c r="K676" s="72"/>
      <c r="L676" s="71">
        <v>247</v>
      </c>
      <c r="M676" s="72"/>
      <c r="N676" s="71">
        <v>265</v>
      </c>
      <c r="O676" s="72"/>
      <c r="P676" s="71">
        <v>250</v>
      </c>
      <c r="Q676" s="72"/>
      <c r="R676" s="71"/>
      <c r="S676" s="72"/>
      <c r="T676" s="71"/>
      <c r="U676" s="72"/>
      <c r="V676" s="71"/>
      <c r="W676" s="72"/>
      <c r="X676" s="71"/>
      <c r="Y676" s="72"/>
      <c r="Z676" s="71"/>
      <c r="AA676" s="72"/>
      <c r="AB676" s="73"/>
      <c r="AC676" s="73"/>
    </row>
    <row r="677" spans="1:29" ht="40.9" customHeight="1" x14ac:dyDescent="0.2">
      <c r="A677" s="94"/>
      <c r="B677" s="83" t="s">
        <v>327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/>
      <c r="E678" s="72"/>
      <c r="F678" s="77">
        <v>95.3</v>
      </c>
      <c r="G678" s="98"/>
      <c r="H678" s="97">
        <v>99.5</v>
      </c>
      <c r="I678" s="98"/>
      <c r="J678" s="71">
        <v>104</v>
      </c>
      <c r="K678" s="72"/>
      <c r="L678" s="112">
        <v>127</v>
      </c>
      <c r="M678" s="111"/>
      <c r="N678" s="112">
        <v>136</v>
      </c>
      <c r="O678" s="111"/>
      <c r="P678" s="112">
        <v>129</v>
      </c>
      <c r="Q678" s="111"/>
      <c r="R678" s="112"/>
      <c r="S678" s="111"/>
      <c r="T678" s="112"/>
      <c r="U678" s="111"/>
      <c r="V678" s="112"/>
      <c r="W678" s="111"/>
      <c r="X678" s="112"/>
      <c r="Y678" s="111"/>
      <c r="Z678" s="112"/>
      <c r="AA678" s="111"/>
    </row>
    <row r="679" spans="1:29" ht="30.6" customHeight="1" x14ac:dyDescent="0.2">
      <c r="A679" s="68" t="s">
        <v>330</v>
      </c>
      <c r="B679" s="83" t="s">
        <v>144</v>
      </c>
      <c r="C679" s="70">
        <v>2023</v>
      </c>
      <c r="D679" s="71">
        <v>1416</v>
      </c>
      <c r="E679" s="72" t="s">
        <v>533</v>
      </c>
      <c r="F679" s="97">
        <v>100</v>
      </c>
      <c r="G679" s="98" t="s">
        <v>533</v>
      </c>
      <c r="H679" s="97">
        <v>70</v>
      </c>
      <c r="I679" s="98" t="s">
        <v>533</v>
      </c>
      <c r="J679" s="97">
        <v>150</v>
      </c>
      <c r="K679" s="98" t="s">
        <v>533</v>
      </c>
      <c r="L679" s="133">
        <v>25</v>
      </c>
      <c r="M679" s="134" t="s">
        <v>533</v>
      </c>
      <c r="N679" s="133">
        <v>65</v>
      </c>
      <c r="O679" s="134" t="s">
        <v>533</v>
      </c>
      <c r="P679" s="133">
        <v>130</v>
      </c>
      <c r="Q679" s="134" t="s">
        <v>533</v>
      </c>
      <c r="R679" s="133">
        <v>76</v>
      </c>
      <c r="S679" s="134" t="s">
        <v>533</v>
      </c>
      <c r="T679" s="133">
        <v>154</v>
      </c>
      <c r="U679" s="134" t="s">
        <v>533</v>
      </c>
      <c r="V679" s="133">
        <v>150</v>
      </c>
      <c r="W679" s="134" t="s">
        <v>533</v>
      </c>
      <c r="X679" s="133">
        <v>200</v>
      </c>
      <c r="Y679" s="134" t="s">
        <v>533</v>
      </c>
      <c r="Z679" s="133">
        <v>100</v>
      </c>
      <c r="AA679" s="134" t="s">
        <v>533</v>
      </c>
      <c r="AB679" s="130">
        <v>196</v>
      </c>
      <c r="AC679" s="82" t="s">
        <v>533</v>
      </c>
    </row>
    <row r="680" spans="1:29" x14ac:dyDescent="0.2">
      <c r="B680" s="83"/>
      <c r="C680" s="70">
        <v>2024</v>
      </c>
      <c r="D680" s="71"/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33">
        <v>29</v>
      </c>
      <c r="M680" s="134"/>
      <c r="N680" s="133">
        <v>10</v>
      </c>
      <c r="O680" s="134"/>
      <c r="P680" s="133">
        <v>38</v>
      </c>
      <c r="Q680" s="134"/>
      <c r="R680" s="133"/>
      <c r="S680" s="134"/>
      <c r="T680" s="133"/>
      <c r="U680" s="134"/>
      <c r="V680" s="133"/>
      <c r="W680" s="134"/>
      <c r="X680" s="133"/>
      <c r="Y680" s="134"/>
      <c r="Z680" s="133"/>
      <c r="AA680" s="134"/>
      <c r="AB680" s="130"/>
      <c r="AC680" s="95"/>
    </row>
    <row r="681" spans="1:29" ht="30.6" customHeight="1" x14ac:dyDescent="0.2">
      <c r="A681" s="68" t="s">
        <v>331</v>
      </c>
      <c r="B681" s="83" t="s">
        <v>144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/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>
        <v>5791</v>
      </c>
      <c r="Q682" s="72"/>
      <c r="R682" s="71"/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</row>
    <row r="683" spans="1:29" ht="30.6" customHeight="1" x14ac:dyDescent="0.2">
      <c r="A683" s="68" t="s">
        <v>332</v>
      </c>
      <c r="B683" s="83" t="s">
        <v>144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71">
        <v>81</v>
      </c>
      <c r="O683" s="72"/>
      <c r="P683" s="112">
        <v>52</v>
      </c>
      <c r="Q683" s="111"/>
      <c r="R683" s="112">
        <v>53</v>
      </c>
      <c r="S683" s="111"/>
      <c r="T683" s="112">
        <v>35</v>
      </c>
      <c r="U683" s="111"/>
      <c r="V683" s="112">
        <v>38</v>
      </c>
      <c r="W683" s="111"/>
      <c r="X683" s="112">
        <v>61</v>
      </c>
      <c r="Y683" s="111"/>
      <c r="Z683" s="112">
        <v>56</v>
      </c>
      <c r="AA683" s="111"/>
      <c r="AB683" s="61">
        <v>83</v>
      </c>
      <c r="AC683" s="73"/>
    </row>
    <row r="684" spans="1:29" x14ac:dyDescent="0.2">
      <c r="B684" s="83"/>
      <c r="C684" s="70">
        <v>2024</v>
      </c>
      <c r="D684" s="71"/>
      <c r="E684" s="72"/>
      <c r="F684" s="71">
        <v>136</v>
      </c>
      <c r="G684" s="72"/>
      <c r="H684" s="71">
        <v>41</v>
      </c>
      <c r="I684" s="72"/>
      <c r="J684" s="71">
        <v>153</v>
      </c>
      <c r="K684" s="72"/>
      <c r="L684" s="71">
        <v>163</v>
      </c>
      <c r="M684" s="72"/>
      <c r="N684" s="71">
        <v>147</v>
      </c>
      <c r="O684" s="72"/>
      <c r="P684" s="112">
        <v>252</v>
      </c>
      <c r="Q684" s="111"/>
      <c r="R684" s="112"/>
      <c r="S684" s="111"/>
      <c r="T684" s="112"/>
      <c r="U684" s="111"/>
      <c r="V684" s="112"/>
      <c r="W684" s="111"/>
      <c r="X684" s="112"/>
      <c r="Y684" s="111"/>
      <c r="Z684" s="112"/>
      <c r="AA684" s="111"/>
      <c r="AC684" s="73"/>
    </row>
    <row r="685" spans="1:29" ht="20.45" customHeight="1" x14ac:dyDescent="0.2">
      <c r="A685" s="12" t="s">
        <v>333</v>
      </c>
      <c r="B685" s="83" t="s">
        <v>33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/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>
        <v>1493</v>
      </c>
      <c r="Q686" s="72"/>
      <c r="R686" s="71"/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</row>
    <row r="687" spans="1:29" ht="20.45" customHeight="1" x14ac:dyDescent="0.2">
      <c r="A687" s="68" t="s">
        <v>334</v>
      </c>
      <c r="B687" s="83" t="s">
        <v>33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/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>
        <v>5445</v>
      </c>
      <c r="Q688" s="72"/>
      <c r="R688" s="71"/>
      <c r="S688" s="72"/>
      <c r="T688" s="71"/>
      <c r="U688" s="72"/>
      <c r="V688" s="71"/>
      <c r="W688" s="72"/>
      <c r="X688" s="71"/>
      <c r="Y688" s="72"/>
      <c r="Z688" s="71"/>
      <c r="AA688" s="72"/>
      <c r="AB688" s="73"/>
      <c r="AC688" s="73"/>
    </row>
    <row r="689" spans="1:29" ht="20.45" customHeight="1" x14ac:dyDescent="0.2">
      <c r="A689" s="99" t="s">
        <v>335</v>
      </c>
      <c r="B689" s="83" t="s">
        <v>33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/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>
        <v>1971</v>
      </c>
      <c r="Q690" s="72"/>
      <c r="R690" s="71"/>
      <c r="S690" s="72"/>
      <c r="T690" s="71"/>
      <c r="U690" s="72"/>
      <c r="V690" s="71"/>
      <c r="W690" s="72"/>
      <c r="X690" s="71"/>
      <c r="Y690" s="72"/>
      <c r="Z690" s="71"/>
      <c r="AA690" s="72"/>
      <c r="AB690" s="73"/>
      <c r="AC690" s="73"/>
    </row>
    <row r="691" spans="1:29" ht="30.6" customHeight="1" x14ac:dyDescent="0.2">
      <c r="A691" s="94" t="s">
        <v>336</v>
      </c>
      <c r="B691" s="83" t="s">
        <v>5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/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>
        <v>1162</v>
      </c>
      <c r="Q692" s="72"/>
      <c r="R692" s="71"/>
      <c r="S692" s="72"/>
      <c r="T692" s="71"/>
      <c r="U692" s="72"/>
      <c r="V692" s="71"/>
      <c r="W692" s="72"/>
      <c r="X692" s="71"/>
      <c r="Y692" s="72"/>
      <c r="Z692" s="71"/>
      <c r="AA692" s="72"/>
      <c r="AB692" s="73"/>
      <c r="AC692" s="73"/>
    </row>
    <row r="693" spans="1:29" ht="30.6" customHeight="1" x14ac:dyDescent="0.2">
      <c r="A693" s="68" t="s">
        <v>337</v>
      </c>
      <c r="B693" s="83" t="s">
        <v>5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/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>
        <v>1713</v>
      </c>
      <c r="Q694" s="72"/>
      <c r="R694" s="71"/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</row>
    <row r="695" spans="1:29" ht="30.6" customHeight="1" x14ac:dyDescent="0.2">
      <c r="A695" s="68" t="s">
        <v>338</v>
      </c>
      <c r="B695" s="83" t="s">
        <v>5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9">
        <v>93.7</v>
      </c>
      <c r="M695" s="80"/>
      <c r="N695" s="79">
        <v>98.7</v>
      </c>
      <c r="O695" s="80"/>
      <c r="P695" s="79">
        <v>83.7</v>
      </c>
      <c r="Q695" s="80"/>
      <c r="R695" s="79">
        <v>93.8</v>
      </c>
      <c r="S695" s="80"/>
      <c r="T695" s="79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/>
      <c r="E696" s="72"/>
      <c r="F696" s="71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105</v>
      </c>
      <c r="O696" s="72"/>
      <c r="P696" s="79">
        <v>70.400000000000006</v>
      </c>
      <c r="Q696" s="72"/>
      <c r="R696" s="71"/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</row>
    <row r="697" spans="1:29" ht="30.6" customHeight="1" x14ac:dyDescent="0.2">
      <c r="A697" s="68" t="s">
        <v>339</v>
      </c>
      <c r="B697" s="83" t="s">
        <v>5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/>
      <c r="E698" s="72"/>
      <c r="F698" s="77">
        <v>87.3</v>
      </c>
      <c r="G698" s="98"/>
      <c r="H698" s="97">
        <v>115</v>
      </c>
      <c r="I698" s="98"/>
      <c r="J698" s="71">
        <v>114</v>
      </c>
      <c r="K698" s="72"/>
      <c r="L698" s="97">
        <v>110</v>
      </c>
      <c r="M698" s="98"/>
      <c r="N698" s="97">
        <v>110</v>
      </c>
      <c r="O698" s="98"/>
      <c r="P698" s="97">
        <v>112</v>
      </c>
      <c r="Q698" s="98"/>
      <c r="R698" s="71"/>
      <c r="S698" s="72"/>
      <c r="T698" s="97"/>
      <c r="U698" s="98"/>
      <c r="V698" s="97"/>
      <c r="W698" s="98"/>
      <c r="X698" s="97"/>
      <c r="Y698" s="98"/>
      <c r="Z698" s="97"/>
      <c r="AA698" s="98"/>
      <c r="AB698" s="95"/>
      <c r="AC698" s="82"/>
    </row>
    <row r="699" spans="1:29" ht="30.6" customHeight="1" x14ac:dyDescent="0.2">
      <c r="A699" s="68" t="s">
        <v>340</v>
      </c>
      <c r="B699" s="83" t="s">
        <v>5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/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>
        <v>274</v>
      </c>
      <c r="Q700" s="72"/>
      <c r="R700" s="71"/>
      <c r="S700" s="72"/>
      <c r="T700" s="71"/>
      <c r="U700" s="72"/>
      <c r="V700" s="71"/>
      <c r="W700" s="72"/>
      <c r="X700" s="71"/>
      <c r="Y700" s="72"/>
      <c r="Z700" s="71"/>
      <c r="AA700" s="72"/>
      <c r="AB700" s="73"/>
      <c r="AC700" s="73"/>
    </row>
    <row r="701" spans="1:29" ht="21.6" customHeight="1" x14ac:dyDescent="0.2">
      <c r="A701" s="68"/>
      <c r="B701" s="83" t="s">
        <v>184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/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>
        <v>398</v>
      </c>
      <c r="Q702" s="72"/>
      <c r="R702" s="71"/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</row>
    <row r="703" spans="1:29" ht="30.6" customHeight="1" x14ac:dyDescent="0.2">
      <c r="A703" s="99" t="s">
        <v>341</v>
      </c>
      <c r="B703" s="83" t="s">
        <v>5</v>
      </c>
      <c r="C703" s="70">
        <v>2023</v>
      </c>
      <c r="D703" s="71">
        <v>2293</v>
      </c>
      <c r="E703" s="72"/>
      <c r="F703" s="112">
        <v>208</v>
      </c>
      <c r="G703" s="111"/>
      <c r="H703" s="112">
        <v>251</v>
      </c>
      <c r="I703" s="111"/>
      <c r="J703" s="112">
        <v>202</v>
      </c>
      <c r="K703" s="111"/>
      <c r="L703" s="112">
        <v>160</v>
      </c>
      <c r="M703" s="111"/>
      <c r="N703" s="112">
        <v>142</v>
      </c>
      <c r="O703" s="111"/>
      <c r="P703" s="112">
        <v>171</v>
      </c>
      <c r="Q703" s="111"/>
      <c r="R703" s="112">
        <v>192</v>
      </c>
      <c r="S703" s="111"/>
      <c r="T703" s="112">
        <v>208</v>
      </c>
      <c r="U703" s="111"/>
      <c r="V703" s="112">
        <v>219</v>
      </c>
      <c r="W703" s="111"/>
      <c r="X703" s="112">
        <v>213</v>
      </c>
      <c r="Y703" s="111"/>
      <c r="Z703" s="112">
        <v>194</v>
      </c>
      <c r="AA703" s="111"/>
      <c r="AB703" s="61">
        <v>133</v>
      </c>
    </row>
    <row r="704" spans="1:29" x14ac:dyDescent="0.2">
      <c r="A704" s="68"/>
      <c r="B704" s="83"/>
      <c r="C704" s="70">
        <v>2024</v>
      </c>
      <c r="D704" s="71"/>
      <c r="E704" s="72"/>
      <c r="F704" s="112">
        <v>194</v>
      </c>
      <c r="G704" s="111"/>
      <c r="H704" s="112">
        <v>262</v>
      </c>
      <c r="I704" s="111"/>
      <c r="J704" s="112">
        <v>244</v>
      </c>
      <c r="K704" s="111"/>
      <c r="L704" s="112">
        <v>239</v>
      </c>
      <c r="M704" s="111"/>
      <c r="N704" s="112">
        <v>232</v>
      </c>
      <c r="O704" s="111"/>
      <c r="P704" s="112">
        <v>257</v>
      </c>
      <c r="Q704" s="111"/>
      <c r="R704" s="112"/>
      <c r="S704" s="111"/>
      <c r="T704" s="112"/>
      <c r="U704" s="111"/>
      <c r="V704" s="112"/>
      <c r="W704" s="111"/>
      <c r="X704" s="112"/>
      <c r="Y704" s="111"/>
      <c r="Z704" s="112"/>
      <c r="AA704" s="111"/>
    </row>
    <row r="705" spans="1:29" ht="21.6" customHeight="1" x14ac:dyDescent="0.2">
      <c r="A705" s="68"/>
      <c r="B705" s="83" t="s">
        <v>184</v>
      </c>
      <c r="C705" s="70">
        <v>2023</v>
      </c>
      <c r="D705" s="71">
        <v>3473</v>
      </c>
      <c r="E705" s="72"/>
      <c r="F705" s="112">
        <v>325</v>
      </c>
      <c r="G705" s="111"/>
      <c r="H705" s="112">
        <v>373</v>
      </c>
      <c r="I705" s="111"/>
      <c r="J705" s="112">
        <v>300</v>
      </c>
      <c r="K705" s="111"/>
      <c r="L705" s="112">
        <v>247</v>
      </c>
      <c r="M705" s="111"/>
      <c r="N705" s="112">
        <v>217</v>
      </c>
      <c r="O705" s="111"/>
      <c r="P705" s="112">
        <v>257</v>
      </c>
      <c r="Q705" s="111"/>
      <c r="R705" s="112">
        <v>289</v>
      </c>
      <c r="S705" s="111"/>
      <c r="T705" s="112">
        <v>316</v>
      </c>
      <c r="U705" s="111"/>
      <c r="V705" s="112">
        <v>331</v>
      </c>
      <c r="W705" s="111"/>
      <c r="X705" s="112">
        <v>322</v>
      </c>
      <c r="Y705" s="111"/>
      <c r="Z705" s="112">
        <v>293</v>
      </c>
      <c r="AA705" s="111"/>
      <c r="AB705" s="61">
        <v>203</v>
      </c>
    </row>
    <row r="706" spans="1:29" x14ac:dyDescent="0.2">
      <c r="A706" s="68"/>
      <c r="B706" s="83"/>
      <c r="C706" s="70">
        <v>2024</v>
      </c>
      <c r="D706" s="71"/>
      <c r="E706" s="72"/>
      <c r="F706" s="112">
        <v>300</v>
      </c>
      <c r="G706" s="111"/>
      <c r="H706" s="112">
        <v>401</v>
      </c>
      <c r="I706" s="111"/>
      <c r="J706" s="112">
        <v>369</v>
      </c>
      <c r="K706" s="111"/>
      <c r="L706" s="112">
        <v>372</v>
      </c>
      <c r="M706" s="111"/>
      <c r="N706" s="112">
        <v>350</v>
      </c>
      <c r="O706" s="111"/>
      <c r="P706" s="112">
        <v>386</v>
      </c>
      <c r="Q706" s="111"/>
      <c r="R706" s="112"/>
      <c r="S706" s="111"/>
      <c r="T706" s="112"/>
      <c r="U706" s="111"/>
      <c r="V706" s="112"/>
      <c r="W706" s="111"/>
      <c r="X706" s="112"/>
      <c r="Y706" s="111"/>
      <c r="Z706" s="112"/>
      <c r="AA706" s="111"/>
    </row>
    <row r="707" spans="1:29" ht="30.6" customHeight="1" x14ac:dyDescent="0.2">
      <c r="A707" s="68" t="s">
        <v>342</v>
      </c>
      <c r="B707" s="83" t="s">
        <v>5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95">
        <v>83.7</v>
      </c>
      <c r="AC707" s="95"/>
    </row>
    <row r="708" spans="1:29" x14ac:dyDescent="0.2">
      <c r="A708" s="94"/>
      <c r="B708" s="83"/>
      <c r="C708" s="70">
        <v>2024</v>
      </c>
      <c r="D708" s="71"/>
      <c r="E708" s="72"/>
      <c r="F708" s="97">
        <v>114</v>
      </c>
      <c r="G708" s="98"/>
      <c r="H708" s="97">
        <v>132</v>
      </c>
      <c r="I708" s="98"/>
      <c r="J708" s="71">
        <v>145</v>
      </c>
      <c r="K708" s="72"/>
      <c r="L708" s="97">
        <v>144</v>
      </c>
      <c r="M708" s="98"/>
      <c r="N708" s="97">
        <v>138</v>
      </c>
      <c r="O708" s="98"/>
      <c r="P708" s="97">
        <v>168</v>
      </c>
      <c r="Q708" s="98"/>
      <c r="R708" s="97"/>
      <c r="S708" s="98"/>
      <c r="T708" s="97"/>
      <c r="U708" s="98"/>
      <c r="V708" s="97"/>
      <c r="W708" s="98"/>
      <c r="X708" s="97"/>
      <c r="Y708" s="98"/>
      <c r="Z708" s="97"/>
      <c r="AA708" s="98"/>
      <c r="AB708" s="95"/>
      <c r="AC708" s="95"/>
    </row>
    <row r="709" spans="1:29" ht="21.6" customHeight="1" x14ac:dyDescent="0.2">
      <c r="A709" s="68"/>
      <c r="B709" s="83" t="s">
        <v>184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7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/>
      <c r="E710" s="72"/>
      <c r="F710" s="77">
        <v>78.400000000000006</v>
      </c>
      <c r="G710" s="98"/>
      <c r="H710" s="77">
        <v>92</v>
      </c>
      <c r="I710" s="98"/>
      <c r="J710" s="97">
        <v>102</v>
      </c>
      <c r="K710" s="98"/>
      <c r="L710" s="97">
        <v>103</v>
      </c>
      <c r="M710" s="98"/>
      <c r="N710" s="77">
        <v>97.8</v>
      </c>
      <c r="O710" s="98"/>
      <c r="P710" s="97">
        <v>114</v>
      </c>
      <c r="Q710" s="98"/>
      <c r="R710" s="97"/>
      <c r="S710" s="98"/>
      <c r="T710" s="97"/>
      <c r="U710" s="78"/>
      <c r="V710" s="97"/>
      <c r="W710" s="98"/>
      <c r="X710" s="97"/>
      <c r="Y710" s="98"/>
      <c r="Z710" s="77"/>
      <c r="AA710" s="78"/>
      <c r="AB710" s="82"/>
      <c r="AC710" s="82"/>
    </row>
    <row r="711" spans="1:29" ht="21.6" customHeight="1" x14ac:dyDescent="0.2">
      <c r="A711" s="99" t="s">
        <v>343</v>
      </c>
      <c r="B711" s="83" t="s">
        <v>184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/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>
        <v>77.900000000000006</v>
      </c>
      <c r="Q712" s="78"/>
      <c r="R712" s="77"/>
      <c r="S712" s="78"/>
      <c r="T712" s="77"/>
      <c r="U712" s="78"/>
      <c r="V712" s="77"/>
      <c r="W712" s="78"/>
      <c r="X712" s="77"/>
      <c r="Y712" s="78"/>
      <c r="Z712" s="77"/>
      <c r="AA712" s="78"/>
      <c r="AB712" s="82"/>
      <c r="AC712" s="82"/>
    </row>
    <row r="713" spans="1:29" ht="40.9" customHeight="1" x14ac:dyDescent="0.2">
      <c r="A713" s="94"/>
      <c r="B713" s="83" t="s">
        <v>327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/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>
        <v>36.6</v>
      </c>
      <c r="Q714" s="78"/>
      <c r="R714" s="77"/>
      <c r="S714" s="78"/>
      <c r="T714" s="77"/>
      <c r="U714" s="78"/>
      <c r="V714" s="77"/>
      <c r="W714" s="78"/>
      <c r="X714" s="77"/>
      <c r="Y714" s="78"/>
      <c r="Z714" s="77"/>
      <c r="AA714" s="78"/>
      <c r="AB714" s="82"/>
      <c r="AC714" s="82"/>
    </row>
    <row r="715" spans="1:29" ht="30.6" customHeight="1" x14ac:dyDescent="0.2">
      <c r="A715" s="68" t="s">
        <v>344</v>
      </c>
      <c r="B715" s="83" t="s">
        <v>5</v>
      </c>
      <c r="C715" s="70">
        <v>2023</v>
      </c>
      <c r="D715" s="71">
        <v>11149</v>
      </c>
      <c r="E715" s="72"/>
      <c r="F715" s="97">
        <v>382</v>
      </c>
      <c r="G715" s="98"/>
      <c r="H715" s="97">
        <v>298</v>
      </c>
      <c r="I715" s="98"/>
      <c r="J715" s="71">
        <v>1008</v>
      </c>
      <c r="K715" s="72"/>
      <c r="L715" s="97">
        <v>1056</v>
      </c>
      <c r="M715" s="98"/>
      <c r="N715" s="97">
        <v>1097</v>
      </c>
      <c r="O715" s="98"/>
      <c r="P715" s="97">
        <v>1142</v>
      </c>
      <c r="Q715" s="98"/>
      <c r="R715" s="97">
        <v>1110</v>
      </c>
      <c r="S715" s="98"/>
      <c r="T715" s="97">
        <v>1119</v>
      </c>
      <c r="U715" s="98"/>
      <c r="V715" s="97">
        <v>1130</v>
      </c>
      <c r="W715" s="98"/>
      <c r="X715" s="97">
        <v>1180</v>
      </c>
      <c r="Y715" s="98"/>
      <c r="Z715" s="97">
        <v>1041</v>
      </c>
      <c r="AA715" s="98"/>
      <c r="AB715" s="95">
        <v>586</v>
      </c>
      <c r="AC715" s="95"/>
    </row>
    <row r="716" spans="1:29" x14ac:dyDescent="0.2">
      <c r="A716" s="94"/>
      <c r="B716" s="83"/>
      <c r="C716" s="70">
        <v>2024</v>
      </c>
      <c r="D716" s="71"/>
      <c r="E716" s="72"/>
      <c r="F716" s="97">
        <v>188</v>
      </c>
      <c r="G716" s="98"/>
      <c r="H716" s="97">
        <v>458</v>
      </c>
      <c r="I716" s="98"/>
      <c r="J716" s="71">
        <v>1037</v>
      </c>
      <c r="K716" s="72"/>
      <c r="L716" s="97">
        <v>1153</v>
      </c>
      <c r="M716" s="98"/>
      <c r="N716" s="97">
        <v>1063</v>
      </c>
      <c r="O716" s="98" t="s">
        <v>533</v>
      </c>
      <c r="P716" s="97">
        <v>1137</v>
      </c>
      <c r="Q716" s="98"/>
      <c r="R716" s="97"/>
      <c r="S716" s="98"/>
      <c r="T716" s="97"/>
      <c r="U716" s="98"/>
      <c r="V716" s="97"/>
      <c r="W716" s="98"/>
      <c r="X716" s="97"/>
      <c r="Y716" s="98"/>
      <c r="Z716" s="97"/>
      <c r="AA716" s="98"/>
      <c r="AB716" s="95"/>
      <c r="AC716" s="95"/>
    </row>
    <row r="717" spans="1:29" ht="21.6" customHeight="1" x14ac:dyDescent="0.2">
      <c r="A717" s="68"/>
      <c r="B717" s="83" t="s">
        <v>184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/>
      <c r="E718" s="72"/>
      <c r="F718" s="97">
        <v>85.8</v>
      </c>
      <c r="G718" s="98"/>
      <c r="H718" s="97">
        <v>214</v>
      </c>
      <c r="I718" s="98"/>
      <c r="J718" s="97">
        <v>476</v>
      </c>
      <c r="K718" s="98"/>
      <c r="L718" s="97">
        <v>531</v>
      </c>
      <c r="M718" s="98"/>
      <c r="N718" s="97">
        <v>489</v>
      </c>
      <c r="O718" s="98" t="s">
        <v>533</v>
      </c>
      <c r="P718" s="97">
        <v>523</v>
      </c>
      <c r="Q718" s="98"/>
      <c r="R718" s="97"/>
      <c r="S718" s="98"/>
      <c r="T718" s="97"/>
      <c r="U718" s="78"/>
      <c r="V718" s="97"/>
      <c r="W718" s="98"/>
      <c r="X718" s="97"/>
      <c r="Y718" s="98"/>
      <c r="Z718" s="97"/>
      <c r="AA718" s="98"/>
      <c r="AB718" s="95"/>
      <c r="AC718" s="82"/>
    </row>
    <row r="719" spans="1:29" ht="51" customHeight="1" x14ac:dyDescent="0.2">
      <c r="A719" s="94" t="s">
        <v>345</v>
      </c>
      <c r="B719" s="83" t="s">
        <v>33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/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>
        <v>65662</v>
      </c>
      <c r="Q720" s="72"/>
      <c r="R720" s="71"/>
      <c r="S720" s="72"/>
      <c r="T720" s="71"/>
      <c r="U720" s="72"/>
      <c r="V720" s="71"/>
      <c r="W720" s="72"/>
      <c r="X720" s="71"/>
      <c r="Y720" s="72"/>
      <c r="Z720" s="71"/>
      <c r="AA720" s="72"/>
      <c r="AB720" s="73"/>
      <c r="AC720" s="73"/>
    </row>
    <row r="721" spans="1:29" ht="31.9" customHeight="1" x14ac:dyDescent="0.2">
      <c r="A721" s="76"/>
      <c r="B721" s="83" t="s">
        <v>537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/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>
        <v>8536</v>
      </c>
      <c r="Q722" s="72"/>
      <c r="R722" s="71"/>
      <c r="S722" s="72"/>
      <c r="T722" s="71"/>
      <c r="U722" s="72"/>
      <c r="V722" s="71"/>
      <c r="W722" s="72"/>
      <c r="X722" s="71"/>
      <c r="Y722" s="72"/>
      <c r="Z722" s="71"/>
      <c r="AA722" s="72"/>
      <c r="AB722" s="73"/>
      <c r="AC722" s="73"/>
    </row>
    <row r="723" spans="1:29" ht="51" customHeight="1" x14ac:dyDescent="0.2">
      <c r="A723" s="94" t="s">
        <v>346</v>
      </c>
      <c r="B723" s="83" t="s">
        <v>33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/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>
        <v>9238</v>
      </c>
      <c r="Q724" s="72"/>
      <c r="R724" s="71"/>
      <c r="S724" s="72"/>
      <c r="T724" s="71"/>
      <c r="U724" s="72"/>
      <c r="V724" s="71"/>
      <c r="W724" s="72"/>
      <c r="X724" s="71"/>
      <c r="Y724" s="72"/>
      <c r="Z724" s="71"/>
      <c r="AA724" s="72"/>
      <c r="AB724" s="73"/>
      <c r="AC724" s="73"/>
    </row>
    <row r="725" spans="1:29" ht="31.9" customHeight="1" x14ac:dyDescent="0.2">
      <c r="A725" s="76"/>
      <c r="B725" s="83" t="s">
        <v>537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9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/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>
        <v>126</v>
      </c>
      <c r="Q726" s="98"/>
      <c r="R726" s="97"/>
      <c r="S726" s="98"/>
      <c r="T726" s="97"/>
      <c r="U726" s="98"/>
      <c r="V726" s="97"/>
      <c r="W726" s="98"/>
      <c r="X726" s="97"/>
      <c r="Y726" s="98"/>
      <c r="Z726" s="97"/>
      <c r="AA726" s="98"/>
      <c r="AB726" s="95"/>
      <c r="AC726" s="95"/>
    </row>
    <row r="727" spans="1:29" ht="30.6" customHeight="1" x14ac:dyDescent="0.2">
      <c r="A727" s="94" t="s">
        <v>347</v>
      </c>
      <c r="B727" s="83" t="s">
        <v>5</v>
      </c>
      <c r="C727" s="70">
        <v>2023</v>
      </c>
      <c r="D727" s="71">
        <v>35158</v>
      </c>
      <c r="E727" s="72"/>
      <c r="F727" s="71">
        <v>2244</v>
      </c>
      <c r="G727" s="72"/>
      <c r="H727" s="71">
        <v>2108</v>
      </c>
      <c r="I727" s="72"/>
      <c r="J727" s="71">
        <v>3145</v>
      </c>
      <c r="K727" s="72"/>
      <c r="L727" s="71">
        <v>2776</v>
      </c>
      <c r="M727" s="72"/>
      <c r="N727" s="71">
        <v>3033</v>
      </c>
      <c r="O727" s="72"/>
      <c r="P727" s="71">
        <v>3190</v>
      </c>
      <c r="Q727" s="72"/>
      <c r="R727" s="71">
        <v>3302</v>
      </c>
      <c r="S727" s="72"/>
      <c r="T727" s="71">
        <v>3318</v>
      </c>
      <c r="U727" s="72"/>
      <c r="V727" s="71">
        <v>3621</v>
      </c>
      <c r="W727" s="72"/>
      <c r="X727" s="71">
        <v>3765</v>
      </c>
      <c r="Y727" s="72"/>
      <c r="Z727" s="71">
        <v>3242</v>
      </c>
      <c r="AA727" s="72"/>
      <c r="AB727" s="73">
        <v>2519</v>
      </c>
      <c r="AC727" s="73"/>
    </row>
    <row r="728" spans="1:29" x14ac:dyDescent="0.2">
      <c r="A728" s="96"/>
      <c r="B728" s="83"/>
      <c r="C728" s="70">
        <v>2024</v>
      </c>
      <c r="D728" s="71"/>
      <c r="E728" s="72"/>
      <c r="F728" s="71">
        <v>1866</v>
      </c>
      <c r="G728" s="72"/>
      <c r="H728" s="71">
        <v>2742</v>
      </c>
      <c r="I728" s="72"/>
      <c r="J728" s="71">
        <v>3210</v>
      </c>
      <c r="K728" s="72"/>
      <c r="L728" s="71">
        <v>3401</v>
      </c>
      <c r="M728" s="72"/>
      <c r="N728" s="71">
        <v>3310</v>
      </c>
      <c r="O728" s="72" t="s">
        <v>533</v>
      </c>
      <c r="P728" s="71">
        <v>3442</v>
      </c>
      <c r="Q728" s="72"/>
      <c r="R728" s="71"/>
      <c r="S728" s="72"/>
      <c r="T728" s="71"/>
      <c r="U728" s="72"/>
      <c r="V728" s="71"/>
      <c r="W728" s="72"/>
      <c r="X728" s="71"/>
      <c r="Y728" s="72"/>
      <c r="Z728" s="71"/>
      <c r="AA728" s="72"/>
      <c r="AB728" s="73"/>
      <c r="AC728" s="73"/>
    </row>
    <row r="729" spans="1:29" ht="30.6" customHeight="1" x14ac:dyDescent="0.2">
      <c r="A729" s="94" t="s">
        <v>348</v>
      </c>
      <c r="B729" s="83" t="s">
        <v>5</v>
      </c>
      <c r="C729" s="70">
        <v>2023</v>
      </c>
      <c r="D729" s="71">
        <v>3754</v>
      </c>
      <c r="E729" s="72"/>
      <c r="F729" s="112">
        <v>242</v>
      </c>
      <c r="G729" s="111"/>
      <c r="H729" s="112">
        <v>262</v>
      </c>
      <c r="I729" s="111"/>
      <c r="J729" s="112">
        <v>355</v>
      </c>
      <c r="K729" s="111"/>
      <c r="L729" s="112">
        <v>302</v>
      </c>
      <c r="M729" s="111"/>
      <c r="N729" s="112">
        <v>336</v>
      </c>
      <c r="O729" s="111"/>
      <c r="P729" s="112">
        <v>390</v>
      </c>
      <c r="Q729" s="111"/>
      <c r="R729" s="112">
        <v>363</v>
      </c>
      <c r="S729" s="111"/>
      <c r="T729" s="112">
        <v>361</v>
      </c>
      <c r="U729" s="111"/>
      <c r="V729" s="112">
        <v>377</v>
      </c>
      <c r="W729" s="111"/>
      <c r="X729" s="112">
        <v>340</v>
      </c>
      <c r="Y729" s="111"/>
      <c r="Z729" s="112">
        <v>264</v>
      </c>
      <c r="AA729" s="111"/>
      <c r="AB729" s="61">
        <v>154</v>
      </c>
    </row>
    <row r="730" spans="1:29" x14ac:dyDescent="0.2">
      <c r="A730" s="96"/>
      <c r="B730" s="83"/>
      <c r="C730" s="70">
        <v>2024</v>
      </c>
      <c r="D730" s="71"/>
      <c r="E730" s="72"/>
      <c r="F730" s="112">
        <v>202</v>
      </c>
      <c r="G730" s="111"/>
      <c r="H730" s="112">
        <v>237</v>
      </c>
      <c r="I730" s="111"/>
      <c r="J730" s="112">
        <v>345</v>
      </c>
      <c r="K730" s="111"/>
      <c r="L730" s="112">
        <v>323</v>
      </c>
      <c r="M730" s="111" t="s">
        <v>533</v>
      </c>
      <c r="N730" s="112">
        <v>297</v>
      </c>
      <c r="O730" s="111" t="s">
        <v>533</v>
      </c>
      <c r="P730" s="86">
        <v>346</v>
      </c>
      <c r="Q730" s="87"/>
      <c r="R730" s="112"/>
      <c r="S730" s="111"/>
      <c r="T730" s="112"/>
      <c r="U730" s="111"/>
      <c r="V730" s="86"/>
      <c r="W730" s="87"/>
      <c r="X730" s="112"/>
      <c r="Y730" s="111"/>
      <c r="Z730" s="112"/>
      <c r="AA730" s="111"/>
    </row>
    <row r="731" spans="1:29" ht="21.6" customHeight="1" x14ac:dyDescent="0.2">
      <c r="A731" s="96"/>
      <c r="B731" s="83" t="s">
        <v>184</v>
      </c>
      <c r="C731" s="70">
        <v>2023</v>
      </c>
      <c r="D731" s="71">
        <v>2809</v>
      </c>
      <c r="E731" s="72"/>
      <c r="F731" s="112">
        <v>182</v>
      </c>
      <c r="G731" s="111"/>
      <c r="H731" s="112">
        <v>196</v>
      </c>
      <c r="I731" s="111"/>
      <c r="J731" s="112">
        <v>265</v>
      </c>
      <c r="K731" s="111"/>
      <c r="L731" s="112">
        <v>225</v>
      </c>
      <c r="M731" s="111"/>
      <c r="N731" s="112">
        <v>253</v>
      </c>
      <c r="O731" s="111"/>
      <c r="P731" s="112">
        <v>290</v>
      </c>
      <c r="Q731" s="111"/>
      <c r="R731" s="112">
        <v>271</v>
      </c>
      <c r="S731" s="111"/>
      <c r="T731" s="112">
        <v>269</v>
      </c>
      <c r="U731" s="111"/>
      <c r="V731" s="112">
        <v>284</v>
      </c>
      <c r="W731" s="111"/>
      <c r="X731" s="112">
        <v>257</v>
      </c>
      <c r="Y731" s="111"/>
      <c r="Z731" s="112">
        <v>200</v>
      </c>
      <c r="AA731" s="111"/>
      <c r="AB731" s="61">
        <v>116</v>
      </c>
    </row>
    <row r="732" spans="1:29" x14ac:dyDescent="0.2">
      <c r="A732" s="96"/>
      <c r="B732" s="83"/>
      <c r="C732" s="70">
        <v>2024</v>
      </c>
      <c r="D732" s="71"/>
      <c r="E732" s="72"/>
      <c r="F732" s="112">
        <v>152</v>
      </c>
      <c r="G732" s="111"/>
      <c r="H732" s="112">
        <v>177</v>
      </c>
      <c r="I732" s="111"/>
      <c r="J732" s="112">
        <v>253</v>
      </c>
      <c r="K732" s="111"/>
      <c r="L732" s="112">
        <v>244</v>
      </c>
      <c r="M732" s="111" t="s">
        <v>533</v>
      </c>
      <c r="N732" s="112">
        <v>228</v>
      </c>
      <c r="O732" s="111" t="s">
        <v>533</v>
      </c>
      <c r="P732" s="112">
        <v>260</v>
      </c>
      <c r="Q732" s="111"/>
      <c r="R732" s="112"/>
      <c r="S732" s="111"/>
      <c r="T732" s="112"/>
      <c r="U732" s="111"/>
      <c r="V732" s="112"/>
      <c r="W732" s="111"/>
      <c r="X732" s="112"/>
      <c r="Y732" s="111"/>
      <c r="Z732" s="112"/>
      <c r="AA732" s="111"/>
    </row>
    <row r="733" spans="1:29" ht="31.9" customHeight="1" x14ac:dyDescent="0.2">
      <c r="A733" s="94" t="s">
        <v>349</v>
      </c>
      <c r="B733" s="83" t="s">
        <v>537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/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>
        <v>6790</v>
      </c>
      <c r="Q734" s="72"/>
      <c r="R734" s="71"/>
      <c r="S734" s="72"/>
      <c r="T734" s="71"/>
      <c r="U734" s="72"/>
      <c r="V734" s="71"/>
      <c r="W734" s="72"/>
      <c r="X734" s="71"/>
      <c r="Y734" s="72"/>
      <c r="Z734" s="71"/>
      <c r="AA734" s="72"/>
      <c r="AB734" s="73"/>
      <c r="AC734" s="73"/>
    </row>
    <row r="735" spans="1:29" ht="30.6" customHeight="1" x14ac:dyDescent="0.2">
      <c r="A735" s="94" t="s">
        <v>350</v>
      </c>
      <c r="B735" s="83" t="s">
        <v>5</v>
      </c>
      <c r="C735" s="70">
        <v>2023</v>
      </c>
      <c r="D735" s="112">
        <v>499</v>
      </c>
      <c r="E735" s="111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12"/>
      <c r="E736" s="111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>
        <v>41.7</v>
      </c>
      <c r="Q736" s="78"/>
      <c r="R736" s="77"/>
      <c r="S736" s="78"/>
      <c r="T736" s="77"/>
      <c r="U736" s="78"/>
      <c r="V736" s="77"/>
      <c r="W736" s="78"/>
      <c r="X736" s="77"/>
      <c r="Y736" s="78"/>
      <c r="Z736" s="77"/>
      <c r="AA736" s="78"/>
      <c r="AB736" s="82"/>
      <c r="AC736" s="82"/>
    </row>
    <row r="737" spans="1:29" ht="30" customHeight="1" x14ac:dyDescent="0.2">
      <c r="A737" s="309" t="s">
        <v>351</v>
      </c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  <c r="AA737" s="310"/>
      <c r="AB737" s="310"/>
      <c r="AC737" s="75"/>
    </row>
    <row r="738" spans="1:29" ht="30.6" customHeight="1" x14ac:dyDescent="0.2">
      <c r="A738" s="23" t="s">
        <v>352</v>
      </c>
      <c r="B738" s="83" t="s">
        <v>5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/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>
        <v>297</v>
      </c>
      <c r="Q739" s="72"/>
      <c r="R739" s="71"/>
      <c r="S739" s="72"/>
      <c r="T739" s="71"/>
      <c r="U739" s="72"/>
      <c r="V739" s="71"/>
      <c r="W739" s="72"/>
      <c r="X739" s="71"/>
      <c r="Y739" s="72"/>
      <c r="Z739" s="71"/>
      <c r="AA739" s="72"/>
      <c r="AB739" s="73"/>
      <c r="AC739" s="73"/>
    </row>
    <row r="740" spans="1:29" ht="30.6" customHeight="1" x14ac:dyDescent="0.2">
      <c r="A740" s="61" t="s">
        <v>353</v>
      </c>
      <c r="B740" s="83" t="s">
        <v>5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/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>
        <v>605</v>
      </c>
      <c r="Q741" s="72"/>
      <c r="R741" s="71"/>
      <c r="S741" s="72"/>
      <c r="T741" s="71"/>
      <c r="U741" s="72"/>
      <c r="V741" s="71"/>
      <c r="W741" s="72"/>
      <c r="X741" s="71"/>
      <c r="Y741" s="72"/>
      <c r="Z741" s="71"/>
      <c r="AA741" s="72"/>
      <c r="AB741" s="73"/>
      <c r="AC741" s="73"/>
    </row>
    <row r="742" spans="1:29" ht="30.6" customHeight="1" x14ac:dyDescent="0.2">
      <c r="A742" s="23" t="s">
        <v>354</v>
      </c>
      <c r="B742" s="83" t="s">
        <v>5</v>
      </c>
      <c r="C742" s="70">
        <v>2023</v>
      </c>
      <c r="D742" s="71">
        <v>7468</v>
      </c>
      <c r="E742" s="72" t="s">
        <v>533</v>
      </c>
      <c r="F742" s="71">
        <v>741</v>
      </c>
      <c r="G742" s="72"/>
      <c r="H742" s="71">
        <v>770</v>
      </c>
      <c r="I742" s="72"/>
      <c r="J742" s="71">
        <v>774</v>
      </c>
      <c r="K742" s="72"/>
      <c r="L742" s="71">
        <v>660</v>
      </c>
      <c r="M742" s="72"/>
      <c r="N742" s="71">
        <v>548</v>
      </c>
      <c r="O742" s="72"/>
      <c r="P742" s="71">
        <v>489</v>
      </c>
      <c r="Q742" s="72"/>
      <c r="R742" s="71">
        <v>625</v>
      </c>
      <c r="S742" s="72"/>
      <c r="T742" s="71">
        <v>452</v>
      </c>
      <c r="U742" s="72"/>
      <c r="V742" s="71">
        <v>447</v>
      </c>
      <c r="W742" s="72"/>
      <c r="X742" s="71">
        <v>757</v>
      </c>
      <c r="Y742" s="72"/>
      <c r="Z742" s="71">
        <v>595</v>
      </c>
      <c r="AA742" s="72"/>
      <c r="AB742" s="73">
        <v>608</v>
      </c>
      <c r="AC742" s="73" t="s">
        <v>533</v>
      </c>
    </row>
    <row r="743" spans="1:29" x14ac:dyDescent="0.2">
      <c r="A743" s="68"/>
      <c r="B743" s="83"/>
      <c r="C743" s="70">
        <v>2024</v>
      </c>
      <c r="D743" s="71"/>
      <c r="E743" s="72"/>
      <c r="F743" s="71">
        <v>494</v>
      </c>
      <c r="G743" s="72"/>
      <c r="H743" s="71">
        <v>456</v>
      </c>
      <c r="I743" s="72"/>
      <c r="J743" s="71">
        <v>480</v>
      </c>
      <c r="K743" s="72"/>
      <c r="L743" s="71">
        <v>471</v>
      </c>
      <c r="M743" s="72"/>
      <c r="N743" s="71">
        <v>491</v>
      </c>
      <c r="O743" s="72" t="s">
        <v>533</v>
      </c>
      <c r="P743" s="71">
        <v>472</v>
      </c>
      <c r="Q743" s="72"/>
      <c r="R743" s="71"/>
      <c r="S743" s="72"/>
      <c r="T743" s="71"/>
      <c r="U743" s="72"/>
      <c r="V743" s="71"/>
      <c r="W743" s="72"/>
      <c r="X743" s="71"/>
      <c r="Y743" s="72"/>
      <c r="Z743" s="71"/>
      <c r="AA743" s="72"/>
      <c r="AB743" s="73"/>
      <c r="AC743" s="73"/>
    </row>
    <row r="744" spans="1:29" ht="30.6" customHeight="1" x14ac:dyDescent="0.2">
      <c r="A744" s="23" t="s">
        <v>355</v>
      </c>
      <c r="B744" s="83" t="s">
        <v>5</v>
      </c>
      <c r="C744" s="70">
        <v>2023</v>
      </c>
      <c r="D744" s="71">
        <v>1105</v>
      </c>
      <c r="E744" s="72"/>
      <c r="F744" s="112">
        <v>147</v>
      </c>
      <c r="G744" s="111"/>
      <c r="H744" s="112">
        <v>128</v>
      </c>
      <c r="I744" s="111"/>
      <c r="J744" s="112">
        <v>107</v>
      </c>
      <c r="K744" s="111"/>
      <c r="L744" s="112">
        <v>118</v>
      </c>
      <c r="M744" s="111"/>
      <c r="N744" s="112">
        <v>71.8</v>
      </c>
      <c r="O744" s="111"/>
      <c r="P744" s="112">
        <v>91.5</v>
      </c>
      <c r="Q744" s="111"/>
      <c r="R744" s="110">
        <v>95</v>
      </c>
      <c r="S744" s="111"/>
      <c r="T744" s="112">
        <v>64.599999999999994</v>
      </c>
      <c r="U744" s="111"/>
      <c r="V744" s="112">
        <v>12.5</v>
      </c>
      <c r="W744" s="111"/>
      <c r="X744" s="112">
        <v>108</v>
      </c>
      <c r="Y744" s="111"/>
      <c r="Z744" s="112">
        <v>75.400000000000006</v>
      </c>
      <c r="AA744" s="111"/>
      <c r="AB744" s="61">
        <v>85.8</v>
      </c>
    </row>
    <row r="745" spans="1:29" x14ac:dyDescent="0.2">
      <c r="A745" s="96"/>
      <c r="B745" s="83"/>
      <c r="C745" s="70">
        <v>2024</v>
      </c>
      <c r="D745" s="71"/>
      <c r="E745" s="72"/>
      <c r="F745" s="112">
        <v>139</v>
      </c>
      <c r="G745" s="111"/>
      <c r="H745" s="112">
        <v>110</v>
      </c>
      <c r="I745" s="111"/>
      <c r="J745" s="112">
        <v>114</v>
      </c>
      <c r="K745" s="111"/>
      <c r="L745" s="112">
        <v>105</v>
      </c>
      <c r="M745" s="111"/>
      <c r="N745" s="112">
        <v>121</v>
      </c>
      <c r="O745" s="111"/>
      <c r="P745" s="112">
        <v>113</v>
      </c>
      <c r="Q745" s="111"/>
      <c r="R745" s="112"/>
      <c r="S745" s="111"/>
      <c r="T745" s="112"/>
      <c r="U745" s="111"/>
      <c r="V745" s="112"/>
      <c r="W745" s="111"/>
      <c r="X745" s="112"/>
      <c r="Y745" s="111"/>
      <c r="Z745" s="112"/>
      <c r="AA745" s="111"/>
    </row>
    <row r="746" spans="1:29" ht="30.6" customHeight="1" x14ac:dyDescent="0.2">
      <c r="A746" s="23" t="s">
        <v>356</v>
      </c>
      <c r="B746" s="83" t="s">
        <v>5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98"/>
      <c r="L746" s="77">
        <v>93.5</v>
      </c>
      <c r="M746" s="98"/>
      <c r="N746" s="77">
        <v>89.8</v>
      </c>
      <c r="O746" s="78"/>
      <c r="P746" s="77">
        <v>82.4</v>
      </c>
      <c r="Q746" s="78"/>
      <c r="R746" s="77">
        <v>87.8</v>
      </c>
      <c r="S746" s="7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/>
      <c r="E747" s="72"/>
      <c r="F747" s="77">
        <v>96.4</v>
      </c>
      <c r="G747" s="98"/>
      <c r="H747" s="97">
        <v>102</v>
      </c>
      <c r="I747" s="78"/>
      <c r="J747" s="77">
        <v>83.5</v>
      </c>
      <c r="K747" s="98"/>
      <c r="L747" s="97">
        <v>89.8</v>
      </c>
      <c r="M747" s="98"/>
      <c r="N747" s="77">
        <v>86.6</v>
      </c>
      <c r="O747" s="78" t="s">
        <v>533</v>
      </c>
      <c r="P747" s="77">
        <v>87.9</v>
      </c>
      <c r="Q747" s="98"/>
      <c r="R747" s="77"/>
      <c r="S747" s="98"/>
      <c r="T747" s="77"/>
      <c r="U747" s="78"/>
      <c r="V747" s="77"/>
      <c r="W747" s="98"/>
      <c r="X747" s="77"/>
      <c r="Y747" s="98"/>
      <c r="Z747" s="77"/>
      <c r="AA747" s="78"/>
      <c r="AB747" s="82"/>
      <c r="AC747" s="82"/>
    </row>
    <row r="748" spans="1:29" ht="30.6" customHeight="1" x14ac:dyDescent="0.2">
      <c r="A748" s="61" t="s">
        <v>357</v>
      </c>
      <c r="B748" s="83" t="s">
        <v>5</v>
      </c>
      <c r="C748" s="70">
        <v>2023</v>
      </c>
      <c r="D748" s="71">
        <v>1042</v>
      </c>
      <c r="E748" s="72" t="s">
        <v>533</v>
      </c>
      <c r="F748" s="7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48.3</v>
      </c>
      <c r="AC748" s="82" t="s">
        <v>533</v>
      </c>
    </row>
    <row r="749" spans="1:29" x14ac:dyDescent="0.2">
      <c r="B749" s="83"/>
      <c r="C749" s="70">
        <v>2024</v>
      </c>
      <c r="D749" s="71"/>
      <c r="E749" s="72"/>
      <c r="F749" s="77">
        <v>82.5</v>
      </c>
      <c r="G749" s="78"/>
      <c r="H749" s="77">
        <v>86.3</v>
      </c>
      <c r="I749" s="78"/>
      <c r="J749" s="77">
        <v>77.7</v>
      </c>
      <c r="K749" s="98"/>
      <c r="L749" s="97">
        <v>93.4</v>
      </c>
      <c r="M749" s="98"/>
      <c r="N749" s="97">
        <v>103</v>
      </c>
      <c r="O749" s="98"/>
      <c r="P749" s="77">
        <v>92.9</v>
      </c>
      <c r="Q749" s="98"/>
      <c r="R749" s="97"/>
      <c r="S749" s="98"/>
      <c r="T749" s="77"/>
      <c r="U749" s="78"/>
      <c r="V749" s="77"/>
      <c r="W749" s="98"/>
      <c r="X749" s="97"/>
      <c r="Y749" s="78"/>
      <c r="Z749" s="77"/>
      <c r="AA749" s="78"/>
      <c r="AB749" s="82"/>
      <c r="AC749" s="95"/>
    </row>
    <row r="750" spans="1:29" ht="30.6" customHeight="1" x14ac:dyDescent="0.2">
      <c r="A750" s="61" t="s">
        <v>358</v>
      </c>
      <c r="B750" s="83" t="s">
        <v>5</v>
      </c>
      <c r="C750" s="70">
        <v>2023</v>
      </c>
      <c r="D750" s="71">
        <v>3035</v>
      </c>
      <c r="E750" s="72" t="s">
        <v>533</v>
      </c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170</v>
      </c>
      <c r="AC750" s="73" t="s">
        <v>533</v>
      </c>
    </row>
    <row r="751" spans="1:29" x14ac:dyDescent="0.2">
      <c r="A751" s="68"/>
      <c r="B751" s="83"/>
      <c r="C751" s="70">
        <v>2024</v>
      </c>
      <c r="D751" s="71"/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>
        <v>257</v>
      </c>
      <c r="Q751" s="72"/>
      <c r="R751" s="71"/>
      <c r="S751" s="72"/>
      <c r="T751" s="71"/>
      <c r="U751" s="72"/>
      <c r="V751" s="71"/>
      <c r="W751" s="72"/>
      <c r="X751" s="71"/>
      <c r="Y751" s="72"/>
      <c r="Z751" s="71"/>
      <c r="AA751" s="72"/>
      <c r="AB751" s="73"/>
      <c r="AC751" s="73"/>
    </row>
    <row r="752" spans="1:29" ht="30.6" customHeight="1" x14ac:dyDescent="0.2">
      <c r="A752" s="61" t="s">
        <v>359</v>
      </c>
      <c r="B752" s="83" t="s">
        <v>5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/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>
        <v>29.1</v>
      </c>
      <c r="Q753" s="78"/>
      <c r="R753" s="77"/>
      <c r="S753" s="78"/>
      <c r="T753" s="77"/>
      <c r="U753" s="78"/>
      <c r="V753" s="77"/>
      <c r="W753" s="78"/>
      <c r="X753" s="77"/>
      <c r="Y753" s="78"/>
      <c r="Z753" s="77"/>
      <c r="AA753" s="78"/>
      <c r="AB753" s="82"/>
      <c r="AC753" s="82"/>
    </row>
    <row r="754" spans="1:29" ht="30.6" customHeight="1" x14ac:dyDescent="0.2">
      <c r="A754" s="61" t="s">
        <v>360</v>
      </c>
      <c r="B754" s="83" t="s">
        <v>5</v>
      </c>
      <c r="C754" s="70">
        <v>2023</v>
      </c>
      <c r="D754" s="71">
        <v>920</v>
      </c>
      <c r="E754" s="72"/>
      <c r="F754" s="77">
        <v>71.599999999999994</v>
      </c>
      <c r="G754" s="78"/>
      <c r="H754" s="77">
        <v>84.5</v>
      </c>
      <c r="I754" s="78"/>
      <c r="J754" s="7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7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/>
      <c r="E755" s="72"/>
      <c r="F755" s="77">
        <v>70.5</v>
      </c>
      <c r="G755" s="78"/>
      <c r="H755" s="77">
        <v>83.8</v>
      </c>
      <c r="I755" s="78"/>
      <c r="J755" s="77">
        <v>80</v>
      </c>
      <c r="K755" s="78"/>
      <c r="L755" s="77">
        <v>73.8</v>
      </c>
      <c r="M755" s="78" t="s">
        <v>533</v>
      </c>
      <c r="N755" s="77">
        <v>69.8</v>
      </c>
      <c r="O755" s="78" t="s">
        <v>533</v>
      </c>
      <c r="P755" s="77">
        <v>75</v>
      </c>
      <c r="Q755" s="78"/>
      <c r="R755" s="77"/>
      <c r="S755" s="78"/>
      <c r="T755" s="77"/>
      <c r="U755" s="78"/>
      <c r="V755" s="77"/>
      <c r="W755" s="78"/>
      <c r="X755" s="77"/>
      <c r="Y755" s="78"/>
      <c r="Z755" s="77"/>
      <c r="AA755" s="78"/>
      <c r="AB755" s="82"/>
      <c r="AC755" s="82"/>
    </row>
    <row r="756" spans="1:29" x14ac:dyDescent="0.2">
      <c r="A756" s="129" t="s">
        <v>28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9" t="s">
        <v>361</v>
      </c>
      <c r="B757" s="83" t="s">
        <v>5</v>
      </c>
      <c r="C757" s="70">
        <v>2023</v>
      </c>
      <c r="D757" s="71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1"/>
      <c r="E758" s="72"/>
      <c r="F758" s="77">
        <v>6.3</v>
      </c>
      <c r="G758" s="78"/>
      <c r="H758" s="77">
        <v>8.1</v>
      </c>
      <c r="I758" s="78"/>
      <c r="J758" s="77">
        <v>8.4</v>
      </c>
      <c r="K758" s="78"/>
      <c r="L758" s="77">
        <v>6.5</v>
      </c>
      <c r="M758" s="78"/>
      <c r="N758" s="77">
        <v>5.4</v>
      </c>
      <c r="O758" s="78"/>
      <c r="P758" s="77">
        <v>6.6</v>
      </c>
      <c r="Q758" s="78"/>
      <c r="R758" s="77"/>
      <c r="S758" s="78"/>
      <c r="T758" s="77"/>
      <c r="U758" s="78"/>
      <c r="V758" s="77"/>
      <c r="W758" s="78"/>
      <c r="X758" s="77"/>
      <c r="Y758" s="78"/>
      <c r="Z758" s="77"/>
      <c r="AA758" s="78"/>
      <c r="AB758" s="82"/>
      <c r="AC758" s="82"/>
    </row>
    <row r="759" spans="1:29" ht="30.6" customHeight="1" x14ac:dyDescent="0.2">
      <c r="A759" s="129" t="s">
        <v>362</v>
      </c>
      <c r="B759" s="83" t="s">
        <v>5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/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67.3</v>
      </c>
      <c r="M760" s="78" t="s">
        <v>533</v>
      </c>
      <c r="N760" s="77">
        <v>64.400000000000006</v>
      </c>
      <c r="O760" s="78" t="s">
        <v>533</v>
      </c>
      <c r="P760" s="77">
        <v>68.400000000000006</v>
      </c>
      <c r="Q760" s="78"/>
      <c r="R760" s="77"/>
      <c r="S760" s="78"/>
      <c r="T760" s="77"/>
      <c r="U760" s="78"/>
      <c r="V760" s="77"/>
      <c r="W760" s="78"/>
      <c r="X760" s="77"/>
      <c r="Y760" s="78"/>
      <c r="Z760" s="77"/>
      <c r="AA760" s="78"/>
      <c r="AB760" s="82"/>
      <c r="AC760" s="82"/>
    </row>
    <row r="761" spans="1:29" ht="30.6" customHeight="1" x14ac:dyDescent="0.2">
      <c r="A761" s="23" t="s">
        <v>363</v>
      </c>
      <c r="B761" s="83" t="s">
        <v>5</v>
      </c>
      <c r="C761" s="70">
        <v>2023</v>
      </c>
      <c r="D761" s="71">
        <v>129</v>
      </c>
      <c r="E761" s="72"/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/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8.9</v>
      </c>
      <c r="O762" s="78" t="s">
        <v>533</v>
      </c>
      <c r="P762" s="77">
        <v>8</v>
      </c>
      <c r="Q762" s="78"/>
      <c r="R762" s="77"/>
      <c r="S762" s="78"/>
      <c r="T762" s="77"/>
      <c r="U762" s="78"/>
      <c r="V762" s="77"/>
      <c r="W762" s="78"/>
      <c r="X762" s="77"/>
      <c r="Y762" s="78"/>
      <c r="Z762" s="77"/>
      <c r="AA762" s="78"/>
      <c r="AB762" s="82"/>
      <c r="AC762" s="82"/>
    </row>
    <row r="763" spans="1:29" ht="30.6" customHeight="1" x14ac:dyDescent="0.2">
      <c r="A763" s="61" t="s">
        <v>364</v>
      </c>
      <c r="B763" s="83" t="s">
        <v>5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/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>
        <v>18.2</v>
      </c>
      <c r="Q764" s="78"/>
      <c r="R764" s="77"/>
      <c r="S764" s="78"/>
      <c r="T764" s="77"/>
      <c r="U764" s="78"/>
      <c r="V764" s="77"/>
      <c r="W764" s="78"/>
      <c r="X764" s="77"/>
      <c r="Y764" s="78"/>
      <c r="Z764" s="77"/>
      <c r="AA764" s="78"/>
      <c r="AB764" s="82"/>
      <c r="AC764" s="82"/>
    </row>
    <row r="765" spans="1:29" ht="30.6" customHeight="1" x14ac:dyDescent="0.2">
      <c r="A765" s="94" t="s">
        <v>365</v>
      </c>
      <c r="B765" s="83" t="s">
        <v>33</v>
      </c>
      <c r="C765" s="70">
        <v>2023</v>
      </c>
      <c r="D765" s="71">
        <v>358698</v>
      </c>
      <c r="E765" s="72" t="s">
        <v>533</v>
      </c>
      <c r="F765" s="71">
        <v>25119</v>
      </c>
      <c r="G765" s="72" t="s">
        <v>533</v>
      </c>
      <c r="H765" s="71">
        <v>29036</v>
      </c>
      <c r="I765" s="72" t="s">
        <v>533</v>
      </c>
      <c r="J765" s="71">
        <v>33358</v>
      </c>
      <c r="K765" s="72" t="s">
        <v>533</v>
      </c>
      <c r="L765" s="71">
        <v>31103</v>
      </c>
      <c r="M765" s="72" t="s">
        <v>533</v>
      </c>
      <c r="N765" s="71">
        <v>33740</v>
      </c>
      <c r="O765" s="72" t="s">
        <v>533</v>
      </c>
      <c r="P765" s="71">
        <v>31080</v>
      </c>
      <c r="Q765" s="72" t="s">
        <v>533</v>
      </c>
      <c r="R765" s="71">
        <v>31522</v>
      </c>
      <c r="S765" s="72" t="s">
        <v>533</v>
      </c>
      <c r="T765" s="71">
        <v>29684</v>
      </c>
      <c r="U765" s="72" t="s">
        <v>533</v>
      </c>
      <c r="V765" s="71">
        <v>31649</v>
      </c>
      <c r="W765" s="72" t="s">
        <v>533</v>
      </c>
      <c r="X765" s="71">
        <v>32871</v>
      </c>
      <c r="Y765" s="72" t="s">
        <v>533</v>
      </c>
      <c r="Z765" s="71">
        <v>32058</v>
      </c>
      <c r="AA765" s="72" t="s">
        <v>533</v>
      </c>
      <c r="AB765" s="73">
        <v>17861</v>
      </c>
      <c r="AC765" s="73" t="s">
        <v>533</v>
      </c>
    </row>
    <row r="766" spans="1:29" x14ac:dyDescent="0.2">
      <c r="A766" s="68"/>
      <c r="B766" s="83"/>
      <c r="C766" s="70">
        <v>2024</v>
      </c>
      <c r="D766" s="71"/>
      <c r="E766" s="72"/>
      <c r="F766" s="71">
        <v>29753</v>
      </c>
      <c r="G766" s="72"/>
      <c r="H766" s="71">
        <v>31714</v>
      </c>
      <c r="I766" s="72"/>
      <c r="J766" s="71">
        <v>33200</v>
      </c>
      <c r="K766" s="72"/>
      <c r="L766" s="71">
        <v>33344</v>
      </c>
      <c r="M766" s="72"/>
      <c r="N766" s="71">
        <v>33039</v>
      </c>
      <c r="O766" s="72"/>
      <c r="P766" s="71">
        <v>33729</v>
      </c>
      <c r="Q766" s="72"/>
      <c r="R766" s="71"/>
      <c r="S766" s="72"/>
      <c r="T766" s="71"/>
      <c r="U766" s="72"/>
      <c r="V766" s="71"/>
      <c r="W766" s="72"/>
      <c r="X766" s="71"/>
      <c r="Y766" s="72"/>
      <c r="Z766" s="71"/>
      <c r="AA766" s="72"/>
      <c r="AB766" s="73"/>
      <c r="AC766" s="73"/>
    </row>
    <row r="767" spans="1:29" ht="20.45" customHeight="1" x14ac:dyDescent="0.2">
      <c r="A767" s="68" t="s">
        <v>366</v>
      </c>
      <c r="B767" s="83" t="s">
        <v>33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/>
      <c r="E768" s="72"/>
      <c r="F768" s="97">
        <v>138</v>
      </c>
      <c r="G768" s="98"/>
      <c r="H768" s="97">
        <v>144</v>
      </c>
      <c r="I768" s="98"/>
      <c r="J768" s="97">
        <v>183</v>
      </c>
      <c r="K768" s="98"/>
      <c r="L768" s="97">
        <v>173</v>
      </c>
      <c r="M768" s="98"/>
      <c r="N768" s="97">
        <v>165</v>
      </c>
      <c r="O768" s="98"/>
      <c r="P768" s="97">
        <v>142</v>
      </c>
      <c r="Q768" s="98"/>
      <c r="R768" s="97"/>
      <c r="S768" s="98"/>
      <c r="T768" s="97"/>
      <c r="U768" s="98"/>
      <c r="V768" s="97"/>
      <c r="W768" s="98"/>
      <c r="X768" s="97"/>
      <c r="Y768" s="98"/>
      <c r="Z768" s="97"/>
      <c r="AA768" s="98"/>
      <c r="AB768" s="95"/>
      <c r="AC768" s="95"/>
    </row>
    <row r="769" spans="1:29" ht="30.6" customHeight="1" x14ac:dyDescent="0.2">
      <c r="A769" s="94" t="s">
        <v>367</v>
      </c>
      <c r="B769" s="83" t="s">
        <v>33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/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>
        <v>4729</v>
      </c>
      <c r="Q770" s="72"/>
      <c r="R770" s="71"/>
      <c r="S770" s="72"/>
      <c r="T770" s="71"/>
      <c r="U770" s="72"/>
      <c r="V770" s="71"/>
      <c r="W770" s="72"/>
      <c r="X770" s="71"/>
      <c r="Y770" s="72"/>
      <c r="Z770" s="71"/>
      <c r="AA770" s="72"/>
      <c r="AB770" s="73"/>
      <c r="AC770" s="73"/>
    </row>
    <row r="771" spans="1:29" ht="20.45" customHeight="1" x14ac:dyDescent="0.2">
      <c r="A771" s="68" t="s">
        <v>368</v>
      </c>
      <c r="B771" s="83" t="s">
        <v>33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/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>
        <v>6741</v>
      </c>
      <c r="Q772" s="72"/>
      <c r="R772" s="71"/>
      <c r="S772" s="72"/>
      <c r="T772" s="71"/>
      <c r="U772" s="72"/>
      <c r="V772" s="71"/>
      <c r="W772" s="72"/>
      <c r="X772" s="71"/>
      <c r="Y772" s="72"/>
      <c r="Z772" s="71"/>
      <c r="AA772" s="72"/>
      <c r="AB772" s="73"/>
      <c r="AC772" s="73"/>
    </row>
    <row r="773" spans="1:29" ht="20.45" customHeight="1" x14ac:dyDescent="0.2">
      <c r="A773" s="12" t="s">
        <v>369</v>
      </c>
      <c r="B773" s="83" t="s">
        <v>33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/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>
        <v>48629</v>
      </c>
      <c r="Q774" s="72"/>
      <c r="R774" s="71"/>
      <c r="S774" s="72"/>
      <c r="T774" s="71"/>
      <c r="U774" s="72"/>
      <c r="V774" s="71"/>
      <c r="W774" s="72"/>
      <c r="X774" s="71"/>
      <c r="Y774" s="72"/>
      <c r="Z774" s="71"/>
      <c r="AA774" s="72"/>
      <c r="AB774" s="73"/>
      <c r="AC774" s="82"/>
    </row>
    <row r="775" spans="1:29" ht="30.6" customHeight="1" x14ac:dyDescent="0.2">
      <c r="A775" s="36" t="s">
        <v>370</v>
      </c>
      <c r="B775" s="83" t="s">
        <v>33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/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>
        <v>48198</v>
      </c>
      <c r="Q776" s="72"/>
      <c r="R776" s="71"/>
      <c r="S776" s="72"/>
      <c r="T776" s="71"/>
      <c r="U776" s="72"/>
      <c r="V776" s="71"/>
      <c r="W776" s="72"/>
      <c r="X776" s="71"/>
      <c r="Y776" s="72"/>
      <c r="Z776" s="71"/>
      <c r="AA776" s="72"/>
      <c r="AB776" s="73"/>
      <c r="AC776" s="81"/>
    </row>
    <row r="777" spans="1:29" ht="20.45" customHeight="1" x14ac:dyDescent="0.2">
      <c r="A777" s="94" t="s">
        <v>371</v>
      </c>
      <c r="B777" s="83" t="s">
        <v>33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9">
        <v>11.2</v>
      </c>
      <c r="M777" s="72"/>
      <c r="N777" s="77">
        <v>4.5999999999999996</v>
      </c>
      <c r="O777" s="72"/>
      <c r="P777" s="79">
        <v>15.2</v>
      </c>
      <c r="Q777" s="72"/>
      <c r="R777" s="79">
        <v>0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/>
      <c r="E778" s="72"/>
      <c r="F778" s="77" t="s">
        <v>505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77" t="s">
        <v>505</v>
      </c>
      <c r="O778" s="78"/>
      <c r="P778" s="79">
        <v>4.2</v>
      </c>
      <c r="Q778" s="72"/>
      <c r="R778" s="79"/>
      <c r="S778" s="80"/>
      <c r="T778" s="79"/>
      <c r="U778" s="80"/>
      <c r="V778" s="77"/>
      <c r="W778" s="98"/>
      <c r="X778" s="79"/>
      <c r="Y778" s="80"/>
      <c r="Z778" s="79"/>
      <c r="AA778" s="80"/>
      <c r="AB778" s="81"/>
      <c r="AC778" s="73"/>
    </row>
    <row r="779" spans="1:29" ht="20.45" customHeight="1" x14ac:dyDescent="0.2">
      <c r="A779" s="94" t="s">
        <v>372</v>
      </c>
      <c r="B779" s="83" t="s">
        <v>33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78"/>
      <c r="AB779" s="82">
        <v>7.6</v>
      </c>
      <c r="AC779" s="73"/>
    </row>
    <row r="780" spans="1:29" x14ac:dyDescent="0.2">
      <c r="A780" s="96"/>
      <c r="B780" s="83"/>
      <c r="C780" s="70">
        <v>2024</v>
      </c>
      <c r="D780" s="71"/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9">
        <v>12.8</v>
      </c>
      <c r="M780" s="80"/>
      <c r="N780" s="79">
        <v>12.2</v>
      </c>
      <c r="O780" s="72"/>
      <c r="P780" s="79">
        <v>12.5</v>
      </c>
      <c r="Q780" s="80"/>
      <c r="R780" s="79"/>
      <c r="S780" s="80"/>
      <c r="T780" s="77"/>
      <c r="U780" s="80"/>
      <c r="V780" s="79"/>
      <c r="W780" s="80"/>
      <c r="X780" s="79"/>
      <c r="Y780" s="80"/>
      <c r="Z780" s="77"/>
      <c r="AA780" s="78"/>
      <c r="AB780" s="82"/>
      <c r="AC780" s="73"/>
    </row>
    <row r="781" spans="1:29" ht="30.6" customHeight="1" x14ac:dyDescent="0.2">
      <c r="A781" s="12" t="s">
        <v>373</v>
      </c>
      <c r="B781" s="83" t="s">
        <v>33</v>
      </c>
      <c r="C781" s="70">
        <v>2023</v>
      </c>
      <c r="D781" s="71">
        <v>20364</v>
      </c>
      <c r="E781" s="72" t="s">
        <v>533</v>
      </c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/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>
        <v>2027</v>
      </c>
      <c r="Q782" s="72"/>
      <c r="R782" s="71"/>
      <c r="S782" s="72"/>
      <c r="T782" s="71"/>
      <c r="U782" s="72"/>
      <c r="V782" s="71"/>
      <c r="W782" s="72"/>
      <c r="X782" s="71"/>
      <c r="Y782" s="72"/>
      <c r="Z782" s="71"/>
      <c r="AA782" s="72"/>
      <c r="AB782" s="73"/>
      <c r="AC782" s="73"/>
    </row>
    <row r="783" spans="1:29" ht="20.45" customHeight="1" x14ac:dyDescent="0.2">
      <c r="A783" s="94" t="s">
        <v>374</v>
      </c>
      <c r="B783" s="83" t="s">
        <v>33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/>
      <c r="E784" s="72"/>
      <c r="F784" s="71">
        <v>28761</v>
      </c>
      <c r="G784" s="72"/>
      <c r="H784" s="71">
        <v>28010</v>
      </c>
      <c r="I784" s="72"/>
      <c r="J784" s="71">
        <v>28612</v>
      </c>
      <c r="K784" s="72"/>
      <c r="L784" s="71">
        <v>29420</v>
      </c>
      <c r="M784" s="72"/>
      <c r="N784" s="71">
        <v>24982</v>
      </c>
      <c r="O784" s="72"/>
      <c r="P784" s="71">
        <v>26363</v>
      </c>
      <c r="Q784" s="72"/>
      <c r="R784" s="71"/>
      <c r="S784" s="72"/>
      <c r="T784" s="71"/>
      <c r="U784" s="72"/>
      <c r="V784" s="71"/>
      <c r="W784" s="72"/>
      <c r="X784" s="71"/>
      <c r="Y784" s="72"/>
      <c r="Z784" s="71"/>
      <c r="AA784" s="72"/>
      <c r="AB784" s="73"/>
      <c r="AC784" s="81"/>
    </row>
    <row r="785" spans="1:29" ht="51" customHeight="1" x14ac:dyDescent="0.2">
      <c r="A785" s="35" t="s">
        <v>375</v>
      </c>
      <c r="B785" s="83" t="s">
        <v>33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/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>
        <v>160</v>
      </c>
      <c r="Q786" s="72"/>
      <c r="R786" s="71"/>
      <c r="S786" s="72"/>
      <c r="T786" s="71"/>
      <c r="U786" s="72"/>
      <c r="V786" s="71"/>
      <c r="W786" s="72"/>
      <c r="X786" s="71"/>
      <c r="Y786" s="72"/>
      <c r="Z786" s="71"/>
      <c r="AA786" s="72"/>
      <c r="AB786" s="73"/>
      <c r="AC786" s="73"/>
    </row>
    <row r="787" spans="1:29" ht="30" customHeight="1" x14ac:dyDescent="0.2">
      <c r="A787" s="309" t="s">
        <v>376</v>
      </c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  <c r="AA787" s="310"/>
      <c r="AB787" s="310"/>
      <c r="AC787" s="75"/>
    </row>
    <row r="788" spans="1:29" ht="20.45" customHeight="1" x14ac:dyDescent="0.2">
      <c r="A788" s="68" t="s">
        <v>377</v>
      </c>
      <c r="B788" s="83" t="s">
        <v>378</v>
      </c>
      <c r="C788" s="70">
        <v>2023</v>
      </c>
      <c r="D788" s="71">
        <v>493371</v>
      </c>
      <c r="E788" s="72" t="s">
        <v>533</v>
      </c>
      <c r="F788" s="71">
        <v>31526</v>
      </c>
      <c r="G788" s="72" t="s">
        <v>533</v>
      </c>
      <c r="H788" s="71">
        <v>40269</v>
      </c>
      <c r="I788" s="72" t="s">
        <v>533</v>
      </c>
      <c r="J788" s="71">
        <v>42595</v>
      </c>
      <c r="K788" s="72" t="s">
        <v>533</v>
      </c>
      <c r="L788" s="71">
        <v>36841</v>
      </c>
      <c r="M788" s="72" t="s">
        <v>533</v>
      </c>
      <c r="N788" s="71">
        <v>40436</v>
      </c>
      <c r="O788" s="72" t="s">
        <v>533</v>
      </c>
      <c r="P788" s="71">
        <v>39398</v>
      </c>
      <c r="Q788" s="72" t="s">
        <v>533</v>
      </c>
      <c r="R788" s="71">
        <v>36093</v>
      </c>
      <c r="S788" s="72" t="s">
        <v>533</v>
      </c>
      <c r="T788" s="71">
        <v>39987</v>
      </c>
      <c r="U788" s="72" t="s">
        <v>533</v>
      </c>
      <c r="V788" s="71">
        <v>48755</v>
      </c>
      <c r="W788" s="72" t="s">
        <v>533</v>
      </c>
      <c r="X788" s="71">
        <v>52436</v>
      </c>
      <c r="Y788" s="72" t="s">
        <v>533</v>
      </c>
      <c r="Z788" s="71">
        <v>48284</v>
      </c>
      <c r="AA788" s="72" t="s">
        <v>533</v>
      </c>
      <c r="AB788" s="73">
        <v>36120</v>
      </c>
      <c r="AC788" s="81" t="s">
        <v>533</v>
      </c>
    </row>
    <row r="789" spans="1:29" x14ac:dyDescent="0.2">
      <c r="A789" s="68"/>
      <c r="B789" s="83"/>
      <c r="C789" s="70">
        <v>2024</v>
      </c>
      <c r="D789" s="71"/>
      <c r="E789" s="72"/>
      <c r="F789" s="71">
        <v>38434</v>
      </c>
      <c r="G789" s="72" t="s">
        <v>533</v>
      </c>
      <c r="H789" s="71">
        <v>43111</v>
      </c>
      <c r="I789" s="72" t="s">
        <v>533</v>
      </c>
      <c r="J789" s="71">
        <v>43662</v>
      </c>
      <c r="K789" s="72" t="s">
        <v>533</v>
      </c>
      <c r="L789" s="71">
        <v>45326</v>
      </c>
      <c r="M789" s="72" t="s">
        <v>533</v>
      </c>
      <c r="N789" s="71">
        <v>43580</v>
      </c>
      <c r="O789" s="72"/>
      <c r="P789" s="71">
        <v>46806</v>
      </c>
      <c r="Q789" s="72"/>
      <c r="R789" s="71"/>
      <c r="S789" s="72"/>
      <c r="T789" s="71"/>
      <c r="U789" s="72"/>
      <c r="V789" s="71"/>
      <c r="W789" s="72"/>
      <c r="X789" s="71"/>
      <c r="Y789" s="72"/>
      <c r="Z789" s="71"/>
      <c r="AA789" s="72"/>
      <c r="AB789" s="73"/>
      <c r="AC789" s="81"/>
    </row>
    <row r="790" spans="1:29" ht="20.45" customHeight="1" x14ac:dyDescent="0.2">
      <c r="A790" s="68" t="s">
        <v>379</v>
      </c>
      <c r="B790" s="83" t="s">
        <v>378</v>
      </c>
      <c r="C790" s="70">
        <v>2023</v>
      </c>
      <c r="D790" s="97">
        <v>104708</v>
      </c>
      <c r="E790" s="78" t="s">
        <v>533</v>
      </c>
      <c r="F790" s="71">
        <v>6742</v>
      </c>
      <c r="G790" s="72" t="s">
        <v>533</v>
      </c>
      <c r="H790" s="71">
        <v>8176</v>
      </c>
      <c r="I790" s="72" t="s">
        <v>533</v>
      </c>
      <c r="J790" s="71">
        <v>9617</v>
      </c>
      <c r="K790" s="72" t="s">
        <v>533</v>
      </c>
      <c r="L790" s="71">
        <v>8910</v>
      </c>
      <c r="M790" s="72" t="s">
        <v>533</v>
      </c>
      <c r="N790" s="71">
        <v>9469</v>
      </c>
      <c r="O790" s="72" t="s">
        <v>533</v>
      </c>
      <c r="P790" s="71">
        <v>9192</v>
      </c>
      <c r="Q790" s="72" t="s">
        <v>533</v>
      </c>
      <c r="R790" s="71">
        <v>9140</v>
      </c>
      <c r="S790" s="72" t="s">
        <v>533</v>
      </c>
      <c r="T790" s="71">
        <v>8451</v>
      </c>
      <c r="U790" s="72" t="s">
        <v>533</v>
      </c>
      <c r="V790" s="71">
        <v>8972</v>
      </c>
      <c r="W790" s="72" t="s">
        <v>533</v>
      </c>
      <c r="X790" s="71">
        <v>9263</v>
      </c>
      <c r="Y790" s="72" t="s">
        <v>533</v>
      </c>
      <c r="Z790" s="71">
        <v>9065</v>
      </c>
      <c r="AA790" s="72" t="s">
        <v>533</v>
      </c>
      <c r="AB790" s="73">
        <v>7525</v>
      </c>
      <c r="AC790" s="81" t="s">
        <v>533</v>
      </c>
    </row>
    <row r="791" spans="1:29" x14ac:dyDescent="0.2">
      <c r="A791" s="68"/>
      <c r="B791" s="83"/>
      <c r="C791" s="70">
        <v>2024</v>
      </c>
      <c r="D791" s="97"/>
      <c r="E791" s="80"/>
      <c r="F791" s="71">
        <v>6606</v>
      </c>
      <c r="G791" s="72" t="s">
        <v>533</v>
      </c>
      <c r="H791" s="71">
        <v>8101</v>
      </c>
      <c r="I791" s="72" t="s">
        <v>533</v>
      </c>
      <c r="J791" s="71">
        <v>8015</v>
      </c>
      <c r="K791" s="72" t="s">
        <v>533</v>
      </c>
      <c r="L791" s="71">
        <v>7971</v>
      </c>
      <c r="M791" s="72" t="s">
        <v>533</v>
      </c>
      <c r="N791" s="71">
        <v>7896</v>
      </c>
      <c r="O791" s="72"/>
      <c r="P791" s="71">
        <v>7786</v>
      </c>
      <c r="Q791" s="72"/>
      <c r="R791" s="71"/>
      <c r="S791" s="72"/>
      <c r="T791" s="71"/>
      <c r="U791" s="72"/>
      <c r="V791" s="71"/>
      <c r="W791" s="72"/>
      <c r="X791" s="71"/>
      <c r="Y791" s="72"/>
      <c r="Z791" s="71"/>
      <c r="AA791" s="72"/>
      <c r="AB791" s="73"/>
      <c r="AC791" s="81"/>
    </row>
    <row r="792" spans="1:29" ht="20.45" customHeight="1" x14ac:dyDescent="0.2">
      <c r="A792" s="12" t="s">
        <v>380</v>
      </c>
      <c r="B792" s="83" t="s">
        <v>378</v>
      </c>
      <c r="C792" s="70">
        <v>2023</v>
      </c>
      <c r="D792" s="71">
        <v>152523</v>
      </c>
      <c r="E792" s="72" t="s">
        <v>533</v>
      </c>
      <c r="F792" s="71">
        <v>9499</v>
      </c>
      <c r="G792" s="72"/>
      <c r="H792" s="71">
        <v>13217</v>
      </c>
      <c r="I792" s="72"/>
      <c r="J792" s="71">
        <v>13446</v>
      </c>
      <c r="K792" s="72"/>
      <c r="L792" s="71">
        <v>10149</v>
      </c>
      <c r="M792" s="72"/>
      <c r="N792" s="71">
        <v>12309</v>
      </c>
      <c r="O792" s="72"/>
      <c r="P792" s="71">
        <v>12386</v>
      </c>
      <c r="Q792" s="72"/>
      <c r="R792" s="71">
        <v>11915</v>
      </c>
      <c r="S792" s="72"/>
      <c r="T792" s="71">
        <v>12090</v>
      </c>
      <c r="U792" s="72"/>
      <c r="V792" s="71">
        <v>13121</v>
      </c>
      <c r="W792" s="72"/>
      <c r="X792" s="71">
        <v>14636</v>
      </c>
      <c r="Y792" s="72"/>
      <c r="Z792" s="71">
        <v>15092</v>
      </c>
      <c r="AA792" s="72"/>
      <c r="AB792" s="73">
        <v>13933</v>
      </c>
      <c r="AC792" s="73"/>
    </row>
    <row r="793" spans="1:29" x14ac:dyDescent="0.2">
      <c r="A793" s="68"/>
      <c r="B793" s="83"/>
      <c r="C793" s="70">
        <v>2024</v>
      </c>
      <c r="D793" s="71"/>
      <c r="E793" s="72"/>
      <c r="F793" s="71">
        <v>11456</v>
      </c>
      <c r="G793" s="72"/>
      <c r="H793" s="71">
        <v>14339</v>
      </c>
      <c r="I793" s="72"/>
      <c r="J793" s="71">
        <v>14189</v>
      </c>
      <c r="K793" s="72"/>
      <c r="L793" s="71">
        <v>13533</v>
      </c>
      <c r="M793" s="72"/>
      <c r="N793" s="71">
        <v>12941</v>
      </c>
      <c r="O793" s="72" t="s">
        <v>533</v>
      </c>
      <c r="P793" s="71">
        <v>14873</v>
      </c>
      <c r="Q793" s="72"/>
      <c r="R793" s="71"/>
      <c r="S793" s="72"/>
      <c r="T793" s="71"/>
      <c r="U793" s="72"/>
      <c r="V793" s="71"/>
      <c r="W793" s="72"/>
      <c r="X793" s="71"/>
      <c r="Y793" s="72"/>
      <c r="Z793" s="71"/>
      <c r="AA793" s="72"/>
      <c r="AB793" s="73"/>
      <c r="AC793" s="73"/>
    </row>
    <row r="794" spans="1:29" ht="30.6" customHeight="1" x14ac:dyDescent="0.2">
      <c r="A794" s="12" t="s">
        <v>381</v>
      </c>
      <c r="B794" s="83" t="s">
        <v>33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/>
      <c r="E795" s="72"/>
      <c r="F795" s="71">
        <v>7153</v>
      </c>
      <c r="G795" s="72"/>
      <c r="H795" s="71">
        <v>8143</v>
      </c>
      <c r="I795" s="72"/>
      <c r="J795" s="71">
        <v>8418</v>
      </c>
      <c r="K795" s="72"/>
      <c r="L795" s="71">
        <v>7444</v>
      </c>
      <c r="M795" s="72"/>
      <c r="N795" s="71">
        <v>7543</v>
      </c>
      <c r="O795" s="72"/>
      <c r="P795" s="71">
        <v>8367</v>
      </c>
      <c r="Q795" s="72"/>
      <c r="R795" s="71"/>
      <c r="S795" s="72"/>
      <c r="T795" s="71"/>
      <c r="U795" s="72"/>
      <c r="V795" s="71"/>
      <c r="W795" s="72"/>
      <c r="X795" s="71"/>
      <c r="Y795" s="72"/>
      <c r="Z795" s="71"/>
      <c r="AA795" s="72"/>
      <c r="AB795" s="73"/>
      <c r="AC795" s="73"/>
    </row>
    <row r="796" spans="1:29" ht="30.6" customHeight="1" x14ac:dyDescent="0.2">
      <c r="A796" s="12" t="s">
        <v>382</v>
      </c>
      <c r="B796" s="13" t="s">
        <v>33</v>
      </c>
      <c r="C796" s="70">
        <v>2023</v>
      </c>
      <c r="D796" s="71">
        <v>1623</v>
      </c>
      <c r="E796" s="72"/>
      <c r="F796" s="71">
        <v>110</v>
      </c>
      <c r="G796" s="72"/>
      <c r="H796" s="71">
        <v>122</v>
      </c>
      <c r="I796" s="72"/>
      <c r="J796" s="71">
        <v>188</v>
      </c>
      <c r="K796" s="72"/>
      <c r="L796" s="71">
        <v>92</v>
      </c>
      <c r="M796" s="72"/>
      <c r="N796" s="71">
        <v>101</v>
      </c>
      <c r="O796" s="72"/>
      <c r="P796" s="71">
        <v>196</v>
      </c>
      <c r="Q796" s="72"/>
      <c r="R796" s="71">
        <v>94</v>
      </c>
      <c r="S796" s="72"/>
      <c r="T796" s="71">
        <v>121</v>
      </c>
      <c r="U796" s="72"/>
      <c r="V796" s="71">
        <v>129</v>
      </c>
      <c r="W796" s="72"/>
      <c r="X796" s="71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/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71">
        <v>143</v>
      </c>
      <c r="M797" s="72"/>
      <c r="N797" s="71">
        <v>111</v>
      </c>
      <c r="O797" s="72"/>
      <c r="P797" s="71">
        <v>226</v>
      </c>
      <c r="Q797" s="72"/>
      <c r="R797" s="71"/>
      <c r="S797" s="72"/>
      <c r="T797" s="71"/>
      <c r="U797" s="72"/>
      <c r="V797" s="71"/>
      <c r="W797" s="72"/>
      <c r="X797" s="71"/>
      <c r="Y797" s="72"/>
      <c r="Z797" s="71"/>
      <c r="AA797" s="72"/>
      <c r="AB797" s="73"/>
      <c r="AC797" s="73"/>
    </row>
    <row r="798" spans="1:29" ht="40.9" customHeight="1" x14ac:dyDescent="0.2">
      <c r="A798" s="12" t="s">
        <v>383</v>
      </c>
      <c r="B798" s="13" t="s">
        <v>33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/>
      <c r="E799" s="72"/>
      <c r="F799" s="71">
        <v>654</v>
      </c>
      <c r="G799" s="72"/>
      <c r="H799" s="71">
        <v>648</v>
      </c>
      <c r="I799" s="72"/>
      <c r="J799" s="71">
        <v>627</v>
      </c>
      <c r="K799" s="72"/>
      <c r="L799" s="71">
        <v>684</v>
      </c>
      <c r="M799" s="72"/>
      <c r="N799" s="71">
        <v>676</v>
      </c>
      <c r="O799" s="72" t="s">
        <v>533</v>
      </c>
      <c r="P799" s="71">
        <v>555</v>
      </c>
      <c r="Q799" s="72"/>
      <c r="R799" s="71"/>
      <c r="S799" s="72"/>
      <c r="T799" s="71"/>
      <c r="U799" s="72"/>
      <c r="V799" s="71"/>
      <c r="W799" s="72"/>
      <c r="X799" s="71"/>
      <c r="Y799" s="72"/>
      <c r="Z799" s="71"/>
      <c r="AA799" s="72"/>
      <c r="AB799" s="73"/>
      <c r="AC799" s="73"/>
    </row>
    <row r="800" spans="1:29" ht="30.6" customHeight="1" x14ac:dyDescent="0.2">
      <c r="A800" s="12" t="s">
        <v>384</v>
      </c>
      <c r="B800" s="13" t="s">
        <v>33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/>
      <c r="E801" s="72"/>
      <c r="F801" s="71">
        <v>1923</v>
      </c>
      <c r="G801" s="72" t="s">
        <v>533</v>
      </c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>
        <v>2543</v>
      </c>
      <c r="Q801" s="72"/>
      <c r="R801" s="71"/>
      <c r="S801" s="72"/>
      <c r="T801" s="71"/>
      <c r="U801" s="72"/>
      <c r="V801" s="71"/>
      <c r="W801" s="72"/>
      <c r="X801" s="71"/>
      <c r="Y801" s="72"/>
      <c r="Z801" s="71"/>
      <c r="AA801" s="72"/>
      <c r="AB801" s="73"/>
      <c r="AC801" s="73"/>
    </row>
    <row r="802" spans="1:29" ht="40.9" customHeight="1" x14ac:dyDescent="0.2">
      <c r="A802" s="12" t="s">
        <v>385</v>
      </c>
      <c r="B802" s="83" t="s">
        <v>33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/>
      <c r="E803" s="72"/>
      <c r="F803" s="71">
        <v>5144</v>
      </c>
      <c r="G803" s="72"/>
      <c r="H803" s="71">
        <v>6040</v>
      </c>
      <c r="I803" s="72"/>
      <c r="J803" s="71">
        <v>6410</v>
      </c>
      <c r="K803" s="72"/>
      <c r="L803" s="71">
        <v>6813</v>
      </c>
      <c r="M803" s="72"/>
      <c r="N803" s="71">
        <v>6035</v>
      </c>
      <c r="O803" s="72" t="s">
        <v>533</v>
      </c>
      <c r="P803" s="71">
        <v>5387</v>
      </c>
      <c r="Q803" s="72"/>
      <c r="R803" s="71"/>
      <c r="S803" s="72"/>
      <c r="T803" s="71"/>
      <c r="U803" s="72"/>
      <c r="V803" s="71"/>
      <c r="W803" s="72"/>
      <c r="X803" s="71"/>
      <c r="Y803" s="72"/>
      <c r="Z803" s="71"/>
      <c r="AA803" s="72"/>
      <c r="AB803" s="73"/>
      <c r="AC803" s="73"/>
    </row>
    <row r="804" spans="1:29" ht="51" customHeight="1" x14ac:dyDescent="0.2">
      <c r="A804" s="12" t="s">
        <v>386</v>
      </c>
      <c r="B804" s="13" t="s">
        <v>33</v>
      </c>
      <c r="C804" s="70">
        <v>2023</v>
      </c>
      <c r="D804" s="71">
        <v>1074</v>
      </c>
      <c r="E804" s="72"/>
      <c r="F804" s="71">
        <v>76</v>
      </c>
      <c r="G804" s="72"/>
      <c r="H804" s="71">
        <v>73</v>
      </c>
      <c r="I804" s="72"/>
      <c r="J804" s="71">
        <v>60</v>
      </c>
      <c r="K804" s="72"/>
      <c r="L804" s="71">
        <v>102</v>
      </c>
      <c r="M804" s="72"/>
      <c r="N804" s="71">
        <v>145</v>
      </c>
      <c r="O804" s="72"/>
      <c r="P804" s="71">
        <v>98</v>
      </c>
      <c r="Q804" s="72"/>
      <c r="R804" s="71">
        <v>125</v>
      </c>
      <c r="S804" s="72"/>
      <c r="T804" s="71">
        <v>149</v>
      </c>
      <c r="U804" s="72"/>
      <c r="V804" s="71">
        <v>84</v>
      </c>
      <c r="W804" s="72"/>
      <c r="X804" s="71">
        <v>60</v>
      </c>
      <c r="Y804" s="72"/>
      <c r="Z804" s="71">
        <v>56</v>
      </c>
      <c r="AA804" s="72"/>
      <c r="AB804" s="73">
        <v>46</v>
      </c>
      <c r="AC804" s="73"/>
    </row>
    <row r="805" spans="1:29" x14ac:dyDescent="0.2">
      <c r="A805" s="12"/>
      <c r="B805" s="13"/>
      <c r="C805" s="70">
        <v>2024</v>
      </c>
      <c r="D805" s="71"/>
      <c r="E805" s="72"/>
      <c r="F805" s="71">
        <v>81</v>
      </c>
      <c r="G805" s="72"/>
      <c r="H805" s="71">
        <v>110</v>
      </c>
      <c r="I805" s="72"/>
      <c r="J805" s="71">
        <v>146</v>
      </c>
      <c r="K805" s="72"/>
      <c r="L805" s="71">
        <v>116</v>
      </c>
      <c r="M805" s="72"/>
      <c r="N805" s="71">
        <v>113</v>
      </c>
      <c r="O805" s="72"/>
      <c r="P805" s="71">
        <v>93</v>
      </c>
      <c r="Q805" s="72"/>
      <c r="R805" s="71"/>
      <c r="S805" s="72"/>
      <c r="T805" s="71"/>
      <c r="U805" s="72"/>
      <c r="V805" s="71"/>
      <c r="W805" s="72"/>
      <c r="X805" s="71"/>
      <c r="Y805" s="72"/>
      <c r="Z805" s="71"/>
      <c r="AA805" s="72"/>
      <c r="AB805" s="73"/>
      <c r="AC805" s="73"/>
    </row>
    <row r="806" spans="1:29" ht="30.6" customHeight="1" x14ac:dyDescent="0.2">
      <c r="A806" s="12" t="s">
        <v>387</v>
      </c>
      <c r="B806" s="13" t="s">
        <v>33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/>
      <c r="E807" s="72"/>
      <c r="F807" s="71">
        <v>5525</v>
      </c>
      <c r="G807" s="72"/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>
        <v>5496</v>
      </c>
      <c r="Q807" s="72"/>
      <c r="R807" s="71"/>
      <c r="S807" s="72"/>
      <c r="T807" s="71"/>
      <c r="U807" s="72"/>
      <c r="V807" s="71"/>
      <c r="W807" s="72"/>
      <c r="X807" s="71"/>
      <c r="Y807" s="72"/>
      <c r="Z807" s="71"/>
      <c r="AA807" s="72"/>
      <c r="AB807" s="73"/>
      <c r="AC807" s="73"/>
    </row>
    <row r="808" spans="1:29" ht="30.6" customHeight="1" x14ac:dyDescent="0.2">
      <c r="A808" s="12" t="s">
        <v>388</v>
      </c>
      <c r="B808" s="13" t="s">
        <v>33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/>
      <c r="E809" s="72"/>
      <c r="F809" s="71">
        <v>764</v>
      </c>
      <c r="G809" s="72"/>
      <c r="H809" s="71">
        <v>803</v>
      </c>
      <c r="I809" s="72"/>
      <c r="J809" s="71">
        <v>757</v>
      </c>
      <c r="K809" s="72"/>
      <c r="L809" s="71">
        <v>758</v>
      </c>
      <c r="M809" s="72"/>
      <c r="N809" s="71">
        <v>625</v>
      </c>
      <c r="O809" s="72"/>
      <c r="P809" s="71">
        <v>646</v>
      </c>
      <c r="Q809" s="72"/>
      <c r="R809" s="71"/>
      <c r="S809" s="72"/>
      <c r="T809" s="71"/>
      <c r="U809" s="72"/>
      <c r="V809" s="71"/>
      <c r="W809" s="72"/>
      <c r="X809" s="71"/>
      <c r="Y809" s="72"/>
      <c r="Z809" s="71"/>
      <c r="AA809" s="72"/>
      <c r="AB809" s="73"/>
      <c r="AC809" s="73"/>
    </row>
    <row r="810" spans="1:29" ht="20.45" customHeight="1" x14ac:dyDescent="0.2">
      <c r="A810" s="12" t="s">
        <v>389</v>
      </c>
      <c r="B810" s="13" t="s">
        <v>33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/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>
        <v>270</v>
      </c>
      <c r="Q811" s="72"/>
      <c r="R811" s="71"/>
      <c r="S811" s="72"/>
      <c r="T811" s="71"/>
      <c r="U811" s="72"/>
      <c r="V811" s="71"/>
      <c r="W811" s="72"/>
      <c r="X811" s="71"/>
      <c r="Y811" s="72"/>
      <c r="Z811" s="71"/>
      <c r="AA811" s="72"/>
      <c r="AB811" s="73"/>
      <c r="AC811" s="73"/>
    </row>
    <row r="812" spans="1:29" ht="30.6" customHeight="1" x14ac:dyDescent="0.2">
      <c r="A812" s="12" t="s">
        <v>390</v>
      </c>
      <c r="B812" s="83" t="s">
        <v>33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/>
      <c r="E813" s="72"/>
      <c r="F813" s="71">
        <v>3544</v>
      </c>
      <c r="G813" s="72"/>
      <c r="H813" s="71">
        <v>3897</v>
      </c>
      <c r="I813" s="72"/>
      <c r="J813" s="71">
        <v>3921</v>
      </c>
      <c r="K813" s="72"/>
      <c r="L813" s="71">
        <v>4056</v>
      </c>
      <c r="M813" s="72"/>
      <c r="N813" s="71">
        <v>4206</v>
      </c>
      <c r="O813" s="72"/>
      <c r="P813" s="71">
        <v>4383</v>
      </c>
      <c r="Q813" s="72"/>
      <c r="R813" s="71"/>
      <c r="S813" s="72"/>
      <c r="T813" s="71"/>
      <c r="U813" s="72"/>
      <c r="V813" s="71"/>
      <c r="W813" s="72"/>
      <c r="X813" s="71"/>
      <c r="Y813" s="72"/>
      <c r="Z813" s="71"/>
      <c r="AA813" s="72"/>
      <c r="AB813" s="73"/>
      <c r="AC813" s="73"/>
    </row>
    <row r="814" spans="1:29" ht="30.6" customHeight="1" x14ac:dyDescent="0.2">
      <c r="A814" s="94" t="s">
        <v>391</v>
      </c>
      <c r="B814" s="83" t="s">
        <v>33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/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>
        <v>1691</v>
      </c>
      <c r="Q815" s="72"/>
      <c r="R815" s="71"/>
      <c r="S815" s="72"/>
      <c r="T815" s="71"/>
      <c r="U815" s="72"/>
      <c r="V815" s="71"/>
      <c r="W815" s="72"/>
      <c r="X815" s="71"/>
      <c r="Y815" s="72"/>
      <c r="Z815" s="71"/>
      <c r="AA815" s="72"/>
      <c r="AB815" s="73"/>
      <c r="AC815" s="73"/>
    </row>
    <row r="816" spans="1:29" ht="20.45" customHeight="1" x14ac:dyDescent="0.2">
      <c r="A816" s="68" t="s">
        <v>392</v>
      </c>
      <c r="B816" s="83" t="s">
        <v>33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/>
      <c r="E817" s="72"/>
      <c r="F817" s="71">
        <v>4984</v>
      </c>
      <c r="G817" s="72"/>
      <c r="H817" s="71">
        <v>4727</v>
      </c>
      <c r="I817" s="72"/>
      <c r="J817" s="71">
        <v>4922</v>
      </c>
      <c r="K817" s="72"/>
      <c r="L817" s="71">
        <v>5163</v>
      </c>
      <c r="M817" s="72"/>
      <c r="N817" s="71">
        <v>4672</v>
      </c>
      <c r="O817" s="72"/>
      <c r="P817" s="71">
        <v>3855</v>
      </c>
      <c r="Q817" s="72"/>
      <c r="R817" s="71"/>
      <c r="S817" s="72"/>
      <c r="T817" s="71"/>
      <c r="U817" s="72"/>
      <c r="V817" s="71"/>
      <c r="W817" s="72"/>
      <c r="X817" s="71"/>
      <c r="Y817" s="72"/>
      <c r="Z817" s="71"/>
      <c r="AA817" s="72"/>
      <c r="AB817" s="73"/>
      <c r="AC817" s="73"/>
    </row>
    <row r="818" spans="1:29" ht="30.6" customHeight="1" x14ac:dyDescent="0.2">
      <c r="A818" s="12" t="s">
        <v>393</v>
      </c>
      <c r="B818" s="13" t="s">
        <v>33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/>
      <c r="E819" s="72"/>
      <c r="F819" s="71">
        <v>5789</v>
      </c>
      <c r="G819" s="72"/>
      <c r="H819" s="71">
        <v>4257</v>
      </c>
      <c r="I819" s="72"/>
      <c r="J819" s="71">
        <v>4712</v>
      </c>
      <c r="K819" s="72"/>
      <c r="L819" s="71">
        <v>4937</v>
      </c>
      <c r="M819" s="72"/>
      <c r="N819" s="71">
        <v>6893</v>
      </c>
      <c r="O819" s="72"/>
      <c r="P819" s="71">
        <v>6434</v>
      </c>
      <c r="Q819" s="72"/>
      <c r="R819" s="71"/>
      <c r="S819" s="72"/>
      <c r="T819" s="71"/>
      <c r="U819" s="72"/>
      <c r="V819" s="71"/>
      <c r="W819" s="72"/>
      <c r="X819" s="71"/>
      <c r="Y819" s="72"/>
      <c r="Z819" s="71"/>
      <c r="AA819" s="72"/>
      <c r="AB819" s="73"/>
      <c r="AC819" s="73"/>
    </row>
    <row r="820" spans="1:29" ht="20.45" customHeight="1" x14ac:dyDescent="0.2">
      <c r="A820" s="12" t="s">
        <v>394</v>
      </c>
      <c r="B820" s="13" t="s">
        <v>33</v>
      </c>
      <c r="C820" s="70">
        <v>2023</v>
      </c>
      <c r="D820" s="71">
        <v>83228</v>
      </c>
      <c r="E820" s="72"/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/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>
        <v>7101</v>
      </c>
      <c r="Q821" s="72"/>
      <c r="R821" s="71"/>
      <c r="S821" s="72"/>
      <c r="T821" s="71"/>
      <c r="U821" s="72"/>
      <c r="V821" s="71"/>
      <c r="W821" s="72"/>
      <c r="X821" s="71"/>
      <c r="Y821" s="72"/>
      <c r="Z821" s="71"/>
      <c r="AA821" s="72"/>
      <c r="AB821" s="73"/>
      <c r="AC821" s="73"/>
    </row>
    <row r="822" spans="1:29" ht="30.6" customHeight="1" x14ac:dyDescent="0.2">
      <c r="A822" s="12" t="s">
        <v>395</v>
      </c>
      <c r="B822" s="13" t="s">
        <v>33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/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>
        <v>713</v>
      </c>
      <c r="Q823" s="72"/>
      <c r="R823" s="71"/>
      <c r="S823" s="72"/>
      <c r="T823" s="71"/>
      <c r="U823" s="72"/>
      <c r="V823" s="71"/>
      <c r="W823" s="72"/>
      <c r="X823" s="71"/>
      <c r="Y823" s="72"/>
      <c r="Z823" s="71"/>
      <c r="AA823" s="72"/>
      <c r="AB823" s="73"/>
      <c r="AC823" s="73"/>
    </row>
    <row r="824" spans="1:29" ht="30" customHeight="1" x14ac:dyDescent="0.2">
      <c r="A824" s="309" t="s">
        <v>396</v>
      </c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  <c r="AA824" s="310"/>
      <c r="AB824" s="310"/>
      <c r="AC824" s="75"/>
    </row>
    <row r="825" spans="1:29" ht="30.6" customHeight="1" x14ac:dyDescent="0.2">
      <c r="A825" s="68" t="s">
        <v>397</v>
      </c>
      <c r="B825" s="83" t="s">
        <v>144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/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>
        <v>208</v>
      </c>
      <c r="Q826" s="72"/>
      <c r="R826" s="71"/>
      <c r="S826" s="72"/>
      <c r="T826" s="71"/>
      <c r="U826" s="72"/>
      <c r="V826" s="71"/>
      <c r="W826" s="72"/>
      <c r="X826" s="71"/>
      <c r="Y826" s="72"/>
      <c r="Z826" s="71"/>
      <c r="AA826" s="72"/>
      <c r="AB826" s="73"/>
      <c r="AC826" s="73"/>
    </row>
    <row r="827" spans="1:29" ht="40.9" customHeight="1" x14ac:dyDescent="0.2">
      <c r="A827" s="35" t="s">
        <v>398</v>
      </c>
      <c r="B827" s="83" t="s">
        <v>378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/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12835</v>
      </c>
      <c r="M828" s="72" t="s">
        <v>533</v>
      </c>
      <c r="N828" s="71">
        <v>8510</v>
      </c>
      <c r="O828" s="72"/>
      <c r="P828" s="71">
        <v>9020</v>
      </c>
      <c r="Q828" s="72"/>
      <c r="R828" s="71"/>
      <c r="S828" s="72"/>
      <c r="T828" s="71"/>
      <c r="U828" s="72"/>
      <c r="V828" s="71"/>
      <c r="W828" s="72"/>
      <c r="X828" s="71"/>
      <c r="Y828" s="72"/>
      <c r="Z828" s="71"/>
      <c r="AA828" s="72"/>
      <c r="AB828" s="73"/>
      <c r="AC828" s="73"/>
    </row>
    <row r="829" spans="1:29" ht="30.6" customHeight="1" x14ac:dyDescent="0.2">
      <c r="A829" s="35" t="s">
        <v>399</v>
      </c>
      <c r="B829" s="13" t="s">
        <v>378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355" t="s">
        <v>505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/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71">
        <v>7650</v>
      </c>
      <c r="O830" s="72"/>
      <c r="P830" s="71">
        <v>3450</v>
      </c>
      <c r="Q830" s="72"/>
      <c r="R830" s="71"/>
      <c r="S830" s="72"/>
      <c r="T830" s="71"/>
      <c r="U830" s="72"/>
      <c r="V830" s="71"/>
      <c r="W830" s="72"/>
      <c r="X830" s="71"/>
      <c r="Y830" s="72"/>
      <c r="Z830" s="71"/>
      <c r="AA830" s="72"/>
      <c r="AB830" s="73"/>
      <c r="AC830" s="73"/>
    </row>
    <row r="831" spans="1:29" ht="20.45" customHeight="1" x14ac:dyDescent="0.2">
      <c r="A831" s="35" t="s">
        <v>400</v>
      </c>
      <c r="B831" s="13" t="s">
        <v>378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/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>
        <v>8340</v>
      </c>
      <c r="Q832" s="72"/>
      <c r="R832" s="71"/>
      <c r="S832" s="72"/>
      <c r="T832" s="71"/>
      <c r="U832" s="72"/>
      <c r="V832" s="71"/>
      <c r="W832" s="72"/>
      <c r="X832" s="71"/>
      <c r="Y832" s="72"/>
      <c r="Z832" s="71"/>
      <c r="AA832" s="72"/>
      <c r="AB832" s="73"/>
      <c r="AC832" s="73"/>
    </row>
    <row r="833" spans="1:29" ht="20.45" customHeight="1" x14ac:dyDescent="0.2">
      <c r="A833" s="35" t="s">
        <v>401</v>
      </c>
      <c r="B833" s="13" t="s">
        <v>378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/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>
        <v>1697</v>
      </c>
      <c r="Q834" s="72"/>
      <c r="R834" s="71"/>
      <c r="S834" s="72"/>
      <c r="T834" s="71"/>
      <c r="U834" s="72"/>
      <c r="V834" s="71"/>
      <c r="W834" s="72"/>
      <c r="X834" s="71"/>
      <c r="Y834" s="72"/>
      <c r="Z834" s="71"/>
      <c r="AA834" s="72"/>
      <c r="AB834" s="73"/>
      <c r="AC834" s="73"/>
    </row>
    <row r="835" spans="1:29" ht="30.6" customHeight="1" x14ac:dyDescent="0.2">
      <c r="A835" s="12" t="s">
        <v>402</v>
      </c>
      <c r="B835" s="83" t="s">
        <v>144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/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>
        <v>425</v>
      </c>
      <c r="Q836" s="72"/>
      <c r="R836" s="71"/>
      <c r="S836" s="72"/>
      <c r="T836" s="71"/>
      <c r="U836" s="72"/>
      <c r="V836" s="71"/>
      <c r="W836" s="72"/>
      <c r="X836" s="71"/>
      <c r="Y836" s="72"/>
      <c r="Z836" s="71"/>
      <c r="AA836" s="72"/>
      <c r="AB836" s="73"/>
      <c r="AC836" s="73"/>
    </row>
    <row r="837" spans="1:29" ht="30.6" customHeight="1" x14ac:dyDescent="0.2">
      <c r="A837" s="12" t="s">
        <v>403</v>
      </c>
      <c r="B837" s="83" t="s">
        <v>144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/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>
        <v>991</v>
      </c>
      <c r="Q838" s="72"/>
      <c r="R838" s="71"/>
      <c r="S838" s="72"/>
      <c r="T838" s="71"/>
      <c r="U838" s="72"/>
      <c r="V838" s="71"/>
      <c r="W838" s="72"/>
      <c r="X838" s="71"/>
      <c r="Y838" s="72"/>
      <c r="Z838" s="71"/>
      <c r="AA838" s="72"/>
      <c r="AB838" s="73"/>
      <c r="AC838" s="73"/>
    </row>
    <row r="839" spans="1:29" ht="30.6" customHeight="1" x14ac:dyDescent="0.2">
      <c r="A839" s="94" t="s">
        <v>404</v>
      </c>
      <c r="B839" s="83" t="s">
        <v>144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/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>
        <v>153</v>
      </c>
      <c r="Q840" s="72"/>
      <c r="R840" s="71"/>
      <c r="S840" s="72"/>
      <c r="T840" s="71"/>
      <c r="U840" s="72"/>
      <c r="V840" s="71"/>
      <c r="W840" s="72"/>
      <c r="X840" s="71"/>
      <c r="Y840" s="72"/>
      <c r="Z840" s="71"/>
      <c r="AA840" s="72"/>
      <c r="AB840" s="73"/>
      <c r="AC840" s="73"/>
    </row>
    <row r="841" spans="1:29" ht="30.6" customHeight="1" x14ac:dyDescent="0.2">
      <c r="A841" s="94" t="s">
        <v>405</v>
      </c>
      <c r="B841" s="83" t="s">
        <v>144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/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>
        <v>562</v>
      </c>
      <c r="Q842" s="72"/>
      <c r="R842" s="71"/>
      <c r="S842" s="72"/>
      <c r="T842" s="71"/>
      <c r="U842" s="72"/>
      <c r="V842" s="71"/>
      <c r="W842" s="72"/>
      <c r="X842" s="71"/>
      <c r="Y842" s="72"/>
      <c r="Z842" s="71"/>
      <c r="AA842" s="72"/>
      <c r="AB842" s="73"/>
      <c r="AC842" s="73"/>
    </row>
    <row r="843" spans="1:29" ht="30.6" customHeight="1" x14ac:dyDescent="0.2">
      <c r="A843" s="94" t="s">
        <v>406</v>
      </c>
      <c r="B843" s="83" t="s">
        <v>144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/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300</v>
      </c>
      <c r="M844" s="72" t="s">
        <v>533</v>
      </c>
      <c r="N844" s="71">
        <v>239</v>
      </c>
      <c r="O844" s="72"/>
      <c r="P844" s="71">
        <v>265</v>
      </c>
      <c r="Q844" s="72"/>
      <c r="R844" s="71"/>
      <c r="S844" s="72"/>
      <c r="T844" s="71"/>
      <c r="U844" s="72"/>
      <c r="V844" s="71"/>
      <c r="W844" s="72"/>
      <c r="X844" s="71"/>
      <c r="Y844" s="72"/>
      <c r="Z844" s="71"/>
      <c r="AA844" s="72"/>
      <c r="AB844" s="73"/>
      <c r="AC844" s="73"/>
    </row>
    <row r="845" spans="1:29" ht="30" customHeight="1" x14ac:dyDescent="0.2">
      <c r="A845" s="309" t="s">
        <v>407</v>
      </c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  <c r="AA845" s="310"/>
      <c r="AB845" s="310"/>
      <c r="AC845" s="75"/>
    </row>
    <row r="846" spans="1:29" ht="30.6" customHeight="1" x14ac:dyDescent="0.2">
      <c r="A846" s="94" t="s">
        <v>408</v>
      </c>
      <c r="B846" s="83" t="s">
        <v>144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/>
      <c r="E847" s="72"/>
      <c r="F847" s="71">
        <v>6512</v>
      </c>
      <c r="G847" s="72"/>
      <c r="H847" s="71">
        <v>6736</v>
      </c>
      <c r="I847" s="72"/>
      <c r="J847" s="71">
        <v>6835</v>
      </c>
      <c r="K847" s="72"/>
      <c r="L847" s="71">
        <v>6844</v>
      </c>
      <c r="M847" s="72"/>
      <c r="N847" s="71">
        <v>5696</v>
      </c>
      <c r="O847" s="72"/>
      <c r="P847" s="71">
        <v>5940</v>
      </c>
      <c r="Q847" s="72"/>
      <c r="R847" s="71"/>
      <c r="S847" s="72"/>
      <c r="T847" s="71"/>
      <c r="U847" s="72"/>
      <c r="V847" s="71"/>
      <c r="W847" s="72"/>
      <c r="X847" s="71"/>
      <c r="Y847" s="72"/>
      <c r="Z847" s="71"/>
      <c r="AA847" s="72"/>
      <c r="AB847" s="73"/>
      <c r="AC847" s="73"/>
    </row>
    <row r="848" spans="1:29" ht="20.45" customHeight="1" x14ac:dyDescent="0.2">
      <c r="A848" s="94"/>
      <c r="B848" s="83" t="s">
        <v>409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/>
      <c r="E849" s="72"/>
      <c r="F849" s="71">
        <v>1448</v>
      </c>
      <c r="G849" s="72"/>
      <c r="H849" s="71">
        <v>1040</v>
      </c>
      <c r="I849" s="72"/>
      <c r="J849" s="71">
        <v>2046</v>
      </c>
      <c r="K849" s="72"/>
      <c r="L849" s="71">
        <v>1255</v>
      </c>
      <c r="M849" s="72"/>
      <c r="N849" s="71">
        <v>2692</v>
      </c>
      <c r="O849" s="72"/>
      <c r="P849" s="71">
        <v>2176</v>
      </c>
      <c r="Q849" s="72"/>
      <c r="R849" s="71"/>
      <c r="S849" s="72"/>
      <c r="T849" s="71"/>
      <c r="U849" s="72"/>
      <c r="V849" s="71"/>
      <c r="W849" s="72"/>
      <c r="X849" s="71"/>
      <c r="Y849" s="72"/>
      <c r="Z849" s="71"/>
      <c r="AA849" s="72"/>
      <c r="AB849" s="73"/>
      <c r="AC849" s="73"/>
    </row>
    <row r="850" spans="1:29" x14ac:dyDescent="0.2">
      <c r="A850" s="129" t="s">
        <v>28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410</v>
      </c>
      <c r="B851" s="83" t="s">
        <v>144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/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>
        <v>698</v>
      </c>
      <c r="Q852" s="72"/>
      <c r="R852" s="71"/>
      <c r="S852" s="72"/>
      <c r="T852" s="71"/>
      <c r="U852" s="72"/>
      <c r="V852" s="71"/>
      <c r="W852" s="72"/>
      <c r="X852" s="71"/>
      <c r="Y852" s="72"/>
      <c r="Z852" s="71"/>
      <c r="AA852" s="72"/>
      <c r="AB852" s="73"/>
      <c r="AC852" s="73"/>
    </row>
    <row r="853" spans="1:29" ht="20.45" customHeight="1" x14ac:dyDescent="0.2">
      <c r="A853" s="94"/>
      <c r="B853" s="83" t="s">
        <v>409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9">
        <v>98</v>
      </c>
      <c r="M853" s="72"/>
      <c r="N853" s="71">
        <v>99.9</v>
      </c>
      <c r="O853" s="72"/>
      <c r="P853" s="79">
        <v>88.3</v>
      </c>
      <c r="Q853" s="80"/>
      <c r="R853" s="79">
        <v>93.3</v>
      </c>
      <c r="S853" s="80"/>
      <c r="T853" s="79">
        <v>49.8</v>
      </c>
      <c r="U853" s="80"/>
      <c r="V853" s="79">
        <v>89.8</v>
      </c>
      <c r="W853" s="80"/>
      <c r="X853" s="79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/>
      <c r="E854" s="72"/>
      <c r="F854" s="79">
        <v>97.6</v>
      </c>
      <c r="G854" s="72"/>
      <c r="H854" s="71">
        <v>109</v>
      </c>
      <c r="I854" s="72"/>
      <c r="J854" s="71">
        <v>112</v>
      </c>
      <c r="K854" s="72"/>
      <c r="L854" s="71">
        <v>114</v>
      </c>
      <c r="M854" s="72"/>
      <c r="N854" s="71">
        <v>93.6</v>
      </c>
      <c r="O854" s="72"/>
      <c r="P854" s="71">
        <v>103</v>
      </c>
      <c r="Q854" s="72"/>
      <c r="R854" s="71"/>
      <c r="S854" s="72"/>
      <c r="T854" s="79"/>
      <c r="U854" s="80"/>
      <c r="V854" s="71"/>
      <c r="W854" s="72"/>
      <c r="X854" s="79"/>
      <c r="Y854" s="72"/>
      <c r="Z854" s="79"/>
      <c r="AA854" s="80"/>
      <c r="AB854" s="81"/>
      <c r="AC854" s="81"/>
    </row>
    <row r="855" spans="1:29" ht="30.6" customHeight="1" x14ac:dyDescent="0.2">
      <c r="A855" s="128" t="s">
        <v>411</v>
      </c>
      <c r="B855" s="83" t="s">
        <v>144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/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>
        <v>105</v>
      </c>
      <c r="Q856" s="98"/>
      <c r="R856" s="71"/>
      <c r="S856" s="72"/>
      <c r="T856" s="71"/>
      <c r="U856" s="72"/>
      <c r="V856" s="71"/>
      <c r="W856" s="72"/>
      <c r="X856" s="71"/>
      <c r="Y856" s="72"/>
      <c r="Z856" s="97"/>
      <c r="AA856" s="98"/>
      <c r="AB856" s="95"/>
      <c r="AC856" s="81"/>
    </row>
    <row r="857" spans="1:29" ht="20.45" customHeight="1" x14ac:dyDescent="0.2">
      <c r="A857" s="94"/>
      <c r="B857" s="83" t="s">
        <v>409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/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>
        <v>1200</v>
      </c>
      <c r="Q858" s="72"/>
      <c r="R858" s="71"/>
      <c r="S858" s="72"/>
      <c r="T858" s="71"/>
      <c r="U858" s="72"/>
      <c r="V858" s="71"/>
      <c r="W858" s="72"/>
      <c r="X858" s="71"/>
      <c r="Y858" s="72"/>
      <c r="Z858" s="71"/>
      <c r="AA858" s="72"/>
      <c r="AB858" s="73"/>
      <c r="AC858" s="73"/>
    </row>
    <row r="859" spans="1:29" ht="30.6" customHeight="1" x14ac:dyDescent="0.2">
      <c r="A859" s="94" t="s">
        <v>412</v>
      </c>
      <c r="B859" s="83" t="s">
        <v>144</v>
      </c>
      <c r="C859" s="70">
        <v>2023</v>
      </c>
      <c r="D859" s="71">
        <v>5638</v>
      </c>
      <c r="E859" s="72"/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/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>
        <v>211</v>
      </c>
      <c r="Q860" s="72"/>
      <c r="R860" s="71"/>
      <c r="S860" s="72"/>
      <c r="T860" s="71"/>
      <c r="U860" s="72"/>
      <c r="V860" s="71"/>
      <c r="W860" s="72"/>
      <c r="X860" s="71"/>
      <c r="Y860" s="72"/>
      <c r="Z860" s="71"/>
      <c r="AA860" s="72"/>
      <c r="AB860" s="73"/>
      <c r="AC860" s="73"/>
    </row>
    <row r="861" spans="1:29" ht="20.45" customHeight="1" x14ac:dyDescent="0.2">
      <c r="A861" s="94"/>
      <c r="B861" s="83" t="s">
        <v>413</v>
      </c>
      <c r="C861" s="70">
        <v>2023</v>
      </c>
      <c r="D861" s="71">
        <v>2958</v>
      </c>
      <c r="E861" s="72" t="s">
        <v>533</v>
      </c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192</v>
      </c>
      <c r="AC861" s="73"/>
    </row>
    <row r="862" spans="1:29" x14ac:dyDescent="0.2">
      <c r="A862" s="96"/>
      <c r="B862" s="83"/>
      <c r="C862" s="70">
        <v>2024</v>
      </c>
      <c r="D862" s="71"/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>
        <v>224</v>
      </c>
      <c r="Q862" s="72"/>
      <c r="R862" s="71"/>
      <c r="S862" s="72"/>
      <c r="T862" s="71"/>
      <c r="U862" s="72"/>
      <c r="V862" s="71"/>
      <c r="W862" s="72"/>
      <c r="X862" s="71"/>
      <c r="Y862" s="72"/>
      <c r="Z862" s="71"/>
      <c r="AA862" s="72"/>
      <c r="AB862" s="73"/>
      <c r="AC862" s="73"/>
    </row>
    <row r="863" spans="1:29" ht="30.6" customHeight="1" x14ac:dyDescent="0.2">
      <c r="A863" s="94" t="s">
        <v>414</v>
      </c>
      <c r="B863" s="83" t="s">
        <v>144</v>
      </c>
      <c r="C863" s="70">
        <v>2023</v>
      </c>
      <c r="D863" s="71">
        <v>588054</v>
      </c>
      <c r="E863" s="72"/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/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>
        <v>69919</v>
      </c>
      <c r="Q864" s="72"/>
      <c r="R864" s="71"/>
      <c r="S864" s="72"/>
      <c r="T864" s="71"/>
      <c r="U864" s="72"/>
      <c r="V864" s="71"/>
      <c r="W864" s="72"/>
      <c r="X864" s="71"/>
      <c r="Y864" s="72"/>
      <c r="Z864" s="71"/>
      <c r="AA864" s="72"/>
      <c r="AB864" s="73"/>
      <c r="AC864" s="73"/>
    </row>
    <row r="865" spans="1:29" ht="40.9" customHeight="1" x14ac:dyDescent="0.2">
      <c r="A865" s="38" t="s">
        <v>415</v>
      </c>
      <c r="B865" s="13" t="s">
        <v>144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/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>
        <v>69915</v>
      </c>
      <c r="Q866" s="72"/>
      <c r="R866" s="71"/>
      <c r="S866" s="72"/>
      <c r="T866" s="71"/>
      <c r="U866" s="72"/>
      <c r="V866" s="71"/>
      <c r="W866" s="72"/>
      <c r="X866" s="71"/>
      <c r="Y866" s="72"/>
      <c r="Z866" s="71"/>
      <c r="AA866" s="72"/>
      <c r="AB866" s="73"/>
      <c r="AC866" s="73"/>
    </row>
    <row r="867" spans="1:29" ht="30.6" customHeight="1" x14ac:dyDescent="0.2">
      <c r="A867" s="94" t="s">
        <v>416</v>
      </c>
      <c r="B867" s="83" t="s">
        <v>144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/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>
        <v>437</v>
      </c>
      <c r="Q868" s="72"/>
      <c r="R868" s="71"/>
      <c r="S868" s="72"/>
      <c r="T868" s="71"/>
      <c r="U868" s="72"/>
      <c r="V868" s="71"/>
      <c r="W868" s="72"/>
      <c r="X868" s="71"/>
      <c r="Y868" s="72"/>
      <c r="Z868" s="71"/>
      <c r="AA868" s="72"/>
      <c r="AB868" s="73"/>
      <c r="AC868" s="73"/>
    </row>
    <row r="869" spans="1:29" ht="30.6" customHeight="1" x14ac:dyDescent="0.2">
      <c r="A869" s="128" t="s">
        <v>543</v>
      </c>
      <c r="B869" s="83" t="s">
        <v>144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/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>
        <v>401</v>
      </c>
      <c r="Q870" s="72"/>
      <c r="R870" s="71"/>
      <c r="S870" s="72"/>
      <c r="T870" s="71"/>
      <c r="U870" s="72"/>
      <c r="V870" s="71"/>
      <c r="W870" s="72"/>
      <c r="X870" s="71"/>
      <c r="Y870" s="72"/>
      <c r="Z870" s="71"/>
      <c r="AA870" s="72"/>
      <c r="AB870" s="73"/>
      <c r="AC870" s="73"/>
    </row>
    <row r="871" spans="1:29" ht="40.9" customHeight="1" x14ac:dyDescent="0.2">
      <c r="A871" s="149" t="s">
        <v>418</v>
      </c>
      <c r="B871" s="13" t="s">
        <v>144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11"/>
      <c r="B872" s="150"/>
      <c r="C872" s="70">
        <v>2024</v>
      </c>
      <c r="D872" s="71"/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>
        <v>198</v>
      </c>
      <c r="Q872" s="72"/>
      <c r="R872" s="71"/>
      <c r="S872" s="72"/>
      <c r="T872" s="71"/>
      <c r="U872" s="72"/>
      <c r="V872" s="71"/>
      <c r="W872" s="72"/>
      <c r="X872" s="71"/>
      <c r="Y872" s="72"/>
      <c r="Z872" s="71"/>
      <c r="AA872" s="72"/>
      <c r="AB872" s="73"/>
      <c r="AC872" s="73"/>
    </row>
    <row r="873" spans="1:29" ht="40.9" customHeight="1" x14ac:dyDescent="0.2">
      <c r="A873" s="149" t="s">
        <v>419</v>
      </c>
      <c r="B873" s="13" t="s">
        <v>144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11"/>
      <c r="B874" s="150"/>
      <c r="C874" s="70">
        <v>2024</v>
      </c>
      <c r="D874" s="71"/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>
        <v>203</v>
      </c>
      <c r="Q874" s="72"/>
      <c r="R874" s="71"/>
      <c r="S874" s="72"/>
      <c r="T874" s="71"/>
      <c r="U874" s="72"/>
      <c r="V874" s="71"/>
      <c r="W874" s="72"/>
      <c r="X874" s="71"/>
      <c r="Y874" s="72"/>
      <c r="Z874" s="71"/>
      <c r="AA874" s="72"/>
      <c r="AB874" s="73"/>
      <c r="AC874" s="73"/>
    </row>
    <row r="875" spans="1:29" ht="40.9" customHeight="1" x14ac:dyDescent="0.2">
      <c r="A875" s="128" t="s">
        <v>420</v>
      </c>
      <c r="B875" s="13" t="s">
        <v>144</v>
      </c>
      <c r="C875" s="70">
        <v>2023</v>
      </c>
      <c r="D875" s="71">
        <v>183</v>
      </c>
      <c r="E875" s="72"/>
      <c r="F875" s="79">
        <v>15</v>
      </c>
      <c r="G875" s="80"/>
      <c r="H875" s="79">
        <v>20.5</v>
      </c>
      <c r="I875" s="80"/>
      <c r="J875" s="79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9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11"/>
      <c r="B876" s="150"/>
      <c r="C876" s="70">
        <v>2024</v>
      </c>
      <c r="D876" s="71"/>
      <c r="E876" s="72"/>
      <c r="F876" s="79">
        <v>13.6</v>
      </c>
      <c r="G876" s="80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>
        <v>15</v>
      </c>
      <c r="Q876" s="80"/>
      <c r="R876" s="79"/>
      <c r="S876" s="80"/>
      <c r="T876" s="79"/>
      <c r="U876" s="80"/>
      <c r="V876" s="79"/>
      <c r="W876" s="80"/>
      <c r="X876" s="79"/>
      <c r="Y876" s="80"/>
      <c r="Z876" s="79"/>
      <c r="AA876" s="80"/>
      <c r="AB876" s="81"/>
      <c r="AC876" s="73"/>
    </row>
    <row r="877" spans="1:29" ht="40.9" customHeight="1" x14ac:dyDescent="0.2">
      <c r="A877" s="128" t="s">
        <v>421</v>
      </c>
      <c r="B877" s="13" t="s">
        <v>144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9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51"/>
      <c r="B878" s="83"/>
      <c r="C878" s="70">
        <v>2024</v>
      </c>
      <c r="D878" s="71"/>
      <c r="E878" s="72"/>
      <c r="F878" s="79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>
        <v>18.7</v>
      </c>
      <c r="Q878" s="80"/>
      <c r="R878" s="79"/>
      <c r="S878" s="80"/>
      <c r="T878" s="79"/>
      <c r="U878" s="80"/>
      <c r="V878" s="79"/>
      <c r="W878" s="80"/>
      <c r="X878" s="79"/>
      <c r="Y878" s="80"/>
      <c r="Z878" s="79"/>
      <c r="AA878" s="80"/>
      <c r="AB878" s="81"/>
      <c r="AC878" s="73"/>
    </row>
    <row r="879" spans="1:29" ht="40.9" customHeight="1" x14ac:dyDescent="0.2">
      <c r="A879" s="152" t="s">
        <v>422</v>
      </c>
      <c r="B879" s="13" t="s">
        <v>144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51"/>
      <c r="B880" s="83"/>
      <c r="C880" s="70">
        <v>2024</v>
      </c>
      <c r="D880" s="71"/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>
        <v>1206</v>
      </c>
      <c r="Q880" s="72"/>
      <c r="R880" s="71"/>
      <c r="S880" s="72"/>
      <c r="T880" s="71"/>
      <c r="U880" s="72"/>
      <c r="V880" s="71"/>
      <c r="W880" s="72"/>
      <c r="X880" s="71"/>
      <c r="Y880" s="72"/>
      <c r="Z880" s="71"/>
      <c r="AA880" s="72"/>
      <c r="AB880" s="73"/>
      <c r="AC880" s="73"/>
    </row>
    <row r="881" spans="1:29" ht="20.45" customHeight="1" x14ac:dyDescent="0.2">
      <c r="A881" s="153" t="s">
        <v>423</v>
      </c>
      <c r="B881" s="154" t="s">
        <v>33</v>
      </c>
      <c r="C881" s="155">
        <v>2023</v>
      </c>
      <c r="D881" s="156">
        <v>439033</v>
      </c>
      <c r="E881" s="157" t="s">
        <v>533</v>
      </c>
      <c r="F881" s="156">
        <v>34246</v>
      </c>
      <c r="G881" s="157"/>
      <c r="H881" s="156">
        <v>41272</v>
      </c>
      <c r="I881" s="157"/>
      <c r="J881" s="156">
        <v>51199</v>
      </c>
      <c r="K881" s="157"/>
      <c r="L881" s="156">
        <v>47074</v>
      </c>
      <c r="M881" s="157"/>
      <c r="N881" s="156">
        <v>42117</v>
      </c>
      <c r="O881" s="157"/>
      <c r="P881" s="156">
        <v>38260</v>
      </c>
      <c r="Q881" s="157"/>
      <c r="R881" s="156">
        <v>28248</v>
      </c>
      <c r="S881" s="157"/>
      <c r="T881" s="156">
        <v>30186</v>
      </c>
      <c r="U881" s="157"/>
      <c r="V881" s="156">
        <v>35004</v>
      </c>
      <c r="W881" s="157"/>
      <c r="X881" s="156">
        <v>31889</v>
      </c>
      <c r="Y881" s="157"/>
      <c r="Z881" s="156">
        <v>28763</v>
      </c>
      <c r="AA881" s="157"/>
      <c r="AB881" s="158">
        <v>30576</v>
      </c>
      <c r="AC881" s="73" t="s">
        <v>533</v>
      </c>
    </row>
    <row r="882" spans="1:29" x14ac:dyDescent="0.2">
      <c r="A882" s="159"/>
      <c r="B882" s="154"/>
      <c r="C882" s="155">
        <v>2024</v>
      </c>
      <c r="D882" s="156"/>
      <c r="E882" s="157"/>
      <c r="F882" s="156">
        <v>38879</v>
      </c>
      <c r="G882" s="157"/>
      <c r="H882" s="156">
        <v>37936</v>
      </c>
      <c r="I882" s="157"/>
      <c r="J882" s="156">
        <v>40126</v>
      </c>
      <c r="K882" s="157" t="s">
        <v>533</v>
      </c>
      <c r="L882" s="156">
        <v>41336</v>
      </c>
      <c r="M882" s="157" t="s">
        <v>533</v>
      </c>
      <c r="N882" s="156">
        <v>40246</v>
      </c>
      <c r="O882" s="157"/>
      <c r="P882" s="156">
        <v>39591</v>
      </c>
      <c r="Q882" s="157"/>
      <c r="R882" s="156"/>
      <c r="S882" s="157"/>
      <c r="T882" s="156"/>
      <c r="U882" s="157"/>
      <c r="V882" s="156"/>
      <c r="W882" s="157"/>
      <c r="X882" s="156"/>
      <c r="Y882" s="157"/>
      <c r="Z882" s="156"/>
      <c r="AA882" s="157"/>
      <c r="AB882" s="158"/>
      <c r="AC882" s="73"/>
    </row>
    <row r="883" spans="1:29" x14ac:dyDescent="0.2">
      <c r="A883" s="160" t="s">
        <v>28</v>
      </c>
      <c r="B883" s="13"/>
      <c r="C883" s="161"/>
      <c r="D883" s="156"/>
      <c r="E883" s="157"/>
      <c r="F883" s="156"/>
      <c r="G883" s="157"/>
      <c r="H883" s="156"/>
      <c r="I883" s="157"/>
      <c r="J883" s="156"/>
      <c r="K883" s="157"/>
      <c r="L883" s="156"/>
      <c r="M883" s="157"/>
      <c r="N883" s="156"/>
      <c r="O883" s="157"/>
      <c r="P883" s="156"/>
      <c r="Q883" s="157"/>
      <c r="R883" s="156"/>
      <c r="S883" s="157"/>
      <c r="T883" s="156"/>
      <c r="U883" s="157"/>
      <c r="V883" s="156"/>
      <c r="W883" s="157"/>
      <c r="X883" s="156"/>
      <c r="Y883" s="157"/>
      <c r="Z883" s="156"/>
      <c r="AA883" s="157"/>
      <c r="AB883" s="158"/>
      <c r="AC883" s="158"/>
    </row>
    <row r="884" spans="1:29" ht="51" customHeight="1" x14ac:dyDescent="0.2">
      <c r="A884" s="162" t="s">
        <v>424</v>
      </c>
      <c r="B884" s="13" t="s">
        <v>33</v>
      </c>
      <c r="C884" s="161">
        <v>2023</v>
      </c>
      <c r="D884" s="156">
        <v>15301</v>
      </c>
      <c r="E884" s="157" t="s">
        <v>533</v>
      </c>
      <c r="F884" s="156">
        <v>1850</v>
      </c>
      <c r="G884" s="157"/>
      <c r="H884" s="156">
        <v>1430</v>
      </c>
      <c r="I884" s="157"/>
      <c r="J884" s="156">
        <v>1485</v>
      </c>
      <c r="K884" s="157"/>
      <c r="L884" s="156">
        <v>1210</v>
      </c>
      <c r="M884" s="157"/>
      <c r="N884" s="156">
        <v>1229</v>
      </c>
      <c r="O884" s="157"/>
      <c r="P884" s="156">
        <v>1245</v>
      </c>
      <c r="Q884" s="157"/>
      <c r="R884" s="156">
        <v>1217</v>
      </c>
      <c r="S884" s="157"/>
      <c r="T884" s="156">
        <v>1163</v>
      </c>
      <c r="U884" s="157"/>
      <c r="V884" s="156">
        <v>1034</v>
      </c>
      <c r="W884" s="157"/>
      <c r="X884" s="156">
        <v>1248</v>
      </c>
      <c r="Y884" s="157"/>
      <c r="Z884" s="156">
        <v>1043</v>
      </c>
      <c r="AA884" s="157"/>
      <c r="AB884" s="158">
        <v>1147</v>
      </c>
      <c r="AC884" s="158" t="s">
        <v>533</v>
      </c>
    </row>
    <row r="885" spans="1:29" x14ac:dyDescent="0.2">
      <c r="A885" s="163"/>
      <c r="B885" s="164"/>
      <c r="C885" s="161">
        <v>2024</v>
      </c>
      <c r="D885" s="156"/>
      <c r="E885" s="157"/>
      <c r="F885" s="156">
        <v>6112</v>
      </c>
      <c r="G885" s="157"/>
      <c r="H885" s="156">
        <v>6961</v>
      </c>
      <c r="I885" s="157"/>
      <c r="J885" s="156">
        <v>7839</v>
      </c>
      <c r="K885" s="157"/>
      <c r="L885" s="156">
        <v>8619</v>
      </c>
      <c r="M885" s="157"/>
      <c r="N885" s="156">
        <v>6934</v>
      </c>
      <c r="O885" s="157"/>
      <c r="P885" s="156">
        <v>6870</v>
      </c>
      <c r="Q885" s="157"/>
      <c r="R885" s="156"/>
      <c r="S885" s="157"/>
      <c r="T885" s="156"/>
      <c r="U885" s="157"/>
      <c r="V885" s="156"/>
      <c r="W885" s="157"/>
      <c r="X885" s="156"/>
      <c r="Y885" s="157"/>
      <c r="Z885" s="156"/>
      <c r="AA885" s="157"/>
      <c r="AB885" s="158"/>
      <c r="AC885" s="158"/>
    </row>
    <row r="886" spans="1:29" ht="20.45" customHeight="1" x14ac:dyDescent="0.2">
      <c r="A886" s="162"/>
      <c r="B886" s="13" t="s">
        <v>425</v>
      </c>
      <c r="C886" s="161">
        <v>2023</v>
      </c>
      <c r="D886" s="156">
        <v>486270</v>
      </c>
      <c r="E886" s="157"/>
      <c r="F886" s="156">
        <v>48055</v>
      </c>
      <c r="G886" s="157"/>
      <c r="H886" s="156">
        <v>42767</v>
      </c>
      <c r="I886" s="157"/>
      <c r="J886" s="156">
        <v>47663</v>
      </c>
      <c r="K886" s="157"/>
      <c r="L886" s="156">
        <v>39152</v>
      </c>
      <c r="M886" s="157"/>
      <c r="N886" s="156">
        <v>41977</v>
      </c>
      <c r="O886" s="157"/>
      <c r="P886" s="156">
        <v>42844</v>
      </c>
      <c r="Q886" s="157"/>
      <c r="R886" s="156">
        <v>37604</v>
      </c>
      <c r="S886" s="157"/>
      <c r="T886" s="156">
        <v>40117</v>
      </c>
      <c r="U886" s="157"/>
      <c r="V886" s="156">
        <v>37043</v>
      </c>
      <c r="W886" s="157"/>
      <c r="X886" s="156">
        <v>36207</v>
      </c>
      <c r="Y886" s="157"/>
      <c r="Z886" s="156">
        <v>34966</v>
      </c>
      <c r="AA886" s="157"/>
      <c r="AB886" s="158">
        <v>37875</v>
      </c>
      <c r="AC886" s="158"/>
    </row>
    <row r="887" spans="1:29" x14ac:dyDescent="0.2">
      <c r="A887" s="163"/>
      <c r="B887" s="164"/>
      <c r="C887" s="161">
        <v>2024</v>
      </c>
      <c r="D887" s="156"/>
      <c r="E887" s="157"/>
      <c r="F887" s="156">
        <v>207712</v>
      </c>
      <c r="G887" s="157"/>
      <c r="H887" s="156">
        <v>241139</v>
      </c>
      <c r="I887" s="157"/>
      <c r="J887" s="156">
        <v>265502</v>
      </c>
      <c r="K887" s="157"/>
      <c r="L887" s="156">
        <v>289687</v>
      </c>
      <c r="M887" s="157"/>
      <c r="N887" s="156">
        <v>236740</v>
      </c>
      <c r="O887" s="157"/>
      <c r="P887" s="156">
        <v>236802</v>
      </c>
      <c r="Q887" s="157"/>
      <c r="R887" s="156"/>
      <c r="S887" s="157"/>
      <c r="T887" s="156"/>
      <c r="U887" s="157"/>
      <c r="V887" s="156"/>
      <c r="W887" s="157"/>
      <c r="X887" s="156"/>
      <c r="Y887" s="157"/>
      <c r="Z887" s="156"/>
      <c r="AA887" s="157"/>
      <c r="AB887" s="158"/>
      <c r="AC887" s="158"/>
    </row>
    <row r="888" spans="1:29" ht="20.45" customHeight="1" x14ac:dyDescent="0.2">
      <c r="A888" s="162" t="s">
        <v>426</v>
      </c>
      <c r="B888" s="13" t="s">
        <v>33</v>
      </c>
      <c r="C888" s="161">
        <v>2023</v>
      </c>
      <c r="D888" s="156">
        <v>24751</v>
      </c>
      <c r="E888" s="157"/>
      <c r="F888" s="156">
        <v>2070</v>
      </c>
      <c r="G888" s="157"/>
      <c r="H888" s="156">
        <v>1974</v>
      </c>
      <c r="I888" s="157"/>
      <c r="J888" s="156">
        <v>2247</v>
      </c>
      <c r="K888" s="157"/>
      <c r="L888" s="156">
        <v>2321</v>
      </c>
      <c r="M888" s="157"/>
      <c r="N888" s="156">
        <v>2417</v>
      </c>
      <c r="O888" s="157"/>
      <c r="P888" s="156">
        <v>1794</v>
      </c>
      <c r="Q888" s="157"/>
      <c r="R888" s="156">
        <v>2184</v>
      </c>
      <c r="S888" s="157"/>
      <c r="T888" s="156">
        <v>1908</v>
      </c>
      <c r="U888" s="157"/>
      <c r="V888" s="156">
        <v>2145</v>
      </c>
      <c r="W888" s="157"/>
      <c r="X888" s="156">
        <v>2233</v>
      </c>
      <c r="Y888" s="157"/>
      <c r="Z888" s="156">
        <v>1947</v>
      </c>
      <c r="AA888" s="157"/>
      <c r="AB888" s="158">
        <v>1511</v>
      </c>
      <c r="AC888" s="158"/>
    </row>
    <row r="889" spans="1:29" x14ac:dyDescent="0.2">
      <c r="A889" s="163"/>
      <c r="B889" s="164"/>
      <c r="C889" s="161">
        <v>2024</v>
      </c>
      <c r="D889" s="156"/>
      <c r="E889" s="157"/>
      <c r="F889" s="156">
        <v>2171</v>
      </c>
      <c r="G889" s="157"/>
      <c r="H889" s="156">
        <v>2266</v>
      </c>
      <c r="I889" s="157"/>
      <c r="J889" s="156">
        <v>2320</v>
      </c>
      <c r="K889" s="157"/>
      <c r="L889" s="156">
        <v>2295</v>
      </c>
      <c r="M889" s="157"/>
      <c r="N889" s="156">
        <v>2273</v>
      </c>
      <c r="O889" s="157"/>
      <c r="P889" s="156">
        <v>2269</v>
      </c>
      <c r="Q889" s="157"/>
      <c r="R889" s="156"/>
      <c r="S889" s="157"/>
      <c r="T889" s="156"/>
      <c r="U889" s="157"/>
      <c r="V889" s="156"/>
      <c r="W889" s="157"/>
      <c r="X889" s="156"/>
      <c r="Y889" s="157"/>
      <c r="Z889" s="156"/>
      <c r="AA889" s="157"/>
      <c r="AB889" s="158"/>
      <c r="AC889" s="158"/>
    </row>
    <row r="890" spans="1:29" ht="20.45" customHeight="1" x14ac:dyDescent="0.2">
      <c r="A890" s="162"/>
      <c r="B890" s="13" t="s">
        <v>425</v>
      </c>
      <c r="C890" s="161">
        <v>2023</v>
      </c>
      <c r="D890" s="156">
        <v>3750492</v>
      </c>
      <c r="E890" s="157"/>
      <c r="F890" s="156">
        <v>313914</v>
      </c>
      <c r="G890" s="157"/>
      <c r="H890" s="156">
        <v>316023</v>
      </c>
      <c r="I890" s="157"/>
      <c r="J890" s="156">
        <v>350888</v>
      </c>
      <c r="K890" s="157"/>
      <c r="L890" s="156">
        <v>369954</v>
      </c>
      <c r="M890" s="157"/>
      <c r="N890" s="156">
        <v>385250</v>
      </c>
      <c r="O890" s="157"/>
      <c r="P890" s="156">
        <v>268020</v>
      </c>
      <c r="Q890" s="157"/>
      <c r="R890" s="156">
        <v>337817</v>
      </c>
      <c r="S890" s="157"/>
      <c r="T890" s="156">
        <v>270961</v>
      </c>
      <c r="U890" s="157"/>
      <c r="V890" s="156">
        <v>331808</v>
      </c>
      <c r="W890" s="157"/>
      <c r="X890" s="156">
        <v>330097</v>
      </c>
      <c r="Y890" s="157"/>
      <c r="Z890" s="156">
        <v>274426</v>
      </c>
      <c r="AA890" s="157"/>
      <c r="AB890" s="158">
        <v>201334</v>
      </c>
      <c r="AC890" s="158"/>
    </row>
    <row r="891" spans="1:29" x14ac:dyDescent="0.2">
      <c r="A891" s="163"/>
      <c r="B891" s="164"/>
      <c r="C891" s="161">
        <v>2024</v>
      </c>
      <c r="D891" s="156"/>
      <c r="E891" s="157"/>
      <c r="F891" s="156">
        <v>315633</v>
      </c>
      <c r="G891" s="157"/>
      <c r="H891" s="156">
        <v>339966</v>
      </c>
      <c r="I891" s="157"/>
      <c r="J891" s="156">
        <v>356777</v>
      </c>
      <c r="K891" s="157"/>
      <c r="L891" s="156">
        <v>344736</v>
      </c>
      <c r="M891" s="157"/>
      <c r="N891" s="156">
        <v>330126</v>
      </c>
      <c r="O891" s="157"/>
      <c r="P891" s="156">
        <v>338535</v>
      </c>
      <c r="Q891" s="157"/>
      <c r="R891" s="156"/>
      <c r="S891" s="157"/>
      <c r="T891" s="156"/>
      <c r="U891" s="157"/>
      <c r="V891" s="156"/>
      <c r="W891" s="157"/>
      <c r="X891" s="156"/>
      <c r="Y891" s="157"/>
      <c r="Z891" s="156"/>
      <c r="AA891" s="157"/>
      <c r="AB891" s="158"/>
      <c r="AC891" s="158"/>
    </row>
    <row r="892" spans="1:29" ht="30.6" customHeight="1" x14ac:dyDescent="0.2">
      <c r="A892" s="162" t="s">
        <v>544</v>
      </c>
      <c r="B892" s="13" t="s">
        <v>33</v>
      </c>
      <c r="C892" s="161">
        <v>2023</v>
      </c>
      <c r="D892" s="156">
        <v>226265</v>
      </c>
      <c r="E892" s="157" t="s">
        <v>533</v>
      </c>
      <c r="F892" s="156">
        <v>19738</v>
      </c>
      <c r="G892" s="157"/>
      <c r="H892" s="156">
        <v>19652</v>
      </c>
      <c r="I892" s="157"/>
      <c r="J892" s="156">
        <v>22529</v>
      </c>
      <c r="K892" s="157"/>
      <c r="L892" s="156">
        <v>18495</v>
      </c>
      <c r="M892" s="157"/>
      <c r="N892" s="156">
        <v>18670</v>
      </c>
      <c r="O892" s="157"/>
      <c r="P892" s="156">
        <v>18112</v>
      </c>
      <c r="Q892" s="157"/>
      <c r="R892" s="156">
        <v>16440</v>
      </c>
      <c r="S892" s="157"/>
      <c r="T892" s="156">
        <v>18036</v>
      </c>
      <c r="U892" s="157"/>
      <c r="V892" s="156">
        <v>19451</v>
      </c>
      <c r="W892" s="157"/>
      <c r="X892" s="156">
        <v>19760</v>
      </c>
      <c r="Y892" s="157"/>
      <c r="Z892" s="156">
        <v>17919</v>
      </c>
      <c r="AA892" s="157"/>
      <c r="AB892" s="158">
        <v>17460</v>
      </c>
      <c r="AC892" s="158"/>
    </row>
    <row r="893" spans="1:29" x14ac:dyDescent="0.2">
      <c r="A893" s="165"/>
      <c r="B893" s="154"/>
      <c r="C893" s="161">
        <v>2024</v>
      </c>
      <c r="D893" s="156"/>
      <c r="E893" s="157"/>
      <c r="F893" s="156">
        <v>19302</v>
      </c>
      <c r="G893" s="157"/>
      <c r="H893" s="156">
        <v>20000</v>
      </c>
      <c r="I893" s="157"/>
      <c r="J893" s="156">
        <v>20143</v>
      </c>
      <c r="K893" s="157"/>
      <c r="L893" s="156">
        <v>21188</v>
      </c>
      <c r="M893" s="157"/>
      <c r="N893" s="156">
        <v>21113</v>
      </c>
      <c r="O893" s="157"/>
      <c r="P893" s="156">
        <v>19992</v>
      </c>
      <c r="Q893" s="157"/>
      <c r="R893" s="156"/>
      <c r="S893" s="157"/>
      <c r="T893" s="156"/>
      <c r="U893" s="157"/>
      <c r="V893" s="156"/>
      <c r="W893" s="157"/>
      <c r="X893" s="156"/>
      <c r="Y893" s="157"/>
      <c r="Z893" s="156"/>
      <c r="AA893" s="157"/>
      <c r="AB893" s="158"/>
      <c r="AC893" s="158"/>
    </row>
    <row r="894" spans="1:29" ht="20.45" customHeight="1" x14ac:dyDescent="0.2">
      <c r="A894" s="162"/>
      <c r="B894" s="13" t="s">
        <v>425</v>
      </c>
      <c r="C894" s="161">
        <v>2023</v>
      </c>
      <c r="D894" s="156">
        <v>3279412</v>
      </c>
      <c r="E894" s="157" t="s">
        <v>533</v>
      </c>
      <c r="F894" s="156">
        <v>287995</v>
      </c>
      <c r="G894" s="157"/>
      <c r="H894" s="156">
        <v>267247</v>
      </c>
      <c r="I894" s="157"/>
      <c r="J894" s="156">
        <v>307617</v>
      </c>
      <c r="K894" s="157"/>
      <c r="L894" s="156">
        <v>268504</v>
      </c>
      <c r="M894" s="157"/>
      <c r="N894" s="156">
        <v>286579</v>
      </c>
      <c r="O894" s="157"/>
      <c r="P894" s="156">
        <v>273808</v>
      </c>
      <c r="Q894" s="157"/>
      <c r="R894" s="156">
        <v>244290</v>
      </c>
      <c r="S894" s="157"/>
      <c r="T894" s="156">
        <v>281216</v>
      </c>
      <c r="U894" s="157"/>
      <c r="V894" s="156">
        <v>294833</v>
      </c>
      <c r="W894" s="157"/>
      <c r="X894" s="156">
        <v>286269</v>
      </c>
      <c r="Y894" s="157"/>
      <c r="Z894" s="156">
        <v>274587</v>
      </c>
      <c r="AA894" s="157"/>
      <c r="AB894" s="158">
        <v>206466</v>
      </c>
      <c r="AC894" s="158" t="s">
        <v>533</v>
      </c>
    </row>
    <row r="895" spans="1:29" x14ac:dyDescent="0.2">
      <c r="A895" s="165"/>
      <c r="B895" s="154"/>
      <c r="C895" s="161">
        <v>2024</v>
      </c>
      <c r="D895" s="156"/>
      <c r="E895" s="157"/>
      <c r="F895" s="156">
        <v>306844</v>
      </c>
      <c r="G895" s="157"/>
      <c r="H895" s="156">
        <v>306088</v>
      </c>
      <c r="I895" s="157"/>
      <c r="J895" s="156">
        <v>292315</v>
      </c>
      <c r="K895" s="157"/>
      <c r="L895" s="156">
        <v>296679</v>
      </c>
      <c r="M895" s="157"/>
      <c r="N895" s="156">
        <v>272199</v>
      </c>
      <c r="O895" s="157" t="s">
        <v>533</v>
      </c>
      <c r="P895" s="156">
        <v>249645</v>
      </c>
      <c r="Q895" s="157"/>
      <c r="R895" s="156"/>
      <c r="S895" s="157"/>
      <c r="T895" s="156"/>
      <c r="U895" s="157"/>
      <c r="V895" s="156"/>
      <c r="W895" s="157"/>
      <c r="X895" s="156"/>
      <c r="Y895" s="157"/>
      <c r="Z895" s="156"/>
      <c r="AA895" s="157"/>
      <c r="AB895" s="158"/>
      <c r="AC895" s="158"/>
    </row>
    <row r="896" spans="1:29" ht="30.6" customHeight="1" x14ac:dyDescent="0.2">
      <c r="A896" s="162" t="s">
        <v>545</v>
      </c>
      <c r="B896" s="13" t="s">
        <v>33</v>
      </c>
      <c r="C896" s="161">
        <v>2023</v>
      </c>
      <c r="D896" s="156">
        <v>74620</v>
      </c>
      <c r="E896" s="157" t="s">
        <v>533</v>
      </c>
      <c r="F896" s="156">
        <v>6452</v>
      </c>
      <c r="G896" s="157"/>
      <c r="H896" s="156">
        <v>6708</v>
      </c>
      <c r="I896" s="157"/>
      <c r="J896" s="156">
        <v>6985</v>
      </c>
      <c r="K896" s="157"/>
      <c r="L896" s="156">
        <v>6894</v>
      </c>
      <c r="M896" s="157"/>
      <c r="N896" s="156">
        <v>6079</v>
      </c>
      <c r="O896" s="157"/>
      <c r="P896" s="156">
        <v>6171</v>
      </c>
      <c r="Q896" s="157"/>
      <c r="R896" s="156">
        <v>6084</v>
      </c>
      <c r="S896" s="157"/>
      <c r="T896" s="156">
        <v>6250</v>
      </c>
      <c r="U896" s="157"/>
      <c r="V896" s="156">
        <v>6363</v>
      </c>
      <c r="W896" s="157"/>
      <c r="X896" s="156">
        <v>5994</v>
      </c>
      <c r="Y896" s="157"/>
      <c r="Z896" s="156">
        <v>5221</v>
      </c>
      <c r="AA896" s="157"/>
      <c r="AB896" s="158">
        <v>5231</v>
      </c>
      <c r="AC896" s="158"/>
    </row>
    <row r="897" spans="1:29" x14ac:dyDescent="0.2">
      <c r="A897" s="165"/>
      <c r="B897" s="154"/>
      <c r="C897" s="161">
        <v>2024</v>
      </c>
      <c r="D897" s="156"/>
      <c r="E897" s="157"/>
      <c r="F897" s="156">
        <v>6185</v>
      </c>
      <c r="G897" s="157"/>
      <c r="H897" s="156">
        <v>6057</v>
      </c>
      <c r="I897" s="157"/>
      <c r="J897" s="156">
        <v>6847</v>
      </c>
      <c r="K897" s="157"/>
      <c r="L897" s="156">
        <v>6411</v>
      </c>
      <c r="M897" s="157"/>
      <c r="N897" s="156">
        <v>7157</v>
      </c>
      <c r="O897" s="157"/>
      <c r="P897" s="156">
        <v>7204</v>
      </c>
      <c r="Q897" s="157"/>
      <c r="R897" s="156"/>
      <c r="S897" s="157"/>
      <c r="T897" s="156"/>
      <c r="U897" s="157"/>
      <c r="V897" s="156"/>
      <c r="W897" s="157"/>
      <c r="X897" s="156"/>
      <c r="Y897" s="157"/>
      <c r="Z897" s="156"/>
      <c r="AA897" s="157"/>
      <c r="AB897" s="158"/>
      <c r="AC897" s="158"/>
    </row>
    <row r="898" spans="1:29" ht="20.45" customHeight="1" x14ac:dyDescent="0.2">
      <c r="A898" s="166"/>
      <c r="B898" s="13" t="s">
        <v>425</v>
      </c>
      <c r="C898" s="161">
        <v>2023</v>
      </c>
      <c r="D898" s="156">
        <v>29363</v>
      </c>
      <c r="E898" s="157"/>
      <c r="F898" s="156">
        <v>2383</v>
      </c>
      <c r="G898" s="157"/>
      <c r="H898" s="156">
        <v>2828</v>
      </c>
      <c r="I898" s="157"/>
      <c r="J898" s="156">
        <v>2824</v>
      </c>
      <c r="K898" s="157"/>
      <c r="L898" s="156">
        <v>2732</v>
      </c>
      <c r="M898" s="157"/>
      <c r="N898" s="156">
        <v>2382</v>
      </c>
      <c r="O898" s="157"/>
      <c r="P898" s="156">
        <v>2223</v>
      </c>
      <c r="Q898" s="157"/>
      <c r="R898" s="156">
        <v>2523</v>
      </c>
      <c r="S898" s="157"/>
      <c r="T898" s="156">
        <v>2667</v>
      </c>
      <c r="U898" s="157"/>
      <c r="V898" s="156">
        <v>2331</v>
      </c>
      <c r="W898" s="157"/>
      <c r="X898" s="156">
        <v>2266</v>
      </c>
      <c r="Y898" s="157"/>
      <c r="Z898" s="156">
        <v>2183</v>
      </c>
      <c r="AA898" s="157"/>
      <c r="AB898" s="158">
        <v>2097</v>
      </c>
      <c r="AC898" s="158"/>
    </row>
    <row r="899" spans="1:29" x14ac:dyDescent="0.2">
      <c r="A899" s="165"/>
      <c r="B899" s="154"/>
      <c r="C899" s="161">
        <v>2024</v>
      </c>
      <c r="D899" s="156"/>
      <c r="E899" s="157"/>
      <c r="F899" s="156">
        <v>2704</v>
      </c>
      <c r="G899" s="157"/>
      <c r="H899" s="156">
        <v>2429</v>
      </c>
      <c r="I899" s="157"/>
      <c r="J899" s="156">
        <v>2604</v>
      </c>
      <c r="K899" s="157"/>
      <c r="L899" s="156">
        <v>2426</v>
      </c>
      <c r="M899" s="157"/>
      <c r="N899" s="156">
        <v>2602</v>
      </c>
      <c r="O899" s="157"/>
      <c r="P899" s="156">
        <v>3078</v>
      </c>
      <c r="Q899" s="157"/>
      <c r="R899" s="156"/>
      <c r="S899" s="157"/>
      <c r="T899" s="156"/>
      <c r="U899" s="157"/>
      <c r="V899" s="156"/>
      <c r="W899" s="157"/>
      <c r="X899" s="156"/>
      <c r="Y899" s="157"/>
      <c r="Z899" s="156"/>
      <c r="AA899" s="157"/>
      <c r="AB899" s="158"/>
      <c r="AC899" s="158"/>
    </row>
    <row r="900" spans="1:29" ht="30.6" customHeight="1" x14ac:dyDescent="0.2">
      <c r="A900" s="167" t="s">
        <v>429</v>
      </c>
      <c r="B900" s="154" t="s">
        <v>33</v>
      </c>
      <c r="C900" s="155">
        <v>2023</v>
      </c>
      <c r="D900" s="156">
        <v>74595</v>
      </c>
      <c r="E900" s="157" t="s">
        <v>533</v>
      </c>
      <c r="F900" s="156">
        <v>6451</v>
      </c>
      <c r="G900" s="157"/>
      <c r="H900" s="156">
        <v>6707</v>
      </c>
      <c r="I900" s="157"/>
      <c r="J900" s="156">
        <v>6983</v>
      </c>
      <c r="K900" s="157"/>
      <c r="L900" s="156">
        <v>6892</v>
      </c>
      <c r="M900" s="157"/>
      <c r="N900" s="156">
        <v>6077</v>
      </c>
      <c r="O900" s="157"/>
      <c r="P900" s="156">
        <v>6170</v>
      </c>
      <c r="Q900" s="157"/>
      <c r="R900" s="156">
        <v>6082</v>
      </c>
      <c r="S900" s="157"/>
      <c r="T900" s="156">
        <v>6246</v>
      </c>
      <c r="U900" s="157"/>
      <c r="V900" s="156">
        <v>6361</v>
      </c>
      <c r="W900" s="157"/>
      <c r="X900" s="156">
        <v>5990</v>
      </c>
      <c r="Y900" s="157"/>
      <c r="Z900" s="156">
        <v>5218</v>
      </c>
      <c r="AA900" s="157"/>
      <c r="AB900" s="158">
        <v>5230</v>
      </c>
      <c r="AC900" s="158"/>
    </row>
    <row r="901" spans="1:29" x14ac:dyDescent="0.2">
      <c r="A901" s="159"/>
      <c r="B901" s="154"/>
      <c r="C901" s="155">
        <v>2024</v>
      </c>
      <c r="D901" s="156"/>
      <c r="E901" s="157"/>
      <c r="F901" s="156">
        <v>6184</v>
      </c>
      <c r="G901" s="157"/>
      <c r="H901" s="156">
        <v>6056</v>
      </c>
      <c r="I901" s="157"/>
      <c r="J901" s="156">
        <v>6846</v>
      </c>
      <c r="K901" s="157"/>
      <c r="L901" s="156">
        <v>6410</v>
      </c>
      <c r="M901" s="157"/>
      <c r="N901" s="156">
        <v>7156</v>
      </c>
      <c r="O901" s="157"/>
      <c r="P901" s="156">
        <v>7203</v>
      </c>
      <c r="Q901" s="157"/>
      <c r="R901" s="156"/>
      <c r="S901" s="157"/>
      <c r="T901" s="156"/>
      <c r="U901" s="157"/>
      <c r="V901" s="156"/>
      <c r="W901" s="157"/>
      <c r="X901" s="156"/>
      <c r="Y901" s="157"/>
      <c r="Z901" s="156"/>
      <c r="AA901" s="157"/>
      <c r="AB901" s="158"/>
      <c r="AC901" s="158"/>
    </row>
    <row r="902" spans="1:29" ht="20.45" customHeight="1" x14ac:dyDescent="0.2">
      <c r="A902" s="159"/>
      <c r="B902" s="154" t="s">
        <v>425</v>
      </c>
      <c r="C902" s="155">
        <v>2023</v>
      </c>
      <c r="D902" s="156">
        <v>29298</v>
      </c>
      <c r="E902" s="157"/>
      <c r="F902" s="156">
        <v>2380</v>
      </c>
      <c r="G902" s="157"/>
      <c r="H902" s="156">
        <v>2825</v>
      </c>
      <c r="I902" s="157"/>
      <c r="J902" s="156">
        <v>2820</v>
      </c>
      <c r="K902" s="157"/>
      <c r="L902" s="156">
        <v>2728</v>
      </c>
      <c r="M902" s="157"/>
      <c r="N902" s="156">
        <v>2376</v>
      </c>
      <c r="O902" s="157"/>
      <c r="P902" s="156">
        <v>2220</v>
      </c>
      <c r="Q902" s="157"/>
      <c r="R902" s="156">
        <v>2517</v>
      </c>
      <c r="S902" s="157"/>
      <c r="T902" s="156">
        <v>2656</v>
      </c>
      <c r="U902" s="157"/>
      <c r="V902" s="156">
        <v>2327</v>
      </c>
      <c r="W902" s="157"/>
      <c r="X902" s="156">
        <v>2255</v>
      </c>
      <c r="Y902" s="157"/>
      <c r="Z902" s="156">
        <v>2177</v>
      </c>
      <c r="AA902" s="157"/>
      <c r="AB902" s="158">
        <v>2093</v>
      </c>
      <c r="AC902" s="158"/>
    </row>
    <row r="903" spans="1:29" x14ac:dyDescent="0.2">
      <c r="A903" s="159"/>
      <c r="B903" s="154"/>
      <c r="C903" s="155">
        <v>2024</v>
      </c>
      <c r="D903" s="156"/>
      <c r="E903" s="157"/>
      <c r="F903" s="156">
        <v>2700</v>
      </c>
      <c r="G903" s="157"/>
      <c r="H903" s="156">
        <v>2425</v>
      </c>
      <c r="I903" s="157"/>
      <c r="J903" s="156">
        <v>2601</v>
      </c>
      <c r="K903" s="157"/>
      <c r="L903" s="156">
        <v>2423</v>
      </c>
      <c r="M903" s="157"/>
      <c r="N903" s="156">
        <v>2600</v>
      </c>
      <c r="O903" s="157"/>
      <c r="P903" s="156">
        <v>3076</v>
      </c>
      <c r="Q903" s="157"/>
      <c r="R903" s="156"/>
      <c r="S903" s="157"/>
      <c r="T903" s="156"/>
      <c r="U903" s="157"/>
      <c r="V903" s="156"/>
      <c r="W903" s="157"/>
      <c r="X903" s="156"/>
      <c r="Y903" s="157"/>
      <c r="Z903" s="156"/>
      <c r="AA903" s="157"/>
      <c r="AB903" s="158"/>
      <c r="AC903" s="158"/>
    </row>
    <row r="904" spans="1:29" ht="40.9" customHeight="1" x14ac:dyDescent="0.2">
      <c r="A904" s="38" t="s">
        <v>430</v>
      </c>
      <c r="B904" s="13" t="s">
        <v>33</v>
      </c>
      <c r="C904" s="161">
        <v>2023</v>
      </c>
      <c r="D904" s="156">
        <v>71790</v>
      </c>
      <c r="E904" s="157"/>
      <c r="F904" s="156">
        <v>2900</v>
      </c>
      <c r="G904" s="157"/>
      <c r="H904" s="156">
        <v>8811</v>
      </c>
      <c r="I904" s="157"/>
      <c r="J904" s="156">
        <v>9358</v>
      </c>
      <c r="K904" s="157"/>
      <c r="L904" s="156">
        <v>9046</v>
      </c>
      <c r="M904" s="157"/>
      <c r="N904" s="156">
        <v>10773</v>
      </c>
      <c r="O904" s="157"/>
      <c r="P904" s="156">
        <v>10687</v>
      </c>
      <c r="Q904" s="157"/>
      <c r="R904" s="156">
        <v>2136</v>
      </c>
      <c r="S904" s="157"/>
      <c r="T904" s="156">
        <v>2583</v>
      </c>
      <c r="U904" s="157"/>
      <c r="V904" s="156">
        <v>5733</v>
      </c>
      <c r="W904" s="157"/>
      <c r="X904" s="156">
        <v>2403</v>
      </c>
      <c r="Y904" s="157"/>
      <c r="Z904" s="156">
        <v>2291</v>
      </c>
      <c r="AA904" s="157"/>
      <c r="AB904" s="158">
        <v>5061</v>
      </c>
      <c r="AC904" s="158"/>
    </row>
    <row r="905" spans="1:29" x14ac:dyDescent="0.2">
      <c r="A905" s="6"/>
      <c r="B905" s="164"/>
      <c r="C905" s="161">
        <v>2024</v>
      </c>
      <c r="D905" s="156"/>
      <c r="E905" s="157"/>
      <c r="F905" s="156">
        <v>3241</v>
      </c>
      <c r="G905" s="157"/>
      <c r="H905" s="156">
        <v>2149</v>
      </c>
      <c r="I905" s="157"/>
      <c r="J905" s="156">
        <v>2391</v>
      </c>
      <c r="K905" s="157"/>
      <c r="L905" s="156">
        <v>2330</v>
      </c>
      <c r="M905" s="157"/>
      <c r="N905" s="156">
        <v>2238</v>
      </c>
      <c r="O905" s="157"/>
      <c r="P905" s="156">
        <v>2852</v>
      </c>
      <c r="Q905" s="157"/>
      <c r="R905" s="156"/>
      <c r="S905" s="157"/>
      <c r="T905" s="156"/>
      <c r="U905" s="157"/>
      <c r="V905" s="156"/>
      <c r="W905" s="157"/>
      <c r="X905" s="156"/>
      <c r="Y905" s="157"/>
      <c r="Z905" s="156"/>
      <c r="AA905" s="157"/>
      <c r="AB905" s="158"/>
      <c r="AC905" s="158"/>
    </row>
    <row r="906" spans="1:29" ht="20.45" customHeight="1" x14ac:dyDescent="0.2">
      <c r="A906" s="6"/>
      <c r="B906" s="13" t="s">
        <v>425</v>
      </c>
      <c r="C906" s="161">
        <v>2023</v>
      </c>
      <c r="D906" s="156">
        <v>483534</v>
      </c>
      <c r="E906" s="157" t="s">
        <v>533</v>
      </c>
      <c r="F906" s="156">
        <v>42560</v>
      </c>
      <c r="G906" s="157"/>
      <c r="H906" s="156">
        <v>48030</v>
      </c>
      <c r="I906" s="157"/>
      <c r="J906" s="156">
        <v>49331</v>
      </c>
      <c r="K906" s="157"/>
      <c r="L906" s="156">
        <v>45534</v>
      </c>
      <c r="M906" s="157"/>
      <c r="N906" s="156">
        <v>40526</v>
      </c>
      <c r="O906" s="157"/>
      <c r="P906" s="156">
        <v>43639</v>
      </c>
      <c r="Q906" s="157"/>
      <c r="R906" s="156">
        <v>42481</v>
      </c>
      <c r="S906" s="157"/>
      <c r="T906" s="156">
        <v>32155</v>
      </c>
      <c r="U906" s="157"/>
      <c r="V906" s="156">
        <v>38245</v>
      </c>
      <c r="W906" s="157"/>
      <c r="X906" s="156">
        <v>41949</v>
      </c>
      <c r="Y906" s="157"/>
      <c r="Z906" s="156">
        <v>37732</v>
      </c>
      <c r="AA906" s="157" t="s">
        <v>533</v>
      </c>
      <c r="AB906" s="158">
        <v>21351</v>
      </c>
      <c r="AC906" s="158" t="s">
        <v>533</v>
      </c>
    </row>
    <row r="907" spans="1:29" x14ac:dyDescent="0.2">
      <c r="A907" s="6"/>
      <c r="B907" s="13"/>
      <c r="C907" s="161">
        <v>2024</v>
      </c>
      <c r="D907" s="156"/>
      <c r="E907" s="157"/>
      <c r="F907" s="156">
        <v>40224</v>
      </c>
      <c r="G907" s="157"/>
      <c r="H907" s="156">
        <v>38353</v>
      </c>
      <c r="I907" s="157"/>
      <c r="J907" s="156">
        <v>36651</v>
      </c>
      <c r="K907" s="157"/>
      <c r="L907" s="156">
        <v>40942</v>
      </c>
      <c r="M907" s="157"/>
      <c r="N907" s="156">
        <v>31176</v>
      </c>
      <c r="O907" s="157"/>
      <c r="P907" s="156">
        <v>40587</v>
      </c>
      <c r="Q907" s="157"/>
      <c r="R907" s="156"/>
      <c r="S907" s="157"/>
      <c r="T907" s="156"/>
      <c r="U907" s="157"/>
      <c r="V907" s="156"/>
      <c r="W907" s="157"/>
      <c r="X907" s="156"/>
      <c r="Y907" s="157"/>
      <c r="Z907" s="156"/>
      <c r="AA907" s="157"/>
      <c r="AB907" s="158"/>
      <c r="AC907" s="158"/>
    </row>
    <row r="908" spans="1:29" ht="30.6" customHeight="1" x14ac:dyDescent="0.2">
      <c r="A908" s="94" t="s">
        <v>431</v>
      </c>
      <c r="B908" s="83" t="s">
        <v>144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71">
        <v>84</v>
      </c>
      <c r="Q908" s="72"/>
      <c r="R908" s="71">
        <v>73</v>
      </c>
      <c r="S908" s="72"/>
      <c r="T908" s="71">
        <v>97</v>
      </c>
      <c r="U908" s="72"/>
      <c r="V908" s="71">
        <v>105</v>
      </c>
      <c r="W908" s="72"/>
      <c r="X908" s="71">
        <v>94</v>
      </c>
      <c r="Y908" s="72"/>
      <c r="Z908" s="71">
        <v>117</v>
      </c>
      <c r="AA908" s="72"/>
      <c r="AB908" s="73">
        <v>60</v>
      </c>
      <c r="AC908" s="158"/>
    </row>
    <row r="909" spans="1:29" x14ac:dyDescent="0.2">
      <c r="B909" s="83"/>
      <c r="C909" s="70">
        <v>2024</v>
      </c>
      <c r="D909" s="71"/>
      <c r="E909" s="72"/>
      <c r="F909" s="71">
        <v>117</v>
      </c>
      <c r="G909" s="72"/>
      <c r="H909" s="71">
        <v>73</v>
      </c>
      <c r="I909" s="72"/>
      <c r="J909" s="71">
        <v>132</v>
      </c>
      <c r="K909" s="72"/>
      <c r="L909" s="71">
        <v>112</v>
      </c>
      <c r="M909" s="72"/>
      <c r="N909" s="71">
        <v>89</v>
      </c>
      <c r="O909" s="72"/>
      <c r="P909" s="71">
        <v>79</v>
      </c>
      <c r="Q909" s="72"/>
      <c r="R909" s="71"/>
      <c r="S909" s="72"/>
      <c r="T909" s="71"/>
      <c r="U909" s="72"/>
      <c r="V909" s="71"/>
      <c r="W909" s="72"/>
      <c r="X909" s="71"/>
      <c r="Y909" s="72"/>
      <c r="Z909" s="71"/>
      <c r="AA909" s="72"/>
      <c r="AB909" s="73"/>
      <c r="AC909" s="158"/>
    </row>
    <row r="910" spans="1:29" ht="30.6" customHeight="1" x14ac:dyDescent="0.2">
      <c r="A910" s="38" t="s">
        <v>432</v>
      </c>
      <c r="B910" s="13" t="s">
        <v>144</v>
      </c>
      <c r="C910" s="168">
        <v>2023</v>
      </c>
      <c r="D910" s="71">
        <v>1044</v>
      </c>
      <c r="E910" s="72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73">
        <v>57</v>
      </c>
      <c r="AC910" s="73"/>
    </row>
    <row r="911" spans="1:29" x14ac:dyDescent="0.2">
      <c r="B911" s="150"/>
      <c r="C911" s="168">
        <v>2024</v>
      </c>
      <c r="D911" s="71"/>
      <c r="E911" s="72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/>
      <c r="S911" s="72"/>
      <c r="T911" s="71"/>
      <c r="U911" s="72"/>
      <c r="V911" s="71"/>
      <c r="W911" s="72"/>
      <c r="X911" s="71"/>
      <c r="Y911" s="72"/>
      <c r="Z911" s="71"/>
      <c r="AA911" s="72"/>
      <c r="AB911" s="73"/>
      <c r="AC911" s="73"/>
    </row>
    <row r="912" spans="1:29" ht="30.6" customHeight="1" x14ac:dyDescent="0.2">
      <c r="A912" s="12" t="s">
        <v>433</v>
      </c>
      <c r="B912" s="13" t="s">
        <v>144</v>
      </c>
      <c r="C912" s="168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71">
        <v>54</v>
      </c>
      <c r="O912" s="72"/>
      <c r="P912" s="71" t="s">
        <v>505</v>
      </c>
      <c r="Q912" s="72"/>
      <c r="R912" s="71" t="s">
        <v>505</v>
      </c>
      <c r="S912" s="72"/>
      <c r="T912" s="71">
        <v>3</v>
      </c>
      <c r="U912" s="72"/>
      <c r="V912" s="71">
        <v>11</v>
      </c>
      <c r="W912" s="72"/>
      <c r="X912" s="71" t="s">
        <v>505</v>
      </c>
      <c r="Y912" s="72"/>
      <c r="Z912" s="71" t="s">
        <v>505</v>
      </c>
      <c r="AA912" s="72"/>
      <c r="AB912" s="73">
        <v>36</v>
      </c>
      <c r="AC912" s="73"/>
    </row>
    <row r="913" spans="1:29" x14ac:dyDescent="0.2">
      <c r="B913" s="83"/>
      <c r="C913" s="70">
        <v>2024</v>
      </c>
      <c r="D913" s="71"/>
      <c r="E913" s="72"/>
      <c r="F913" s="71">
        <v>33</v>
      </c>
      <c r="G913" s="72"/>
      <c r="H913" s="71">
        <v>3</v>
      </c>
      <c r="I913" s="72"/>
      <c r="J913" s="71">
        <v>78</v>
      </c>
      <c r="K913" s="72"/>
      <c r="L913" s="71" t="s">
        <v>505</v>
      </c>
      <c r="M913" s="72"/>
      <c r="N913" s="71">
        <v>27</v>
      </c>
      <c r="O913" s="72"/>
      <c r="P913" s="71">
        <v>45</v>
      </c>
      <c r="Q913" s="72"/>
      <c r="R913" s="71"/>
      <c r="S913" s="72"/>
      <c r="T913" s="71"/>
      <c r="U913" s="72"/>
      <c r="V913" s="71"/>
      <c r="W913" s="72"/>
      <c r="X913" s="71"/>
      <c r="Y913" s="72"/>
      <c r="Z913" s="71"/>
      <c r="AA913" s="72"/>
      <c r="AB913" s="73"/>
      <c r="AC913" s="73"/>
    </row>
    <row r="914" spans="1:29" ht="30.6" customHeight="1" x14ac:dyDescent="0.2">
      <c r="A914" s="68" t="s">
        <v>434</v>
      </c>
      <c r="B914" s="83" t="s">
        <v>144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/>
      <c r="E915" s="72"/>
      <c r="F915" s="71">
        <v>1455</v>
      </c>
      <c r="G915" s="72"/>
      <c r="H915" s="71">
        <v>1172</v>
      </c>
      <c r="I915" s="72"/>
      <c r="J915" s="71">
        <v>916</v>
      </c>
      <c r="K915" s="72"/>
      <c r="L915" s="71">
        <v>874</v>
      </c>
      <c r="M915" s="72"/>
      <c r="N915" s="71">
        <v>2910</v>
      </c>
      <c r="O915" s="72"/>
      <c r="P915" s="71">
        <v>3996</v>
      </c>
      <c r="Q915" s="72"/>
      <c r="R915" s="71"/>
      <c r="S915" s="72"/>
      <c r="T915" s="71"/>
      <c r="U915" s="72"/>
      <c r="V915" s="71"/>
      <c r="W915" s="72"/>
      <c r="X915" s="71"/>
      <c r="Y915" s="72"/>
      <c r="Z915" s="71"/>
      <c r="AA915" s="72"/>
      <c r="AB915" s="73"/>
      <c r="AC915" s="73"/>
    </row>
    <row r="916" spans="1:29" ht="30.6" customHeight="1" x14ac:dyDescent="0.2">
      <c r="A916" s="12" t="s">
        <v>435</v>
      </c>
      <c r="B916" s="83" t="s">
        <v>144</v>
      </c>
      <c r="C916" s="70">
        <v>2023</v>
      </c>
      <c r="D916" s="71">
        <v>3451</v>
      </c>
      <c r="E916" s="72" t="s">
        <v>533</v>
      </c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205</v>
      </c>
      <c r="AC916" s="73" t="s">
        <v>533</v>
      </c>
    </row>
    <row r="917" spans="1:29" x14ac:dyDescent="0.2">
      <c r="A917" s="68"/>
      <c r="B917" s="83"/>
      <c r="C917" s="70">
        <v>2024</v>
      </c>
      <c r="D917" s="71"/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>
        <v>259</v>
      </c>
      <c r="Q917" s="72"/>
      <c r="R917" s="71"/>
      <c r="S917" s="72"/>
      <c r="T917" s="71"/>
      <c r="U917" s="72"/>
      <c r="V917" s="71"/>
      <c r="W917" s="72"/>
      <c r="X917" s="71"/>
      <c r="Y917" s="72"/>
      <c r="Z917" s="71"/>
      <c r="AA917" s="72"/>
      <c r="AB917" s="73"/>
      <c r="AC917" s="73"/>
    </row>
    <row r="918" spans="1:29" ht="30.6" customHeight="1" x14ac:dyDescent="0.2">
      <c r="A918" s="68" t="s">
        <v>436</v>
      </c>
      <c r="B918" s="83" t="s">
        <v>144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/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>
        <v>432</v>
      </c>
      <c r="Q919" s="72"/>
      <c r="R919" s="71"/>
      <c r="S919" s="72"/>
      <c r="T919" s="71"/>
      <c r="U919" s="72"/>
      <c r="V919" s="71"/>
      <c r="W919" s="72"/>
      <c r="X919" s="71"/>
      <c r="Y919" s="72"/>
      <c r="Z919" s="71"/>
      <c r="AA919" s="72"/>
      <c r="AB919" s="73"/>
      <c r="AC919" s="73"/>
    </row>
    <row r="920" spans="1:29" ht="30.6" customHeight="1" x14ac:dyDescent="0.2">
      <c r="A920" s="94" t="s">
        <v>437</v>
      </c>
      <c r="B920" s="83" t="s">
        <v>144</v>
      </c>
      <c r="C920" s="70">
        <v>2023</v>
      </c>
      <c r="D920" s="71">
        <v>5763</v>
      </c>
      <c r="E920" s="72" t="s">
        <v>533</v>
      </c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435</v>
      </c>
      <c r="AC920" s="73" t="s">
        <v>533</v>
      </c>
    </row>
    <row r="921" spans="1:29" x14ac:dyDescent="0.2">
      <c r="A921" s="68"/>
      <c r="B921" s="83"/>
      <c r="C921" s="70">
        <v>2024</v>
      </c>
      <c r="D921" s="71"/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>
        <v>502</v>
      </c>
      <c r="Q921" s="72"/>
      <c r="R921" s="71"/>
      <c r="S921" s="72"/>
      <c r="T921" s="71"/>
      <c r="U921" s="72"/>
      <c r="V921" s="71"/>
      <c r="W921" s="72"/>
      <c r="X921" s="71"/>
      <c r="Y921" s="72"/>
      <c r="Z921" s="71"/>
      <c r="AA921" s="72"/>
      <c r="AB921" s="73"/>
      <c r="AC921" s="73"/>
    </row>
    <row r="922" spans="1:29" ht="30.6" customHeight="1" x14ac:dyDescent="0.2">
      <c r="A922" s="68" t="s">
        <v>438</v>
      </c>
      <c r="B922" s="83" t="s">
        <v>144</v>
      </c>
      <c r="C922" s="70">
        <v>2023</v>
      </c>
      <c r="D922" s="71">
        <v>2514</v>
      </c>
      <c r="E922" s="72"/>
      <c r="F922" s="112">
        <v>238</v>
      </c>
      <c r="G922" s="111"/>
      <c r="H922" s="112">
        <v>220</v>
      </c>
      <c r="I922" s="111"/>
      <c r="J922" s="112">
        <v>197</v>
      </c>
      <c r="K922" s="111"/>
      <c r="L922" s="112">
        <v>122</v>
      </c>
      <c r="M922" s="111"/>
      <c r="N922" s="112">
        <v>89.4</v>
      </c>
      <c r="O922" s="111"/>
      <c r="P922" s="112">
        <v>138</v>
      </c>
      <c r="Q922" s="111"/>
      <c r="R922" s="112">
        <v>115</v>
      </c>
      <c r="S922" s="111"/>
      <c r="T922" s="112">
        <v>199</v>
      </c>
      <c r="U922" s="111"/>
      <c r="V922" s="112">
        <v>257</v>
      </c>
      <c r="W922" s="111"/>
      <c r="X922" s="112">
        <v>318</v>
      </c>
      <c r="Y922" s="111"/>
      <c r="Z922" s="112">
        <v>341</v>
      </c>
      <c r="AA922" s="111"/>
      <c r="AB922" s="61">
        <v>279</v>
      </c>
      <c r="AC922" s="73"/>
    </row>
    <row r="923" spans="1:29" x14ac:dyDescent="0.2">
      <c r="A923" s="68"/>
      <c r="B923" s="83"/>
      <c r="C923" s="70">
        <v>2024</v>
      </c>
      <c r="D923" s="71"/>
      <c r="E923" s="72"/>
      <c r="F923" s="112">
        <v>307</v>
      </c>
      <c r="G923" s="111"/>
      <c r="H923" s="112">
        <v>288</v>
      </c>
      <c r="I923" s="111"/>
      <c r="J923" s="112">
        <v>228</v>
      </c>
      <c r="K923" s="111"/>
      <c r="L923" s="112">
        <v>212</v>
      </c>
      <c r="M923" s="111"/>
      <c r="N923" s="112">
        <v>143</v>
      </c>
      <c r="O923" s="111"/>
      <c r="P923" s="112">
        <v>220</v>
      </c>
      <c r="Q923" s="111"/>
      <c r="R923" s="112"/>
      <c r="S923" s="111"/>
      <c r="T923" s="112"/>
      <c r="U923" s="111"/>
      <c r="V923" s="112"/>
      <c r="W923" s="111"/>
      <c r="X923" s="112"/>
      <c r="Y923" s="111"/>
      <c r="Z923" s="112"/>
      <c r="AA923" s="111"/>
      <c r="AC923" s="73"/>
    </row>
    <row r="924" spans="1:29" ht="30.6" customHeight="1" x14ac:dyDescent="0.2">
      <c r="A924" s="68" t="s">
        <v>439</v>
      </c>
      <c r="B924" s="83" t="s">
        <v>144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80"/>
      <c r="L924" s="79">
        <v>57.8</v>
      </c>
      <c r="M924" s="80"/>
      <c r="N924" s="79">
        <v>59.2</v>
      </c>
      <c r="O924" s="80"/>
      <c r="P924" s="79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8"/>
      <c r="Z924" s="77">
        <v>91.3</v>
      </c>
      <c r="AA924" s="72"/>
      <c r="AB924" s="82">
        <v>59.1</v>
      </c>
    </row>
    <row r="925" spans="1:29" x14ac:dyDescent="0.2">
      <c r="B925" s="83"/>
      <c r="C925" s="70">
        <v>2024</v>
      </c>
      <c r="D925" s="71"/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>
        <v>67</v>
      </c>
      <c r="O925" s="80"/>
      <c r="P925" s="79">
        <v>63.2</v>
      </c>
      <c r="Q925" s="80"/>
      <c r="R925" s="79"/>
      <c r="S925" s="80"/>
      <c r="T925" s="79"/>
      <c r="U925" s="80"/>
      <c r="V925" s="79"/>
      <c r="W925" s="80"/>
      <c r="X925" s="79"/>
      <c r="Y925" s="72"/>
      <c r="Z925" s="77"/>
      <c r="AA925" s="78"/>
      <c r="AB925" s="82"/>
    </row>
    <row r="926" spans="1:29" ht="30.6" customHeight="1" x14ac:dyDescent="0.2">
      <c r="A926" s="12" t="s">
        <v>440</v>
      </c>
      <c r="B926" s="83" t="s">
        <v>144</v>
      </c>
      <c r="C926" s="70">
        <v>2023</v>
      </c>
      <c r="D926" s="71">
        <v>125</v>
      </c>
      <c r="E926" s="72"/>
      <c r="F926" s="79">
        <v>9.4</v>
      </c>
      <c r="G926" s="72"/>
      <c r="H926" s="71">
        <v>9.1999999999999993</v>
      </c>
      <c r="I926" s="80"/>
      <c r="J926" s="79">
        <v>11.5</v>
      </c>
      <c r="K926" s="80"/>
      <c r="L926" s="79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9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/>
      <c r="E927" s="72"/>
      <c r="F927" s="79">
        <v>12.1</v>
      </c>
      <c r="G927" s="80"/>
      <c r="H927" s="71">
        <v>12.3</v>
      </c>
      <c r="I927" s="72"/>
      <c r="J927" s="79">
        <v>12.8</v>
      </c>
      <c r="K927" s="80"/>
      <c r="L927" s="79">
        <v>14.1</v>
      </c>
      <c r="M927" s="80"/>
      <c r="N927" s="79">
        <v>9.8000000000000007</v>
      </c>
      <c r="O927" s="80"/>
      <c r="P927" s="79">
        <v>14.6</v>
      </c>
      <c r="Q927" s="80"/>
      <c r="R927" s="79"/>
      <c r="S927" s="80"/>
      <c r="T927" s="79"/>
      <c r="U927" s="80"/>
      <c r="V927" s="79"/>
      <c r="W927" s="80"/>
      <c r="X927" s="79"/>
      <c r="Y927" s="80"/>
      <c r="Z927" s="79"/>
      <c r="AA927" s="80"/>
      <c r="AB927" s="81"/>
      <c r="AC927" s="81"/>
    </row>
    <row r="928" spans="1:29" ht="30.6" customHeight="1" x14ac:dyDescent="0.2">
      <c r="A928" s="12" t="s">
        <v>441</v>
      </c>
      <c r="B928" s="83" t="s">
        <v>144</v>
      </c>
      <c r="C928" s="70">
        <v>2023</v>
      </c>
      <c r="D928" s="71">
        <v>906</v>
      </c>
      <c r="E928" s="72" t="s">
        <v>533</v>
      </c>
      <c r="F928" s="71">
        <v>96.5</v>
      </c>
      <c r="G928" s="72"/>
      <c r="H928" s="71">
        <v>88</v>
      </c>
      <c r="I928" s="72"/>
      <c r="J928" s="71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9">
        <v>82</v>
      </c>
      <c r="AA928" s="80"/>
      <c r="AB928" s="81">
        <v>67</v>
      </c>
      <c r="AC928" s="81" t="s">
        <v>533</v>
      </c>
    </row>
    <row r="929" spans="1:29" x14ac:dyDescent="0.2">
      <c r="B929" s="83"/>
      <c r="C929" s="70">
        <v>2024</v>
      </c>
      <c r="D929" s="71"/>
      <c r="E929" s="72"/>
      <c r="F929" s="79">
        <v>87</v>
      </c>
      <c r="G929" s="72"/>
      <c r="H929" s="79">
        <v>72</v>
      </c>
      <c r="I929" s="80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>
        <v>71.2</v>
      </c>
      <c r="Q929" s="80"/>
      <c r="R929" s="79"/>
      <c r="S929" s="80"/>
      <c r="T929" s="79"/>
      <c r="U929" s="80"/>
      <c r="V929" s="79"/>
      <c r="W929" s="80"/>
      <c r="X929" s="79"/>
      <c r="Y929" s="80"/>
      <c r="Z929" s="79"/>
      <c r="AA929" s="80"/>
      <c r="AB929" s="81"/>
      <c r="AC929" s="73"/>
    </row>
    <row r="930" spans="1:29" ht="30.6" customHeight="1" x14ac:dyDescent="0.2">
      <c r="A930" s="99" t="s">
        <v>442</v>
      </c>
      <c r="B930" s="83" t="s">
        <v>144</v>
      </c>
      <c r="C930" s="70">
        <v>2023</v>
      </c>
      <c r="D930" s="71">
        <v>205</v>
      </c>
      <c r="E930" s="72"/>
      <c r="F930" s="77">
        <v>21.9</v>
      </c>
      <c r="G930" s="78"/>
      <c r="H930" s="79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9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9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/>
      <c r="E931" s="72"/>
      <c r="F931" s="77">
        <v>14.5</v>
      </c>
      <c r="G931" s="78"/>
      <c r="H931" s="79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>
        <v>19.8</v>
      </c>
      <c r="Q931" s="80"/>
      <c r="R931" s="77"/>
      <c r="S931" s="78"/>
      <c r="T931" s="77"/>
      <c r="U931" s="78"/>
      <c r="V931" s="79"/>
      <c r="W931" s="80"/>
      <c r="X931" s="79"/>
      <c r="Y931" s="80"/>
      <c r="Z931" s="79"/>
      <c r="AA931" s="80"/>
      <c r="AB931" s="81"/>
      <c r="AC931" s="73"/>
    </row>
    <row r="932" spans="1:29" ht="30.6" customHeight="1" x14ac:dyDescent="0.2">
      <c r="A932" s="68" t="s">
        <v>443</v>
      </c>
      <c r="B932" s="83" t="s">
        <v>144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9">
        <v>19</v>
      </c>
      <c r="M932" s="80"/>
      <c r="N932" s="79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1"/>
    </row>
    <row r="933" spans="1:29" x14ac:dyDescent="0.2">
      <c r="A933" s="68"/>
      <c r="B933" s="83"/>
      <c r="C933" s="70">
        <v>2024</v>
      </c>
      <c r="D933" s="71"/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9">
        <v>16.399999999999999</v>
      </c>
      <c r="M933" s="80"/>
      <c r="N933" s="77">
        <v>17.399999999999999</v>
      </c>
      <c r="O933" s="80"/>
      <c r="P933" s="77">
        <v>18.100000000000001</v>
      </c>
      <c r="Q933" s="80"/>
      <c r="R933" s="77"/>
      <c r="S933" s="80"/>
      <c r="T933" s="79"/>
      <c r="U933" s="80"/>
      <c r="V933" s="77"/>
      <c r="W933" s="78"/>
      <c r="X933" s="77"/>
      <c r="Y933" s="80"/>
      <c r="Z933" s="79"/>
      <c r="AA933" s="80"/>
      <c r="AB933" s="81"/>
      <c r="AC933" s="81"/>
    </row>
    <row r="934" spans="1:29" ht="30.6" customHeight="1" x14ac:dyDescent="0.2">
      <c r="A934" s="68" t="s">
        <v>444</v>
      </c>
      <c r="B934" s="83" t="s">
        <v>144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82"/>
    </row>
    <row r="935" spans="1:29" x14ac:dyDescent="0.2">
      <c r="A935" s="68"/>
      <c r="B935" s="83"/>
      <c r="C935" s="70">
        <v>2024</v>
      </c>
      <c r="D935" s="71"/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>
        <v>226</v>
      </c>
      <c r="Q935" s="72"/>
      <c r="R935" s="71"/>
      <c r="S935" s="72"/>
      <c r="T935" s="71"/>
      <c r="U935" s="72"/>
      <c r="V935" s="71"/>
      <c r="W935" s="72"/>
      <c r="X935" s="71"/>
      <c r="Y935" s="72"/>
      <c r="Z935" s="71"/>
      <c r="AA935" s="72"/>
      <c r="AB935" s="73"/>
      <c r="AC935" s="82"/>
    </row>
    <row r="936" spans="1:29" ht="30.6" customHeight="1" x14ac:dyDescent="0.2">
      <c r="A936" s="68" t="s">
        <v>445</v>
      </c>
      <c r="B936" s="83" t="s">
        <v>144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73"/>
    </row>
    <row r="937" spans="1:29" x14ac:dyDescent="0.2">
      <c r="A937" s="68"/>
      <c r="B937" s="83"/>
      <c r="C937" s="70">
        <v>2024</v>
      </c>
      <c r="D937" s="71"/>
      <c r="E937" s="72"/>
      <c r="F937" s="77">
        <v>9.6999999999999993</v>
      </c>
      <c r="G937" s="78"/>
      <c r="H937" s="79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>
        <v>8.6</v>
      </c>
      <c r="Q937" s="78"/>
      <c r="R937" s="79"/>
      <c r="S937" s="80"/>
      <c r="T937" s="77"/>
      <c r="U937" s="78"/>
      <c r="V937" s="77"/>
      <c r="W937" s="78"/>
      <c r="X937" s="79"/>
      <c r="Y937" s="80"/>
      <c r="Z937" s="77"/>
      <c r="AA937" s="78"/>
      <c r="AB937" s="82"/>
      <c r="AC937" s="73"/>
    </row>
    <row r="938" spans="1:29" ht="30" customHeight="1" x14ac:dyDescent="0.2">
      <c r="A938" s="309" t="s">
        <v>446</v>
      </c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  <c r="AA938" s="310"/>
      <c r="AB938" s="310"/>
      <c r="AC938" s="81"/>
    </row>
    <row r="939" spans="1:29" ht="20.45" customHeight="1" x14ac:dyDescent="0.2">
      <c r="A939" s="12" t="s">
        <v>447</v>
      </c>
      <c r="B939" s="13" t="s">
        <v>33</v>
      </c>
      <c r="C939" s="168">
        <v>2023</v>
      </c>
      <c r="D939" s="71">
        <v>1038</v>
      </c>
      <c r="E939" s="72"/>
      <c r="F939" s="97">
        <v>90</v>
      </c>
      <c r="G939" s="98"/>
      <c r="H939" s="97">
        <v>92</v>
      </c>
      <c r="I939" s="98"/>
      <c r="J939" s="97">
        <v>108</v>
      </c>
      <c r="K939" s="98"/>
      <c r="L939" s="97">
        <v>85</v>
      </c>
      <c r="M939" s="98"/>
      <c r="N939" s="71">
        <v>88</v>
      </c>
      <c r="O939" s="72"/>
      <c r="P939" s="71">
        <v>93</v>
      </c>
      <c r="Q939" s="72"/>
      <c r="R939" s="97">
        <v>74</v>
      </c>
      <c r="S939" s="98"/>
      <c r="T939" s="97">
        <v>80</v>
      </c>
      <c r="U939" s="98"/>
      <c r="V939" s="97">
        <v>98</v>
      </c>
      <c r="W939" s="98"/>
      <c r="X939" s="71">
        <v>89</v>
      </c>
      <c r="Y939" s="72"/>
      <c r="Z939" s="97">
        <v>87</v>
      </c>
      <c r="AA939" s="98"/>
      <c r="AB939" s="95">
        <v>53</v>
      </c>
      <c r="AC939" s="81"/>
    </row>
    <row r="940" spans="1:29" ht="12.75" x14ac:dyDescent="0.2">
      <c r="B940" s="150"/>
      <c r="C940" s="168">
        <v>2024</v>
      </c>
      <c r="D940" s="71"/>
      <c r="E940" s="72"/>
      <c r="F940" s="97">
        <v>80</v>
      </c>
      <c r="G940" s="98"/>
      <c r="H940" s="97">
        <v>89</v>
      </c>
      <c r="I940" s="98"/>
      <c r="J940" s="97">
        <v>75</v>
      </c>
      <c r="K940" s="98"/>
      <c r="L940" s="71">
        <v>73</v>
      </c>
      <c r="M940" s="72"/>
      <c r="N940" s="71">
        <v>63</v>
      </c>
      <c r="O940" s="72"/>
      <c r="P940" s="71">
        <v>70</v>
      </c>
      <c r="Q940" s="72"/>
      <c r="R940" s="77"/>
      <c r="S940" s="72"/>
      <c r="T940" s="71"/>
      <c r="U940" s="72"/>
      <c r="V940" s="77"/>
      <c r="W940" s="78"/>
      <c r="X940" s="77"/>
      <c r="Y940" s="78"/>
      <c r="Z940" s="77"/>
      <c r="AA940" s="78"/>
      <c r="AB940" s="82"/>
      <c r="AC940" s="75"/>
    </row>
    <row r="941" spans="1:29" ht="22.9" customHeight="1" x14ac:dyDescent="0.2">
      <c r="A941" s="12"/>
      <c r="B941" s="13" t="s">
        <v>378</v>
      </c>
      <c r="C941" s="168">
        <v>2023</v>
      </c>
      <c r="D941" s="71">
        <v>431462</v>
      </c>
      <c r="E941" s="72"/>
      <c r="F941" s="71">
        <v>27029</v>
      </c>
      <c r="G941" s="72" t="s">
        <v>533</v>
      </c>
      <c r="H941" s="71">
        <v>27375</v>
      </c>
      <c r="I941" s="72" t="s">
        <v>533</v>
      </c>
      <c r="J941" s="71">
        <v>30567</v>
      </c>
      <c r="K941" s="72" t="s">
        <v>533</v>
      </c>
      <c r="L941" s="71">
        <v>25509</v>
      </c>
      <c r="M941" s="72" t="s">
        <v>533</v>
      </c>
      <c r="N941" s="71">
        <v>25970</v>
      </c>
      <c r="O941" s="72" t="s">
        <v>533</v>
      </c>
      <c r="P941" s="71">
        <v>27665</v>
      </c>
      <c r="Q941" s="72" t="s">
        <v>533</v>
      </c>
      <c r="R941" s="71">
        <v>22352</v>
      </c>
      <c r="S941" s="72" t="s">
        <v>533</v>
      </c>
      <c r="T941" s="71">
        <v>24033</v>
      </c>
      <c r="U941" s="72" t="s">
        <v>533</v>
      </c>
      <c r="V941" s="71">
        <v>29121</v>
      </c>
      <c r="W941" s="72" t="s">
        <v>533</v>
      </c>
      <c r="X941" s="71">
        <v>27338</v>
      </c>
      <c r="Y941" s="72" t="s">
        <v>533</v>
      </c>
      <c r="Z941" s="71">
        <v>26781</v>
      </c>
      <c r="AA941" s="72" t="s">
        <v>533</v>
      </c>
      <c r="AB941" s="73">
        <v>15613</v>
      </c>
      <c r="AC941" s="75" t="s">
        <v>533</v>
      </c>
    </row>
    <row r="942" spans="1:29" ht="12.75" x14ac:dyDescent="0.2">
      <c r="B942" s="150"/>
      <c r="C942" s="168">
        <v>2024</v>
      </c>
      <c r="D942" s="71"/>
      <c r="E942" s="72"/>
      <c r="F942" s="71">
        <v>23933</v>
      </c>
      <c r="G942" s="72" t="s">
        <v>533</v>
      </c>
      <c r="H942" s="71">
        <v>25545</v>
      </c>
      <c r="I942" s="72" t="s">
        <v>533</v>
      </c>
      <c r="J942" s="71">
        <v>21745</v>
      </c>
      <c r="K942" s="72" t="s">
        <v>533</v>
      </c>
      <c r="L942" s="71">
        <v>21885</v>
      </c>
      <c r="M942" s="72" t="s">
        <v>533</v>
      </c>
      <c r="N942" s="71">
        <v>18360</v>
      </c>
      <c r="O942" s="72" t="s">
        <v>533</v>
      </c>
      <c r="P942" s="71">
        <v>20208</v>
      </c>
      <c r="Q942" s="72"/>
      <c r="R942" s="71"/>
      <c r="S942" s="72"/>
      <c r="T942" s="71"/>
      <c r="U942" s="72"/>
      <c r="V942" s="71"/>
      <c r="W942" s="72"/>
      <c r="X942" s="71"/>
      <c r="Y942" s="72"/>
      <c r="Z942" s="71"/>
      <c r="AA942" s="72"/>
      <c r="AB942" s="73"/>
      <c r="AC942" s="75"/>
    </row>
    <row r="943" spans="1:29" ht="30.6" customHeight="1" x14ac:dyDescent="0.2">
      <c r="A943" s="12" t="s">
        <v>448</v>
      </c>
      <c r="B943" s="13" t="s">
        <v>378</v>
      </c>
      <c r="C943" s="168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75"/>
    </row>
    <row r="944" spans="1:29" ht="12.75" x14ac:dyDescent="0.2">
      <c r="B944" s="150"/>
      <c r="C944" s="168">
        <v>2024</v>
      </c>
      <c r="D944" s="71"/>
      <c r="E944" s="72"/>
      <c r="F944" s="71">
        <v>43243</v>
      </c>
      <c r="G944" s="72"/>
      <c r="H944" s="71">
        <v>31394</v>
      </c>
      <c r="I944" s="72" t="s">
        <v>533</v>
      </c>
      <c r="J944" s="71">
        <v>29069</v>
      </c>
      <c r="K944" s="72" t="s">
        <v>533</v>
      </c>
      <c r="L944" s="71">
        <v>28708</v>
      </c>
      <c r="M944" s="72"/>
      <c r="N944" s="71">
        <v>22675</v>
      </c>
      <c r="O944" s="72" t="s">
        <v>533</v>
      </c>
      <c r="P944" s="71">
        <v>24228</v>
      </c>
      <c r="Q944" s="72"/>
      <c r="R944" s="71"/>
      <c r="S944" s="72"/>
      <c r="T944" s="71"/>
      <c r="U944" s="72"/>
      <c r="V944" s="71"/>
      <c r="W944" s="72"/>
      <c r="X944" s="71"/>
      <c r="Y944" s="72"/>
      <c r="Z944" s="71"/>
      <c r="AA944" s="72"/>
      <c r="AB944" s="73"/>
      <c r="AC944" s="75"/>
    </row>
    <row r="945" spans="1:29" ht="22.9" customHeight="1" x14ac:dyDescent="0.2">
      <c r="A945" s="12" t="s">
        <v>449</v>
      </c>
      <c r="B945" s="13" t="s">
        <v>33</v>
      </c>
      <c r="C945" s="168">
        <v>2023</v>
      </c>
      <c r="D945" s="71">
        <v>43</v>
      </c>
      <c r="E945" s="72"/>
      <c r="F945" s="97">
        <v>5</v>
      </c>
      <c r="G945" s="98"/>
      <c r="H945" s="97">
        <v>5</v>
      </c>
      <c r="I945" s="98"/>
      <c r="J945" s="97">
        <v>4</v>
      </c>
      <c r="K945" s="98"/>
      <c r="L945" s="97">
        <v>5</v>
      </c>
      <c r="M945" s="98"/>
      <c r="N945" s="71">
        <v>4</v>
      </c>
      <c r="O945" s="72"/>
      <c r="P945" s="71">
        <v>1</v>
      </c>
      <c r="Q945" s="72"/>
      <c r="R945" s="97">
        <v>2</v>
      </c>
      <c r="S945" s="98"/>
      <c r="T945" s="97">
        <v>2</v>
      </c>
      <c r="U945" s="98"/>
      <c r="V945" s="97">
        <v>4</v>
      </c>
      <c r="W945" s="98"/>
      <c r="X945" s="71">
        <v>3</v>
      </c>
      <c r="Y945" s="72"/>
      <c r="Z945" s="97">
        <v>4</v>
      </c>
      <c r="AA945" s="98"/>
      <c r="AB945" s="95">
        <v>4</v>
      </c>
      <c r="AC945" s="75"/>
    </row>
    <row r="946" spans="1:29" ht="12.75" x14ac:dyDescent="0.2">
      <c r="B946" s="150"/>
      <c r="C946" s="168">
        <v>2024</v>
      </c>
      <c r="D946" s="71"/>
      <c r="E946" s="72"/>
      <c r="F946" s="77">
        <v>2.9</v>
      </c>
      <c r="G946" s="78"/>
      <c r="H946" s="77">
        <v>5</v>
      </c>
      <c r="I946" s="78"/>
      <c r="J946" s="77">
        <v>1.5</v>
      </c>
      <c r="K946" s="78"/>
      <c r="L946" s="77">
        <v>1.9</v>
      </c>
      <c r="M946" s="78"/>
      <c r="N946" s="77">
        <v>2.9</v>
      </c>
      <c r="O946" s="72"/>
      <c r="P946" s="77">
        <v>2.5</v>
      </c>
      <c r="Q946" s="72"/>
      <c r="R946" s="77"/>
      <c r="S946" s="72"/>
      <c r="T946" s="71"/>
      <c r="U946" s="72"/>
      <c r="V946" s="77"/>
      <c r="W946" s="78"/>
      <c r="X946" s="77"/>
      <c r="Y946" s="78"/>
      <c r="Z946" s="77"/>
      <c r="AA946" s="78"/>
      <c r="AB946" s="82"/>
      <c r="AC946" s="75"/>
    </row>
    <row r="947" spans="1:29" ht="22.9" customHeight="1" x14ac:dyDescent="0.2">
      <c r="A947" s="12"/>
      <c r="B947" s="13" t="s">
        <v>378</v>
      </c>
      <c r="C947" s="168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71">
        <v>40</v>
      </c>
      <c r="O947" s="72"/>
      <c r="P947" s="71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73">
        <v>17</v>
      </c>
      <c r="AC947" s="75"/>
    </row>
    <row r="948" spans="1:29" ht="12.75" x14ac:dyDescent="0.2">
      <c r="B948" s="150"/>
      <c r="C948" s="168">
        <v>2024</v>
      </c>
      <c r="D948" s="71"/>
      <c r="E948" s="72"/>
      <c r="F948" s="71">
        <v>37</v>
      </c>
      <c r="G948" s="72"/>
      <c r="H948" s="71">
        <v>639</v>
      </c>
      <c r="I948" s="72"/>
      <c r="J948" s="71">
        <v>30</v>
      </c>
      <c r="K948" s="72"/>
      <c r="L948" s="71">
        <v>14</v>
      </c>
      <c r="M948" s="72"/>
      <c r="N948" s="71">
        <v>32</v>
      </c>
      <c r="O948" s="72"/>
      <c r="P948" s="71">
        <v>127</v>
      </c>
      <c r="Q948" s="72"/>
      <c r="R948" s="71"/>
      <c r="S948" s="72"/>
      <c r="T948" s="71"/>
      <c r="U948" s="72"/>
      <c r="V948" s="71"/>
      <c r="W948" s="72"/>
      <c r="X948" s="71"/>
      <c r="Y948" s="72"/>
      <c r="Z948" s="71"/>
      <c r="AA948" s="72"/>
      <c r="AB948" s="73"/>
      <c r="AC948" s="75"/>
    </row>
    <row r="949" spans="1:29" ht="22.9" customHeight="1" x14ac:dyDescent="0.2">
      <c r="A949" s="12" t="s">
        <v>450</v>
      </c>
      <c r="B949" s="13" t="s">
        <v>33</v>
      </c>
      <c r="C949" s="168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75"/>
    </row>
    <row r="950" spans="1:29" ht="12.75" x14ac:dyDescent="0.2">
      <c r="B950" s="150"/>
      <c r="C950" s="168">
        <v>2024</v>
      </c>
      <c r="D950" s="71"/>
      <c r="E950" s="72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>
        <v>1195</v>
      </c>
      <c r="Q950" s="72"/>
      <c r="R950" s="71"/>
      <c r="S950" s="72"/>
      <c r="T950" s="71"/>
      <c r="U950" s="72"/>
      <c r="V950" s="71"/>
      <c r="W950" s="72"/>
      <c r="X950" s="71"/>
      <c r="Y950" s="72"/>
      <c r="Z950" s="71"/>
      <c r="AA950" s="72"/>
      <c r="AB950" s="73"/>
      <c r="AC950" s="75"/>
    </row>
    <row r="951" spans="1:29" ht="22.9" customHeight="1" x14ac:dyDescent="0.2">
      <c r="A951" s="12"/>
      <c r="B951" s="13" t="s">
        <v>378</v>
      </c>
      <c r="C951" s="168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75"/>
    </row>
    <row r="952" spans="1:29" ht="12.75" x14ac:dyDescent="0.2">
      <c r="B952" s="83"/>
      <c r="C952" s="168">
        <v>2024</v>
      </c>
      <c r="D952" s="71"/>
      <c r="E952" s="72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>
        <v>208126</v>
      </c>
      <c r="Q952" s="72"/>
      <c r="R952" s="71"/>
      <c r="S952" s="72"/>
      <c r="T952" s="71"/>
      <c r="U952" s="72"/>
      <c r="V952" s="71"/>
      <c r="W952" s="72"/>
      <c r="X952" s="71"/>
      <c r="Y952" s="72"/>
      <c r="Z952" s="71"/>
      <c r="AA952" s="72"/>
      <c r="AB952" s="73"/>
      <c r="AC952" s="75"/>
    </row>
    <row r="953" spans="1:29" ht="22.9" customHeight="1" x14ac:dyDescent="0.2">
      <c r="A953" s="12" t="s">
        <v>451</v>
      </c>
      <c r="B953" s="13" t="s">
        <v>33</v>
      </c>
      <c r="C953" s="168">
        <v>2023</v>
      </c>
      <c r="D953" s="71">
        <v>15429</v>
      </c>
      <c r="E953" s="72"/>
      <c r="F953" s="71">
        <v>1726</v>
      </c>
      <c r="G953" s="72"/>
      <c r="H953" s="71">
        <v>1514</v>
      </c>
      <c r="I953" s="72"/>
      <c r="J953" s="71">
        <v>1680</v>
      </c>
      <c r="K953" s="72"/>
      <c r="L953" s="71">
        <v>1248</v>
      </c>
      <c r="M953" s="72"/>
      <c r="N953" s="71">
        <v>1420</v>
      </c>
      <c r="O953" s="72"/>
      <c r="P953" s="71">
        <v>1494</v>
      </c>
      <c r="Q953" s="72"/>
      <c r="R953" s="71">
        <v>1092</v>
      </c>
      <c r="S953" s="72"/>
      <c r="T953" s="71">
        <v>1133</v>
      </c>
      <c r="U953" s="72"/>
      <c r="V953" s="71">
        <v>1489</v>
      </c>
      <c r="W953" s="72"/>
      <c r="X953" s="71">
        <v>1018</v>
      </c>
      <c r="Y953" s="72"/>
      <c r="Z953" s="71">
        <v>993</v>
      </c>
      <c r="AA953" s="72"/>
      <c r="AB953" s="73">
        <v>622</v>
      </c>
      <c r="AC953" s="75"/>
    </row>
    <row r="954" spans="1:29" ht="12.75" x14ac:dyDescent="0.2">
      <c r="B954" s="83"/>
      <c r="C954" s="168">
        <v>2024</v>
      </c>
      <c r="D954" s="71"/>
      <c r="E954" s="72"/>
      <c r="F954" s="71">
        <v>1984</v>
      </c>
      <c r="G954" s="72"/>
      <c r="H954" s="71">
        <v>1606</v>
      </c>
      <c r="I954" s="72"/>
      <c r="J954" s="71">
        <v>1539</v>
      </c>
      <c r="K954" s="72"/>
      <c r="L954" s="71">
        <v>1588</v>
      </c>
      <c r="M954" s="72"/>
      <c r="N954" s="71">
        <v>1393</v>
      </c>
      <c r="O954" s="72"/>
      <c r="P954" s="71">
        <v>1331</v>
      </c>
      <c r="Q954" s="72"/>
      <c r="R954" s="71"/>
      <c r="S954" s="72"/>
      <c r="T954" s="71"/>
      <c r="U954" s="72"/>
      <c r="V954" s="71"/>
      <c r="W954" s="72"/>
      <c r="X954" s="71"/>
      <c r="Y954" s="72"/>
      <c r="Z954" s="71"/>
      <c r="AA954" s="72"/>
      <c r="AB954" s="73"/>
      <c r="AC954" s="75"/>
    </row>
    <row r="955" spans="1:29" ht="22.9" customHeight="1" x14ac:dyDescent="0.2">
      <c r="A955" s="12"/>
      <c r="B955" s="13" t="s">
        <v>378</v>
      </c>
      <c r="C955" s="168">
        <v>2023</v>
      </c>
      <c r="D955" s="71">
        <v>2443557</v>
      </c>
      <c r="E955" s="72"/>
      <c r="F955" s="71">
        <v>252907</v>
      </c>
      <c r="G955" s="72"/>
      <c r="H955" s="71">
        <v>224464</v>
      </c>
      <c r="I955" s="72"/>
      <c r="J955" s="71">
        <v>243752</v>
      </c>
      <c r="K955" s="72"/>
      <c r="L955" s="71">
        <v>176414</v>
      </c>
      <c r="M955" s="72"/>
      <c r="N955" s="71">
        <v>202170</v>
      </c>
      <c r="O955" s="72"/>
      <c r="P955" s="71">
        <v>214712</v>
      </c>
      <c r="Q955" s="72"/>
      <c r="R955" s="71">
        <v>146125</v>
      </c>
      <c r="S955" s="72"/>
      <c r="T955" s="71">
        <v>165939</v>
      </c>
      <c r="U955" s="72"/>
      <c r="V955" s="71">
        <v>226703</v>
      </c>
      <c r="W955" s="72"/>
      <c r="X955" s="71">
        <v>213837</v>
      </c>
      <c r="Y955" s="72"/>
      <c r="Z955" s="71">
        <v>231346</v>
      </c>
      <c r="AA955" s="72"/>
      <c r="AB955" s="73">
        <v>145188</v>
      </c>
      <c r="AC955" s="75"/>
    </row>
    <row r="956" spans="1:29" ht="12.75" x14ac:dyDescent="0.2">
      <c r="B956" s="83"/>
      <c r="C956" s="168">
        <v>2024</v>
      </c>
      <c r="D956" s="71"/>
      <c r="E956" s="72"/>
      <c r="F956" s="71">
        <v>249420</v>
      </c>
      <c r="G956" s="72"/>
      <c r="H956" s="71">
        <v>239417</v>
      </c>
      <c r="I956" s="72"/>
      <c r="J956" s="71">
        <v>237281</v>
      </c>
      <c r="K956" s="72"/>
      <c r="L956" s="71">
        <v>237480</v>
      </c>
      <c r="M956" s="72"/>
      <c r="N956" s="71">
        <v>209274</v>
      </c>
      <c r="O956" s="72"/>
      <c r="P956" s="71">
        <v>198343</v>
      </c>
      <c r="Q956" s="72"/>
      <c r="R956" s="71"/>
      <c r="S956" s="72"/>
      <c r="T956" s="71"/>
      <c r="U956" s="72"/>
      <c r="V956" s="71"/>
      <c r="W956" s="72"/>
      <c r="X956" s="71"/>
      <c r="Y956" s="72"/>
      <c r="Z956" s="71"/>
      <c r="AA956" s="72"/>
      <c r="AB956" s="73"/>
      <c r="AC956" s="75"/>
    </row>
    <row r="957" spans="1:29" ht="22.9" customHeight="1" x14ac:dyDescent="0.2">
      <c r="A957" s="12" t="s">
        <v>452</v>
      </c>
      <c r="B957" s="13" t="s">
        <v>33</v>
      </c>
      <c r="C957" s="168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75"/>
    </row>
    <row r="958" spans="1:29" ht="12.75" x14ac:dyDescent="0.2">
      <c r="B958" s="83"/>
      <c r="C958" s="168">
        <v>2024</v>
      </c>
      <c r="D958" s="71"/>
      <c r="E958" s="72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293</v>
      </c>
      <c r="M958" s="72"/>
      <c r="N958" s="71">
        <v>297</v>
      </c>
      <c r="O958" s="72"/>
      <c r="P958" s="71">
        <v>293</v>
      </c>
      <c r="Q958" s="72"/>
      <c r="R958" s="71"/>
      <c r="S958" s="72"/>
      <c r="T958" s="71"/>
      <c r="U958" s="72"/>
      <c r="V958" s="71"/>
      <c r="W958" s="72"/>
      <c r="X958" s="71"/>
      <c r="Y958" s="72"/>
      <c r="Z958" s="71"/>
      <c r="AA958" s="72"/>
      <c r="AB958" s="73"/>
      <c r="AC958" s="75"/>
    </row>
    <row r="959" spans="1:29" ht="22.9" customHeight="1" x14ac:dyDescent="0.2">
      <c r="A959" s="12"/>
      <c r="B959" s="13" t="s">
        <v>378</v>
      </c>
      <c r="C959" s="168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75"/>
    </row>
    <row r="960" spans="1:29" ht="12.75" x14ac:dyDescent="0.2">
      <c r="B960" s="83"/>
      <c r="C960" s="168">
        <v>2024</v>
      </c>
      <c r="D960" s="71"/>
      <c r="E960" s="72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>
        <v>493990</v>
      </c>
      <c r="Q960" s="72"/>
      <c r="R960" s="71"/>
      <c r="S960" s="72"/>
      <c r="T960" s="71"/>
      <c r="U960" s="72"/>
      <c r="V960" s="71"/>
      <c r="W960" s="72"/>
      <c r="X960" s="71"/>
      <c r="Y960" s="72"/>
      <c r="Z960" s="71"/>
      <c r="AA960" s="72"/>
      <c r="AB960" s="73"/>
      <c r="AC960" s="75"/>
    </row>
    <row r="961" spans="1:29" ht="30.6" customHeight="1" x14ac:dyDescent="0.2">
      <c r="A961" s="12" t="s">
        <v>453</v>
      </c>
      <c r="B961" s="13" t="s">
        <v>33</v>
      </c>
      <c r="C961" s="168">
        <v>2023</v>
      </c>
      <c r="D961" s="71">
        <v>766</v>
      </c>
      <c r="E961" s="72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72"/>
      <c r="P961" s="71">
        <v>64</v>
      </c>
      <c r="Q961" s="72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72"/>
      <c r="Z961" s="71">
        <v>61</v>
      </c>
      <c r="AA961" s="72"/>
      <c r="AB961" s="73">
        <v>66</v>
      </c>
      <c r="AC961" s="75"/>
    </row>
    <row r="962" spans="1:29" ht="12.75" x14ac:dyDescent="0.2">
      <c r="B962" s="83"/>
      <c r="C962" s="168">
        <v>2024</v>
      </c>
      <c r="D962" s="71"/>
      <c r="E962" s="72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72"/>
      <c r="N962" s="71">
        <v>52</v>
      </c>
      <c r="O962" s="72"/>
      <c r="P962" s="71">
        <v>64</v>
      </c>
      <c r="Q962" s="72"/>
      <c r="R962" s="71"/>
      <c r="S962" s="72"/>
      <c r="T962" s="71"/>
      <c r="U962" s="72"/>
      <c r="V962" s="71"/>
      <c r="W962" s="72"/>
      <c r="X962" s="71"/>
      <c r="Y962" s="72"/>
      <c r="Z962" s="71"/>
      <c r="AA962" s="72"/>
      <c r="AB962" s="73"/>
      <c r="AC962" s="75"/>
    </row>
    <row r="963" spans="1:29" ht="22.9" customHeight="1" x14ac:dyDescent="0.2">
      <c r="A963" s="12"/>
      <c r="B963" s="13" t="s">
        <v>378</v>
      </c>
      <c r="C963" s="168">
        <v>2023</v>
      </c>
      <c r="D963" s="71">
        <v>1107</v>
      </c>
      <c r="E963" s="72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72"/>
      <c r="P963" s="71">
        <v>79</v>
      </c>
      <c r="Q963" s="72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72"/>
      <c r="Z963" s="71">
        <v>93</v>
      </c>
      <c r="AA963" s="72"/>
      <c r="AB963" s="73">
        <v>98</v>
      </c>
      <c r="AC963" s="75"/>
    </row>
    <row r="964" spans="1:29" ht="12.75" x14ac:dyDescent="0.2">
      <c r="B964" s="83"/>
      <c r="C964" s="168">
        <v>2024</v>
      </c>
      <c r="D964" s="71"/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71">
        <v>120</v>
      </c>
      <c r="M964" s="72"/>
      <c r="N964" s="71">
        <v>75</v>
      </c>
      <c r="O964" s="72"/>
      <c r="P964" s="71">
        <v>91</v>
      </c>
      <c r="Q964" s="72"/>
      <c r="R964" s="77"/>
      <c r="S964" s="72"/>
      <c r="T964" s="71"/>
      <c r="U964" s="72"/>
      <c r="V964" s="77"/>
      <c r="W964" s="78"/>
      <c r="X964" s="77"/>
      <c r="Y964" s="78"/>
      <c r="Z964" s="77"/>
      <c r="AA964" s="78"/>
      <c r="AB964" s="82"/>
      <c r="AC964" s="75"/>
    </row>
    <row r="965" spans="1:29" ht="30.6" customHeight="1" x14ac:dyDescent="0.2">
      <c r="A965" s="94" t="s">
        <v>454</v>
      </c>
      <c r="B965" s="83" t="s">
        <v>144</v>
      </c>
      <c r="C965" s="70">
        <v>2023</v>
      </c>
      <c r="D965" s="71">
        <v>972</v>
      </c>
      <c r="E965" s="72"/>
      <c r="F965" s="77">
        <v>92.7</v>
      </c>
      <c r="G965" s="78"/>
      <c r="H965" s="77">
        <v>92</v>
      </c>
      <c r="I965" s="78"/>
      <c r="J965" s="77">
        <v>92.6</v>
      </c>
      <c r="K965" s="78"/>
      <c r="L965" s="77">
        <v>57.6</v>
      </c>
      <c r="M965" s="78"/>
      <c r="N965" s="79">
        <v>87.5</v>
      </c>
      <c r="O965" s="72"/>
      <c r="P965" s="79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9">
        <v>65</v>
      </c>
      <c r="Y965" s="80"/>
      <c r="Z965" s="79">
        <v>91</v>
      </c>
      <c r="AA965" s="80"/>
      <c r="AB965" s="81">
        <v>71.7</v>
      </c>
      <c r="AC965" s="75"/>
    </row>
    <row r="966" spans="1:29" ht="12.75" x14ac:dyDescent="0.2">
      <c r="B966" s="83"/>
      <c r="C966" s="70">
        <v>2024</v>
      </c>
      <c r="D966" s="71"/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1">
        <v>99.6</v>
      </c>
      <c r="M966" s="72"/>
      <c r="N966" s="79">
        <v>93.8</v>
      </c>
      <c r="O966" s="72"/>
      <c r="P966" s="77">
        <v>97.9</v>
      </c>
      <c r="Q966" s="72"/>
      <c r="R966" s="77"/>
      <c r="S966" s="72"/>
      <c r="T966" s="71"/>
      <c r="U966" s="72"/>
      <c r="V966" s="77"/>
      <c r="W966" s="78"/>
      <c r="X966" s="77"/>
      <c r="Y966" s="78"/>
      <c r="Z966" s="77"/>
      <c r="AA966" s="78"/>
      <c r="AB966" s="82"/>
      <c r="AC966" s="75"/>
    </row>
    <row r="967" spans="1:29" ht="30.6" customHeight="1" x14ac:dyDescent="0.2">
      <c r="A967" s="68" t="s">
        <v>455</v>
      </c>
      <c r="B967" s="83" t="s">
        <v>144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95"/>
    </row>
    <row r="968" spans="1:29" x14ac:dyDescent="0.2">
      <c r="B968" s="83"/>
      <c r="C968" s="70">
        <v>2024</v>
      </c>
      <c r="D968" s="169"/>
      <c r="E968" s="170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14817</v>
      </c>
      <c r="M968" s="72" t="s">
        <v>533</v>
      </c>
      <c r="N968" s="71">
        <v>13120</v>
      </c>
      <c r="O968" s="72" t="s">
        <v>533</v>
      </c>
      <c r="P968" s="71">
        <v>14224</v>
      </c>
      <c r="Q968" s="72"/>
      <c r="R968" s="71"/>
      <c r="S968" s="72"/>
      <c r="T968" s="71"/>
      <c r="U968" s="72"/>
      <c r="V968" s="71"/>
      <c r="W968" s="72"/>
      <c r="X968" s="71"/>
      <c r="Y968" s="72"/>
      <c r="Z968" s="71"/>
      <c r="AA968" s="72"/>
      <c r="AB968" s="71"/>
      <c r="AC968" s="73"/>
    </row>
    <row r="969" spans="1:29" ht="30.6" customHeight="1" x14ac:dyDescent="0.2">
      <c r="A969" s="99" t="s">
        <v>456</v>
      </c>
      <c r="B969" s="83" t="s">
        <v>144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81"/>
    </row>
    <row r="970" spans="1:29" x14ac:dyDescent="0.2">
      <c r="B970" s="83"/>
      <c r="C970" s="70">
        <v>2024</v>
      </c>
      <c r="D970" s="71"/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>
        <v>11917</v>
      </c>
      <c r="Q970" s="72"/>
      <c r="R970" s="71"/>
      <c r="S970" s="72"/>
      <c r="T970" s="71"/>
      <c r="U970" s="72"/>
      <c r="V970" s="71"/>
      <c r="W970" s="72"/>
      <c r="X970" s="71"/>
      <c r="Y970" s="72"/>
      <c r="Z970" s="71"/>
      <c r="AA970" s="72"/>
      <c r="AB970" s="73"/>
      <c r="AC970" s="81"/>
    </row>
    <row r="971" spans="1:29" ht="20.45" customHeight="1" x14ac:dyDescent="0.2">
      <c r="A971" s="12" t="s">
        <v>457</v>
      </c>
      <c r="B971" s="13" t="s">
        <v>33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/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>
        <v>213</v>
      </c>
      <c r="Q972" s="72"/>
      <c r="R972" s="71"/>
      <c r="S972" s="72"/>
      <c r="T972" s="71"/>
      <c r="U972" s="72"/>
      <c r="V972" s="71"/>
      <c r="W972" s="72"/>
      <c r="X972" s="71"/>
      <c r="Y972" s="72"/>
      <c r="Z972" s="71"/>
      <c r="AA972" s="72"/>
      <c r="AB972" s="73"/>
      <c r="AC972" s="73"/>
    </row>
    <row r="973" spans="1:29" ht="20.45" customHeight="1" x14ac:dyDescent="0.2">
      <c r="A973" s="68" t="s">
        <v>458</v>
      </c>
      <c r="B973" s="83" t="s">
        <v>378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/>
      <c r="E974" s="72"/>
      <c r="F974" s="71">
        <v>424</v>
      </c>
      <c r="G974" s="72" t="s">
        <v>533</v>
      </c>
      <c r="H974" s="71">
        <v>380</v>
      </c>
      <c r="I974" s="72" t="s">
        <v>533</v>
      </c>
      <c r="J974" s="71">
        <v>368</v>
      </c>
      <c r="K974" s="72" t="s">
        <v>533</v>
      </c>
      <c r="L974" s="71">
        <v>463</v>
      </c>
      <c r="M974" s="72" t="s">
        <v>533</v>
      </c>
      <c r="N974" s="71">
        <v>431</v>
      </c>
      <c r="O974" s="72" t="s">
        <v>533</v>
      </c>
      <c r="P974" s="71">
        <v>391</v>
      </c>
      <c r="Q974" s="72"/>
      <c r="R974" s="71"/>
      <c r="S974" s="72"/>
      <c r="T974" s="71"/>
      <c r="U974" s="72"/>
      <c r="V974" s="71"/>
      <c r="W974" s="72"/>
      <c r="X974" s="71"/>
      <c r="Y974" s="72"/>
      <c r="Z974" s="71"/>
      <c r="AA974" s="72"/>
      <c r="AB974" s="73"/>
      <c r="AC974" s="73"/>
    </row>
    <row r="975" spans="1:29" ht="20.45" customHeight="1" x14ac:dyDescent="0.2">
      <c r="A975" s="68" t="s">
        <v>459</v>
      </c>
      <c r="B975" s="83" t="s">
        <v>378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/>
      <c r="E976" s="72"/>
      <c r="F976" s="71">
        <v>13155</v>
      </c>
      <c r="G976" s="72"/>
      <c r="H976" s="71">
        <v>11246</v>
      </c>
      <c r="I976" s="72"/>
      <c r="J976" s="71">
        <v>12169</v>
      </c>
      <c r="K976" s="72"/>
      <c r="L976" s="71">
        <v>11484</v>
      </c>
      <c r="M976" s="72"/>
      <c r="N976" s="71">
        <v>11705</v>
      </c>
      <c r="O976" s="72"/>
      <c r="P976" s="71">
        <v>12248</v>
      </c>
      <c r="Q976" s="72"/>
      <c r="R976" s="71"/>
      <c r="S976" s="72"/>
      <c r="T976" s="71"/>
      <c r="U976" s="72"/>
      <c r="V976" s="71"/>
      <c r="W976" s="72"/>
      <c r="X976" s="71"/>
      <c r="Y976" s="72"/>
      <c r="Z976" s="71"/>
      <c r="AA976" s="72"/>
      <c r="AB976" s="73"/>
      <c r="AC976" s="73"/>
    </row>
    <row r="977" spans="1:29" ht="20.45" customHeight="1" x14ac:dyDescent="0.2">
      <c r="A977" s="68" t="s">
        <v>460</v>
      </c>
      <c r="B977" s="83" t="s">
        <v>378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/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>
        <v>5139</v>
      </c>
      <c r="Q978" s="72"/>
      <c r="R978" s="71"/>
      <c r="S978" s="72"/>
      <c r="T978" s="71"/>
      <c r="U978" s="72"/>
      <c r="V978" s="71"/>
      <c r="W978" s="72"/>
      <c r="X978" s="71"/>
      <c r="Y978" s="72"/>
      <c r="Z978" s="71"/>
      <c r="AA978" s="72"/>
      <c r="AB978" s="73"/>
      <c r="AC978" s="73"/>
    </row>
    <row r="979" spans="1:29" ht="40.9" customHeight="1" x14ac:dyDescent="0.2">
      <c r="A979" s="12" t="s">
        <v>461</v>
      </c>
      <c r="B979" s="13" t="s">
        <v>378</v>
      </c>
      <c r="C979" s="70">
        <v>2023</v>
      </c>
      <c r="D979" s="71">
        <v>184</v>
      </c>
      <c r="E979" s="72"/>
      <c r="F979" s="71">
        <v>11</v>
      </c>
      <c r="G979" s="72"/>
      <c r="H979" s="71">
        <v>14</v>
      </c>
      <c r="I979" s="72"/>
      <c r="J979" s="71">
        <v>17</v>
      </c>
      <c r="K979" s="72"/>
      <c r="L979" s="71">
        <v>8</v>
      </c>
      <c r="M979" s="72"/>
      <c r="N979" s="71">
        <v>10</v>
      </c>
      <c r="O979" s="72"/>
      <c r="P979" s="71">
        <v>8</v>
      </c>
      <c r="Q979" s="72"/>
      <c r="R979" s="71">
        <v>22</v>
      </c>
      <c r="S979" s="72"/>
      <c r="T979" s="71">
        <v>20</v>
      </c>
      <c r="U979" s="72"/>
      <c r="V979" s="71">
        <v>12</v>
      </c>
      <c r="W979" s="72"/>
      <c r="X979" s="71">
        <v>28</v>
      </c>
      <c r="Y979" s="72"/>
      <c r="Z979" s="71">
        <v>12</v>
      </c>
      <c r="AA979" s="72"/>
      <c r="AB979" s="73">
        <v>22</v>
      </c>
      <c r="AC979" s="73"/>
    </row>
    <row r="980" spans="1:29" x14ac:dyDescent="0.2">
      <c r="B980" s="83"/>
      <c r="C980" s="70">
        <v>2024</v>
      </c>
      <c r="D980" s="71"/>
      <c r="E980" s="72"/>
      <c r="F980" s="71">
        <v>10</v>
      </c>
      <c r="G980" s="72"/>
      <c r="H980" s="71">
        <v>11</v>
      </c>
      <c r="I980" s="72"/>
      <c r="J980" s="71">
        <v>11</v>
      </c>
      <c r="K980" s="72"/>
      <c r="L980" s="71">
        <v>11</v>
      </c>
      <c r="M980" s="72"/>
      <c r="N980" s="71">
        <v>20</v>
      </c>
      <c r="O980" s="72"/>
      <c r="P980" s="71">
        <v>7</v>
      </c>
      <c r="Q980" s="72"/>
      <c r="R980" s="71"/>
      <c r="S980" s="72"/>
      <c r="T980" s="71"/>
      <c r="U980" s="72"/>
      <c r="V980" s="71"/>
      <c r="W980" s="72"/>
      <c r="X980" s="71"/>
      <c r="Y980" s="72"/>
      <c r="Z980" s="71"/>
      <c r="AA980" s="72"/>
      <c r="AB980" s="73"/>
      <c r="AC980" s="73"/>
    </row>
    <row r="981" spans="1:29" ht="30.6" customHeight="1" x14ac:dyDescent="0.2">
      <c r="A981" s="12" t="s">
        <v>462</v>
      </c>
      <c r="B981" s="83" t="s">
        <v>144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/>
      <c r="E982" s="72"/>
      <c r="F982" s="71">
        <v>6330</v>
      </c>
      <c r="G982" s="72"/>
      <c r="H982" s="71">
        <v>6755</v>
      </c>
      <c r="I982" s="72"/>
      <c r="J982" s="71">
        <v>5840</v>
      </c>
      <c r="K982" s="72"/>
      <c r="L982" s="71">
        <v>6303</v>
      </c>
      <c r="M982" s="72"/>
      <c r="N982" s="71">
        <v>5316</v>
      </c>
      <c r="O982" s="72"/>
      <c r="P982" s="71">
        <v>5964</v>
      </c>
      <c r="Q982" s="72"/>
      <c r="R982" s="71"/>
      <c r="S982" s="72"/>
      <c r="T982" s="71"/>
      <c r="U982" s="72"/>
      <c r="V982" s="71"/>
      <c r="W982" s="72"/>
      <c r="X982" s="71"/>
      <c r="Y982" s="72"/>
      <c r="Z982" s="71"/>
      <c r="AA982" s="72"/>
      <c r="AB982" s="73"/>
      <c r="AC982" s="73"/>
    </row>
    <row r="983" spans="1:29" ht="20.45" customHeight="1" x14ac:dyDescent="0.2">
      <c r="A983" s="61" t="s">
        <v>463</v>
      </c>
      <c r="B983" s="83" t="s">
        <v>378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/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>
        <v>478761</v>
      </c>
      <c r="Q984" s="72"/>
      <c r="R984" s="71"/>
      <c r="S984" s="72"/>
      <c r="T984" s="71"/>
      <c r="U984" s="72"/>
      <c r="V984" s="71"/>
      <c r="W984" s="72"/>
      <c r="X984" s="71"/>
      <c r="Y984" s="72"/>
      <c r="Z984" s="71"/>
      <c r="AA984" s="72"/>
      <c r="AB984" s="73"/>
      <c r="AC984" s="73"/>
    </row>
    <row r="985" spans="1:29" ht="20.45" customHeight="1" x14ac:dyDescent="0.2">
      <c r="A985" s="61" t="s">
        <v>464</v>
      </c>
      <c r="B985" s="83"/>
      <c r="C985" s="137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9" t="s">
        <v>28</v>
      </c>
      <c r="B986" s="83"/>
      <c r="C986" s="171"/>
      <c r="D986" s="172"/>
      <c r="E986" s="173"/>
      <c r="F986" s="172"/>
      <c r="G986" s="173"/>
      <c r="H986" s="172"/>
      <c r="I986" s="173"/>
      <c r="J986" s="172"/>
      <c r="K986" s="173"/>
      <c r="L986" s="172"/>
      <c r="M986" s="173"/>
      <c r="N986" s="172"/>
      <c r="O986" s="173"/>
      <c r="P986" s="172"/>
      <c r="Q986" s="173"/>
      <c r="R986" s="172"/>
      <c r="S986" s="173"/>
      <c r="T986" s="172"/>
      <c r="U986" s="173"/>
      <c r="V986" s="172"/>
      <c r="W986" s="173"/>
      <c r="X986" s="172"/>
      <c r="Y986" s="173"/>
      <c r="Z986" s="172"/>
      <c r="AA986" s="173"/>
      <c r="AB986" s="174"/>
      <c r="AC986" s="73"/>
    </row>
    <row r="987" spans="1:29" ht="20.45" customHeight="1" x14ac:dyDescent="0.2">
      <c r="A987" s="99" t="s">
        <v>465</v>
      </c>
      <c r="B987" s="83" t="s">
        <v>378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/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>
        <v>139</v>
      </c>
      <c r="Q988" s="72"/>
      <c r="R988" s="97"/>
      <c r="S988" s="72"/>
      <c r="T988" s="97"/>
      <c r="U988" s="98"/>
      <c r="V988" s="71"/>
      <c r="W988" s="72"/>
      <c r="X988" s="71"/>
      <c r="Y988" s="72"/>
      <c r="Z988" s="71"/>
      <c r="AA988" s="72"/>
      <c r="AB988" s="73"/>
      <c r="AC988" s="174"/>
    </row>
    <row r="989" spans="1:29" ht="20.45" customHeight="1" x14ac:dyDescent="0.2">
      <c r="A989" s="36" t="s">
        <v>466</v>
      </c>
      <c r="B989" s="83" t="s">
        <v>33</v>
      </c>
      <c r="C989" s="70">
        <v>2023</v>
      </c>
      <c r="D989" s="71">
        <v>40733</v>
      </c>
      <c r="E989" s="72" t="s">
        <v>533</v>
      </c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3324</v>
      </c>
      <c r="O989" s="72" t="s">
        <v>533</v>
      </c>
      <c r="P989" s="71">
        <v>3103</v>
      </c>
      <c r="Q989" s="72" t="s">
        <v>533</v>
      </c>
      <c r="R989" s="97">
        <v>3027</v>
      </c>
      <c r="S989" s="72"/>
      <c r="T989" s="97">
        <v>2982</v>
      </c>
      <c r="U989" s="98"/>
      <c r="V989" s="71">
        <v>3144</v>
      </c>
      <c r="W989" s="72" t="s">
        <v>533</v>
      </c>
      <c r="X989" s="71">
        <v>2865</v>
      </c>
      <c r="Y989" s="72" t="s">
        <v>533</v>
      </c>
      <c r="Z989" s="71">
        <v>2771</v>
      </c>
      <c r="AA989" s="72" t="s">
        <v>533</v>
      </c>
      <c r="AB989" s="73">
        <v>2118</v>
      </c>
      <c r="AC989" s="73" t="s">
        <v>533</v>
      </c>
    </row>
    <row r="990" spans="1:29" x14ac:dyDescent="0.2">
      <c r="A990" s="129"/>
      <c r="B990" s="83"/>
      <c r="C990" s="70">
        <v>2024</v>
      </c>
      <c r="D990" s="71"/>
      <c r="E990" s="72"/>
      <c r="F990" s="97">
        <v>2622</v>
      </c>
      <c r="G990" s="72" t="s">
        <v>533</v>
      </c>
      <c r="H990" s="71">
        <v>2942</v>
      </c>
      <c r="I990" s="72" t="s">
        <v>533</v>
      </c>
      <c r="J990" s="71">
        <v>3463</v>
      </c>
      <c r="K990" s="72" t="s">
        <v>533</v>
      </c>
      <c r="L990" s="71">
        <v>2669</v>
      </c>
      <c r="M990" s="72" t="s">
        <v>533</v>
      </c>
      <c r="N990" s="71">
        <v>2277</v>
      </c>
      <c r="O990" s="72" t="s">
        <v>533</v>
      </c>
      <c r="P990" s="71">
        <v>2219</v>
      </c>
      <c r="Q990" s="72"/>
      <c r="R990" s="97"/>
      <c r="S990" s="72"/>
      <c r="T990" s="97"/>
      <c r="U990" s="98"/>
      <c r="V990" s="71"/>
      <c r="W990" s="72"/>
      <c r="X990" s="71"/>
      <c r="Y990" s="72"/>
      <c r="Z990" s="71"/>
      <c r="AA990" s="72"/>
      <c r="AB990" s="73"/>
      <c r="AC990" s="73"/>
    </row>
    <row r="991" spans="1:29" ht="20.45" customHeight="1" x14ac:dyDescent="0.2">
      <c r="A991" s="129"/>
      <c r="B991" s="83" t="s">
        <v>378</v>
      </c>
      <c r="C991" s="70">
        <v>2023</v>
      </c>
      <c r="D991" s="71">
        <v>33982</v>
      </c>
      <c r="E991" s="72" t="s">
        <v>533</v>
      </c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2225</v>
      </c>
      <c r="W991" s="72" t="s">
        <v>533</v>
      </c>
      <c r="X991" s="71">
        <v>2125</v>
      </c>
      <c r="Y991" s="72" t="s">
        <v>533</v>
      </c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/>
      <c r="E992" s="72"/>
      <c r="F992" s="97">
        <v>2638</v>
      </c>
      <c r="G992" s="72" t="s">
        <v>533</v>
      </c>
      <c r="H992" s="71">
        <v>3009</v>
      </c>
      <c r="I992" s="72" t="s">
        <v>533</v>
      </c>
      <c r="J992" s="71">
        <v>3656</v>
      </c>
      <c r="K992" s="72" t="s">
        <v>533</v>
      </c>
      <c r="L992" s="71">
        <v>2752</v>
      </c>
      <c r="M992" s="72" t="s">
        <v>533</v>
      </c>
      <c r="N992" s="71">
        <v>2210</v>
      </c>
      <c r="O992" s="72" t="s">
        <v>533</v>
      </c>
      <c r="P992" s="71">
        <v>1553</v>
      </c>
      <c r="Q992" s="72"/>
      <c r="R992" s="97"/>
      <c r="S992" s="72"/>
      <c r="T992" s="97"/>
      <c r="U992" s="98"/>
      <c r="V992" s="71"/>
      <c r="W992" s="72"/>
      <c r="X992" s="71"/>
      <c r="Y992" s="72"/>
      <c r="Z992" s="71"/>
      <c r="AA992" s="72"/>
      <c r="AB992" s="73"/>
      <c r="AC992" s="73"/>
    </row>
    <row r="993" spans="1:29" x14ac:dyDescent="0.2">
      <c r="A993" s="175" t="s">
        <v>28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41" t="s">
        <v>467</v>
      </c>
      <c r="B994" s="83" t="s">
        <v>378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73">
        <v>96</v>
      </c>
      <c r="AC994" s="73"/>
    </row>
    <row r="995" spans="1:29" x14ac:dyDescent="0.2">
      <c r="A995" s="129"/>
      <c r="B995" s="83"/>
      <c r="C995" s="70">
        <v>2024</v>
      </c>
      <c r="D995" s="71"/>
      <c r="E995" s="72"/>
      <c r="F995" s="71">
        <v>157</v>
      </c>
      <c r="G995" s="72"/>
      <c r="H995" s="71">
        <v>219</v>
      </c>
      <c r="I995" s="72"/>
      <c r="J995" s="71">
        <v>186</v>
      </c>
      <c r="K995" s="72"/>
      <c r="L995" s="71">
        <v>132</v>
      </c>
      <c r="M995" s="72"/>
      <c r="N995" s="71">
        <v>114</v>
      </c>
      <c r="O995" s="72"/>
      <c r="P995" s="71">
        <v>88</v>
      </c>
      <c r="Q995" s="72"/>
      <c r="R995" s="71"/>
      <c r="S995" s="72"/>
      <c r="T995" s="71"/>
      <c r="U995" s="72"/>
      <c r="V995" s="71"/>
      <c r="W995" s="72"/>
      <c r="X995" s="71"/>
      <c r="Y995" s="72"/>
      <c r="Z995" s="71"/>
      <c r="AA995" s="72"/>
      <c r="AB995" s="73"/>
      <c r="AC995" s="73"/>
    </row>
    <row r="996" spans="1:29" ht="20.45" customHeight="1" x14ac:dyDescent="0.2">
      <c r="A996" s="141" t="s">
        <v>468</v>
      </c>
      <c r="B996" s="83" t="s">
        <v>378</v>
      </c>
      <c r="C996" s="70">
        <v>2023</v>
      </c>
      <c r="D996" s="71">
        <v>9648</v>
      </c>
      <c r="E996" s="72"/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9"/>
      <c r="B997" s="83"/>
      <c r="C997" s="70">
        <v>2024</v>
      </c>
      <c r="D997" s="71"/>
      <c r="E997" s="72"/>
      <c r="F997" s="71">
        <v>706</v>
      </c>
      <c r="G997" s="72" t="s">
        <v>533</v>
      </c>
      <c r="H997" s="71">
        <v>828</v>
      </c>
      <c r="I997" s="72" t="s">
        <v>533</v>
      </c>
      <c r="J997" s="71">
        <v>1241</v>
      </c>
      <c r="K997" s="72" t="s">
        <v>533</v>
      </c>
      <c r="L997" s="71">
        <v>758</v>
      </c>
      <c r="M997" s="72" t="s">
        <v>533</v>
      </c>
      <c r="N997" s="71">
        <v>623</v>
      </c>
      <c r="O997" s="72" t="s">
        <v>533</v>
      </c>
      <c r="P997" s="71">
        <v>489</v>
      </c>
      <c r="Q997" s="72"/>
      <c r="R997" s="71"/>
      <c r="S997" s="72"/>
      <c r="T997" s="71"/>
      <c r="U997" s="72"/>
      <c r="V997" s="71"/>
      <c r="W997" s="72"/>
      <c r="X997" s="71"/>
      <c r="Y997" s="72"/>
      <c r="Z997" s="71"/>
      <c r="AA997" s="72"/>
      <c r="AB997" s="73"/>
      <c r="AC997" s="73"/>
    </row>
    <row r="998" spans="1:29" ht="20.45" customHeight="1" x14ac:dyDescent="0.2">
      <c r="A998" s="141" t="s">
        <v>469</v>
      </c>
      <c r="B998" s="83" t="s">
        <v>378</v>
      </c>
      <c r="C998" s="70">
        <v>2023</v>
      </c>
      <c r="D998" s="71">
        <v>3775</v>
      </c>
      <c r="E998" s="72" t="s">
        <v>533</v>
      </c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369</v>
      </c>
      <c r="U998" s="72" t="s">
        <v>533</v>
      </c>
      <c r="V998" s="71">
        <v>291</v>
      </c>
      <c r="W998" s="72"/>
      <c r="X998" s="71">
        <v>229</v>
      </c>
      <c r="Y998" s="72"/>
      <c r="Z998" s="71">
        <v>213</v>
      </c>
      <c r="AA998" s="72" t="s">
        <v>533</v>
      </c>
      <c r="AB998" s="73">
        <v>190</v>
      </c>
      <c r="AC998" s="73" t="s">
        <v>533</v>
      </c>
    </row>
    <row r="999" spans="1:29" x14ac:dyDescent="0.2">
      <c r="A999" s="129"/>
      <c r="B999" s="83"/>
      <c r="C999" s="70">
        <v>2024</v>
      </c>
      <c r="D999" s="71"/>
      <c r="E999" s="72"/>
      <c r="F999" s="71">
        <v>225</v>
      </c>
      <c r="G999" s="72"/>
      <c r="H999" s="71">
        <v>256</v>
      </c>
      <c r="I999" s="72"/>
      <c r="J999" s="71">
        <v>237</v>
      </c>
      <c r="K999" s="72"/>
      <c r="L999" s="71">
        <v>188</v>
      </c>
      <c r="M999" s="72"/>
      <c r="N999" s="71">
        <v>135</v>
      </c>
      <c r="O999" s="72"/>
      <c r="P999" s="71">
        <v>156</v>
      </c>
      <c r="Q999" s="72"/>
      <c r="R999" s="71"/>
      <c r="S999" s="72"/>
      <c r="T999" s="71"/>
      <c r="U999" s="72"/>
      <c r="V999" s="71"/>
      <c r="W999" s="72"/>
      <c r="X999" s="71"/>
      <c r="Y999" s="72"/>
      <c r="Z999" s="71"/>
      <c r="AA999" s="72"/>
      <c r="AB999" s="73"/>
      <c r="AC999" s="73"/>
    </row>
    <row r="1000" spans="1:29" ht="20.45" customHeight="1" x14ac:dyDescent="0.2">
      <c r="A1000" s="141" t="s">
        <v>470</v>
      </c>
      <c r="B1000" s="83" t="s">
        <v>378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/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>
        <v>111</v>
      </c>
      <c r="Q1001" s="72"/>
      <c r="R1001" s="71"/>
      <c r="S1001" s="72"/>
      <c r="T1001" s="97"/>
      <c r="U1001" s="98"/>
      <c r="V1001" s="71"/>
      <c r="W1001" s="72"/>
      <c r="X1001" s="71"/>
      <c r="Y1001" s="72"/>
      <c r="Z1001" s="71"/>
      <c r="AA1001" s="72"/>
      <c r="AB1001" s="73"/>
      <c r="AC1001" s="73"/>
    </row>
    <row r="1002" spans="1:29" ht="20.45" customHeight="1" x14ac:dyDescent="0.2">
      <c r="A1002" s="68" t="s">
        <v>471</v>
      </c>
      <c r="B1002" s="83" t="s">
        <v>378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/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>
        <v>200</v>
      </c>
      <c r="Q1003" s="72"/>
      <c r="R1003" s="71"/>
      <c r="S1003" s="72"/>
      <c r="T1003" s="71"/>
      <c r="U1003" s="72"/>
      <c r="V1003" s="71"/>
      <c r="W1003" s="72"/>
      <c r="X1003" s="71"/>
      <c r="Y1003" s="72"/>
      <c r="Z1003" s="71"/>
      <c r="AA1003" s="72"/>
      <c r="AB1003" s="73"/>
      <c r="AC1003" s="73"/>
    </row>
    <row r="1004" spans="1:29" x14ac:dyDescent="0.2">
      <c r="A1004" s="129" t="s">
        <v>28</v>
      </c>
      <c r="B1004" s="83"/>
      <c r="C1004" s="176"/>
      <c r="D1004" s="169"/>
      <c r="E1004" s="170"/>
      <c r="F1004" s="169"/>
      <c r="G1004" s="170"/>
      <c r="H1004" s="169"/>
      <c r="I1004" s="170"/>
      <c r="J1004" s="169"/>
      <c r="K1004" s="170"/>
      <c r="L1004" s="169"/>
      <c r="M1004" s="170"/>
      <c r="N1004" s="169"/>
      <c r="O1004" s="170"/>
      <c r="P1004" s="169"/>
      <c r="Q1004" s="170"/>
      <c r="R1004" s="169"/>
      <c r="S1004" s="170"/>
      <c r="T1004" s="169"/>
      <c r="U1004" s="170"/>
      <c r="V1004" s="169"/>
      <c r="W1004" s="170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8" t="s">
        <v>472</v>
      </c>
      <c r="B1005" s="83" t="s">
        <v>378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73"/>
    </row>
    <row r="1006" spans="1:29" x14ac:dyDescent="0.2">
      <c r="B1006" s="83"/>
      <c r="C1006" s="70">
        <v>2024</v>
      </c>
      <c r="D1006" s="71"/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>
        <v>28</v>
      </c>
      <c r="Q1006" s="98"/>
      <c r="R1006" s="97"/>
      <c r="S1006" s="98"/>
      <c r="T1006" s="97"/>
      <c r="U1006" s="98"/>
      <c r="V1006" s="97"/>
      <c r="W1006" s="98"/>
      <c r="X1006" s="97"/>
      <c r="Y1006" s="98"/>
      <c r="Z1006" s="97"/>
      <c r="AA1006" s="98"/>
      <c r="AB1006" s="95"/>
      <c r="AC1006" s="73"/>
    </row>
    <row r="1007" spans="1:29" ht="20.45" customHeight="1" x14ac:dyDescent="0.2">
      <c r="A1007" s="99" t="s">
        <v>473</v>
      </c>
      <c r="B1007" s="83" t="s">
        <v>378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/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>
        <v>20</v>
      </c>
      <c r="Q1008" s="98"/>
      <c r="R1008" s="97"/>
      <c r="S1008" s="98"/>
      <c r="T1008" s="97"/>
      <c r="U1008" s="98"/>
      <c r="V1008" s="97"/>
      <c r="W1008" s="98"/>
      <c r="X1008" s="97"/>
      <c r="Y1008" s="98"/>
      <c r="Z1008" s="97"/>
      <c r="AA1008" s="98"/>
      <c r="AB1008" s="95"/>
      <c r="AC1008" s="95"/>
    </row>
    <row r="1009" spans="1:29" ht="30.6" customHeight="1" x14ac:dyDescent="0.2">
      <c r="A1009" s="94" t="s">
        <v>474</v>
      </c>
      <c r="B1009" s="83" t="s">
        <v>33</v>
      </c>
      <c r="C1009" s="70">
        <v>2023</v>
      </c>
      <c r="D1009" s="71">
        <v>7751</v>
      </c>
      <c r="E1009" s="72"/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284</v>
      </c>
      <c r="AA1009" s="72"/>
      <c r="AB1009" s="73">
        <v>628</v>
      </c>
      <c r="AC1009" s="95"/>
    </row>
    <row r="1010" spans="1:29" x14ac:dyDescent="0.2">
      <c r="B1010" s="83"/>
      <c r="C1010" s="70">
        <v>2024</v>
      </c>
      <c r="D1010" s="71"/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387</v>
      </c>
      <c r="M1010" s="72" t="s">
        <v>533</v>
      </c>
      <c r="N1010" s="71">
        <v>709</v>
      </c>
      <c r="O1010" s="72"/>
      <c r="P1010" s="71">
        <v>534</v>
      </c>
      <c r="Q1010" s="72"/>
      <c r="R1010" s="71"/>
      <c r="S1010" s="72"/>
      <c r="T1010" s="71"/>
      <c r="U1010" s="72"/>
      <c r="V1010" s="71"/>
      <c r="W1010" s="72"/>
      <c r="X1010" s="71"/>
      <c r="Y1010" s="72"/>
      <c r="Z1010" s="71"/>
      <c r="AA1010" s="72"/>
      <c r="AB1010" s="73"/>
      <c r="AC1010" s="95"/>
    </row>
    <row r="1011" spans="1:29" ht="30.6" customHeight="1" x14ac:dyDescent="0.2">
      <c r="A1011" s="94" t="s">
        <v>475</v>
      </c>
      <c r="B1011" s="83" t="s">
        <v>378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/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>
        <v>862</v>
      </c>
      <c r="Q1012" s="72"/>
      <c r="R1012" s="71"/>
      <c r="S1012" s="72"/>
      <c r="T1012" s="71"/>
      <c r="U1012" s="72"/>
      <c r="V1012" s="71"/>
      <c r="W1012" s="72"/>
      <c r="X1012" s="71"/>
      <c r="Y1012" s="72"/>
      <c r="Z1012" s="71"/>
      <c r="AA1012" s="72"/>
      <c r="AB1012" s="73"/>
      <c r="AC1012" s="73"/>
    </row>
    <row r="1013" spans="1:29" ht="30" customHeight="1" x14ac:dyDescent="0.2">
      <c r="A1013" s="309" t="s">
        <v>546</v>
      </c>
      <c r="B1013" s="310"/>
      <c r="C1013" s="310"/>
      <c r="D1013" s="310"/>
      <c r="E1013" s="310"/>
      <c r="F1013" s="310"/>
      <c r="G1013" s="310"/>
      <c r="H1013" s="310"/>
      <c r="I1013" s="310"/>
      <c r="J1013" s="310"/>
      <c r="K1013" s="310"/>
      <c r="L1013" s="310"/>
      <c r="M1013" s="310"/>
      <c r="N1013" s="310"/>
      <c r="O1013" s="310"/>
      <c r="P1013" s="310"/>
      <c r="Q1013" s="310"/>
      <c r="R1013" s="310"/>
      <c r="S1013" s="310"/>
      <c r="T1013" s="310"/>
      <c r="U1013" s="310"/>
      <c r="V1013" s="310"/>
      <c r="W1013" s="310"/>
      <c r="X1013" s="310"/>
      <c r="Y1013" s="310"/>
      <c r="Z1013" s="310"/>
      <c r="AA1013" s="310"/>
      <c r="AB1013" s="310"/>
      <c r="AC1013" s="73"/>
    </row>
    <row r="1014" spans="1:29" ht="30.6" customHeight="1" x14ac:dyDescent="0.2">
      <c r="A1014" s="94" t="s">
        <v>477</v>
      </c>
      <c r="B1014" s="83" t="s">
        <v>144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73"/>
    </row>
    <row r="1015" spans="1:29" ht="12.75" x14ac:dyDescent="0.2">
      <c r="B1015" s="83"/>
      <c r="C1015" s="70">
        <v>2024</v>
      </c>
      <c r="D1015" s="88"/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>
        <v>194</v>
      </c>
      <c r="Q1015" s="72"/>
      <c r="R1015" s="71"/>
      <c r="S1015" s="72"/>
      <c r="T1015" s="71"/>
      <c r="U1015" s="80"/>
      <c r="V1015" s="71"/>
      <c r="W1015" s="72"/>
      <c r="X1015" s="71"/>
      <c r="Y1015" s="72"/>
      <c r="Z1015" s="71"/>
      <c r="AA1015" s="72"/>
      <c r="AB1015" s="73"/>
      <c r="AC1015" s="75"/>
    </row>
    <row r="1016" spans="1:29" ht="40.9" customHeight="1" x14ac:dyDescent="0.2">
      <c r="A1016" s="128" t="s">
        <v>478</v>
      </c>
      <c r="B1016" s="83" t="s">
        <v>144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1">
        <v>192</v>
      </c>
      <c r="Q1016" s="72"/>
      <c r="R1016" s="71">
        <v>165</v>
      </c>
      <c r="S1016" s="72"/>
      <c r="T1016" s="71">
        <v>129</v>
      </c>
      <c r="U1016" s="72"/>
      <c r="V1016" s="71">
        <v>147</v>
      </c>
      <c r="W1016" s="72"/>
      <c r="X1016" s="71">
        <v>196</v>
      </c>
      <c r="Y1016" s="72"/>
      <c r="Z1016" s="71">
        <v>209</v>
      </c>
      <c r="AA1016" s="72"/>
      <c r="AB1016" s="73">
        <v>143</v>
      </c>
      <c r="AC1016" s="95"/>
    </row>
    <row r="1017" spans="1:29" x14ac:dyDescent="0.2">
      <c r="A1017" s="94"/>
      <c r="B1017" s="83"/>
      <c r="C1017" s="70">
        <v>2024</v>
      </c>
      <c r="D1017" s="88"/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>
        <v>186</v>
      </c>
      <c r="Q1017" s="72"/>
      <c r="R1017" s="71"/>
      <c r="S1017" s="72"/>
      <c r="T1017" s="71"/>
      <c r="U1017" s="80"/>
      <c r="V1017" s="71"/>
      <c r="W1017" s="72"/>
      <c r="X1017" s="71"/>
      <c r="Y1017" s="72"/>
      <c r="Z1017" s="71"/>
      <c r="AA1017" s="72"/>
      <c r="AB1017" s="81"/>
      <c r="AC1017" s="82"/>
    </row>
    <row r="1018" spans="1:29" ht="30.6" customHeight="1" x14ac:dyDescent="0.2">
      <c r="A1018" s="68" t="s">
        <v>479</v>
      </c>
      <c r="B1018" s="83" t="s">
        <v>144</v>
      </c>
      <c r="C1018" s="70">
        <v>2023</v>
      </c>
      <c r="D1018" s="71">
        <v>299</v>
      </c>
      <c r="E1018" s="72"/>
      <c r="F1018" s="79">
        <v>20.8</v>
      </c>
      <c r="G1018" s="80"/>
      <c r="H1018" s="79">
        <v>20.8</v>
      </c>
      <c r="I1018" s="80"/>
      <c r="J1018" s="79">
        <v>31</v>
      </c>
      <c r="K1018" s="80"/>
      <c r="L1018" s="79">
        <v>26.8</v>
      </c>
      <c r="M1018" s="80"/>
      <c r="N1018" s="77">
        <v>25.2</v>
      </c>
      <c r="O1018" s="78"/>
      <c r="P1018" s="79">
        <v>27.9</v>
      </c>
      <c r="Q1018" s="80"/>
      <c r="R1018" s="77">
        <v>26.1</v>
      </c>
      <c r="S1018" s="78"/>
      <c r="T1018" s="77">
        <v>19.5</v>
      </c>
      <c r="U1018" s="78"/>
      <c r="V1018" s="77">
        <v>27.9</v>
      </c>
      <c r="W1018" s="78"/>
      <c r="X1018" s="77">
        <v>26.7</v>
      </c>
      <c r="Y1018" s="78"/>
      <c r="Z1018" s="79">
        <v>27.7</v>
      </c>
      <c r="AA1018" s="80"/>
      <c r="AB1018" s="81">
        <v>18.899999999999999</v>
      </c>
      <c r="AC1018" s="81"/>
    </row>
    <row r="1019" spans="1:29" x14ac:dyDescent="0.2">
      <c r="A1019" s="74"/>
      <c r="B1019" s="83"/>
      <c r="C1019" s="70">
        <v>2024</v>
      </c>
      <c r="D1019" s="88"/>
      <c r="E1019" s="89"/>
      <c r="F1019" s="77">
        <v>29.5</v>
      </c>
      <c r="G1019" s="80"/>
      <c r="H1019" s="79">
        <v>29.4</v>
      </c>
      <c r="I1019" s="80"/>
      <c r="J1019" s="79">
        <v>21.1</v>
      </c>
      <c r="K1019" s="80"/>
      <c r="L1019" s="79">
        <v>27.5</v>
      </c>
      <c r="M1019" s="80"/>
      <c r="N1019" s="77">
        <v>22.4</v>
      </c>
      <c r="O1019" s="78"/>
      <c r="P1019" s="79">
        <v>22.1</v>
      </c>
      <c r="Q1019" s="80"/>
      <c r="R1019" s="79"/>
      <c r="S1019" s="80"/>
      <c r="T1019" s="77"/>
      <c r="U1019" s="78"/>
      <c r="V1019" s="77"/>
      <c r="W1019" s="78"/>
      <c r="X1019" s="77"/>
      <c r="Y1019" s="78"/>
      <c r="Z1019" s="79"/>
      <c r="AA1019" s="80"/>
      <c r="AB1019" s="81"/>
      <c r="AC1019" s="81"/>
    </row>
    <row r="1020" spans="1:29" ht="20.45" customHeight="1" x14ac:dyDescent="0.2">
      <c r="A1020" s="68" t="s">
        <v>480</v>
      </c>
      <c r="B1020" s="83" t="s">
        <v>378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81"/>
    </row>
    <row r="1021" spans="1:29" x14ac:dyDescent="0.2">
      <c r="A1021" s="68"/>
      <c r="B1021" s="83"/>
      <c r="C1021" s="70">
        <v>2024</v>
      </c>
      <c r="D1021" s="88"/>
      <c r="E1021" s="89"/>
      <c r="F1021" s="71">
        <v>595</v>
      </c>
      <c r="G1021" s="72" t="s">
        <v>533</v>
      </c>
      <c r="H1021" s="71">
        <v>634</v>
      </c>
      <c r="I1021" s="72" t="s">
        <v>533</v>
      </c>
      <c r="J1021" s="71">
        <v>688</v>
      </c>
      <c r="K1021" s="72" t="s">
        <v>533</v>
      </c>
      <c r="L1021" s="71">
        <v>502</v>
      </c>
      <c r="M1021" s="72" t="s">
        <v>533</v>
      </c>
      <c r="N1021" s="71">
        <v>560</v>
      </c>
      <c r="O1021" s="72"/>
      <c r="P1021" s="71">
        <v>522</v>
      </c>
      <c r="Q1021" s="72"/>
      <c r="R1021" s="71"/>
      <c r="S1021" s="72"/>
      <c r="T1021" s="71"/>
      <c r="U1021" s="72"/>
      <c r="V1021" s="71"/>
      <c r="W1021" s="72"/>
      <c r="X1021" s="71"/>
      <c r="Y1021" s="72"/>
      <c r="Z1021" s="71"/>
      <c r="AA1021" s="72"/>
      <c r="AB1021" s="73"/>
      <c r="AC1021" s="81"/>
    </row>
    <row r="1022" spans="1:29" ht="20.45" customHeight="1" x14ac:dyDescent="0.2">
      <c r="A1022" s="94" t="s">
        <v>481</v>
      </c>
      <c r="B1022" s="83" t="s">
        <v>378</v>
      </c>
      <c r="C1022" s="70">
        <v>2023</v>
      </c>
      <c r="D1022" s="71">
        <v>308458</v>
      </c>
      <c r="E1022" s="72"/>
      <c r="F1022" s="71">
        <v>21053</v>
      </c>
      <c r="G1022" s="72"/>
      <c r="H1022" s="71">
        <v>22881</v>
      </c>
      <c r="I1022" s="72"/>
      <c r="J1022" s="71">
        <v>29646</v>
      </c>
      <c r="K1022" s="72"/>
      <c r="L1022" s="71">
        <v>24642</v>
      </c>
      <c r="M1022" s="72"/>
      <c r="N1022" s="71">
        <v>24698</v>
      </c>
      <c r="O1022" s="72"/>
      <c r="P1022" s="71">
        <v>27674</v>
      </c>
      <c r="Q1022" s="72"/>
      <c r="R1022" s="71">
        <v>27350</v>
      </c>
      <c r="S1022" s="72"/>
      <c r="T1022" s="71">
        <v>19784</v>
      </c>
      <c r="U1022" s="72"/>
      <c r="V1022" s="71">
        <v>23748</v>
      </c>
      <c r="W1022" s="72"/>
      <c r="X1022" s="71">
        <v>27729</v>
      </c>
      <c r="Y1022" s="72"/>
      <c r="Z1022" s="71">
        <v>33549</v>
      </c>
      <c r="AA1022" s="72"/>
      <c r="AB1022" s="73">
        <v>25704</v>
      </c>
      <c r="AC1022" s="73"/>
    </row>
    <row r="1023" spans="1:29" x14ac:dyDescent="0.2">
      <c r="A1023" s="96"/>
      <c r="B1023" s="83"/>
      <c r="C1023" s="70">
        <v>2024</v>
      </c>
      <c r="D1023" s="88"/>
      <c r="E1023" s="89"/>
      <c r="F1023" s="71">
        <v>33414</v>
      </c>
      <c r="G1023" s="72"/>
      <c r="H1023" s="71">
        <v>32342</v>
      </c>
      <c r="I1023" s="72"/>
      <c r="J1023" s="71">
        <v>30156</v>
      </c>
      <c r="K1023" s="72"/>
      <c r="L1023" s="71">
        <v>30091</v>
      </c>
      <c r="M1023" s="72"/>
      <c r="N1023" s="71">
        <v>27077</v>
      </c>
      <c r="O1023" s="72"/>
      <c r="P1023" s="71">
        <v>30562</v>
      </c>
      <c r="Q1023" s="72"/>
      <c r="R1023" s="71"/>
      <c r="S1023" s="72"/>
      <c r="T1023" s="71"/>
      <c r="U1023" s="72"/>
      <c r="V1023" s="71"/>
      <c r="W1023" s="72"/>
      <c r="X1023" s="71"/>
      <c r="Y1023" s="72"/>
      <c r="Z1023" s="71"/>
      <c r="AA1023" s="72"/>
      <c r="AB1023" s="73"/>
      <c r="AC1023" s="73"/>
    </row>
    <row r="1024" spans="1:29" x14ac:dyDescent="0.2">
      <c r="A1024" s="128" t="s">
        <v>28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8" t="s">
        <v>482</v>
      </c>
      <c r="B1025" s="83" t="s">
        <v>378</v>
      </c>
      <c r="C1025" s="70">
        <v>2023</v>
      </c>
      <c r="D1025" s="88">
        <v>272693</v>
      </c>
      <c r="E1025" s="89"/>
      <c r="F1025" s="71">
        <v>19322</v>
      </c>
      <c r="G1025" s="72"/>
      <c r="H1025" s="71">
        <v>20073</v>
      </c>
      <c r="I1025" s="72"/>
      <c r="J1025" s="71">
        <v>26707</v>
      </c>
      <c r="K1025" s="72"/>
      <c r="L1025" s="71">
        <v>21796</v>
      </c>
      <c r="M1025" s="72"/>
      <c r="N1025" s="71">
        <v>21608</v>
      </c>
      <c r="O1025" s="72"/>
      <c r="P1025" s="71">
        <v>24181</v>
      </c>
      <c r="Q1025" s="72"/>
      <c r="R1025" s="71">
        <v>24027</v>
      </c>
      <c r="S1025" s="72"/>
      <c r="T1025" s="71">
        <v>17749</v>
      </c>
      <c r="U1025" s="72"/>
      <c r="V1025" s="71">
        <v>20528</v>
      </c>
      <c r="W1025" s="72"/>
      <c r="X1025" s="71">
        <v>23804</v>
      </c>
      <c r="Y1025" s="72"/>
      <c r="Z1025" s="71">
        <v>29836</v>
      </c>
      <c r="AA1025" s="72"/>
      <c r="AB1025" s="73">
        <v>23062</v>
      </c>
      <c r="AC1025" s="73"/>
    </row>
    <row r="1026" spans="1:29" x14ac:dyDescent="0.2">
      <c r="A1026" s="94"/>
      <c r="B1026" s="83"/>
      <c r="C1026" s="70">
        <v>2024</v>
      </c>
      <c r="D1026" s="88"/>
      <c r="E1026" s="89"/>
      <c r="F1026" s="71">
        <v>30072</v>
      </c>
      <c r="G1026" s="72"/>
      <c r="H1026" s="71">
        <v>29269</v>
      </c>
      <c r="I1026" s="72"/>
      <c r="J1026" s="71">
        <v>27793</v>
      </c>
      <c r="K1026" s="72"/>
      <c r="L1026" s="71">
        <v>27038</v>
      </c>
      <c r="M1026" s="72"/>
      <c r="N1026" s="71">
        <v>25008</v>
      </c>
      <c r="O1026" s="72"/>
      <c r="P1026" s="71">
        <v>28357</v>
      </c>
      <c r="Q1026" s="72"/>
      <c r="R1026" s="71"/>
      <c r="S1026" s="72"/>
      <c r="T1026" s="71"/>
      <c r="U1026" s="72"/>
      <c r="V1026" s="71"/>
      <c r="W1026" s="72"/>
      <c r="X1026" s="71"/>
      <c r="Y1026" s="72"/>
      <c r="Z1026" s="71"/>
      <c r="AA1026" s="72"/>
      <c r="AB1026" s="73"/>
      <c r="AC1026" s="73"/>
    </row>
    <row r="1027" spans="1:29" ht="40.9" customHeight="1" x14ac:dyDescent="0.2">
      <c r="A1027" s="128" t="s">
        <v>547</v>
      </c>
      <c r="B1027" s="83" t="s">
        <v>378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/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>
        <v>350</v>
      </c>
      <c r="Q1028" s="72"/>
      <c r="R1028" s="71"/>
      <c r="S1028" s="72"/>
      <c r="T1028" s="71"/>
      <c r="U1028" s="72"/>
      <c r="V1028" s="71"/>
      <c r="W1028" s="72"/>
      <c r="X1028" s="71"/>
      <c r="Y1028" s="72"/>
      <c r="Z1028" s="71"/>
      <c r="AA1028" s="72"/>
      <c r="AB1028" s="73"/>
      <c r="AC1028" s="73"/>
    </row>
    <row r="1029" spans="1:29" ht="20.45" customHeight="1" x14ac:dyDescent="0.2">
      <c r="A1029" s="128" t="s">
        <v>484</v>
      </c>
      <c r="B1029" s="83" t="s">
        <v>33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/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>
        <v>44128</v>
      </c>
      <c r="Q1030" s="72"/>
      <c r="R1030" s="71"/>
      <c r="S1030" s="72"/>
      <c r="T1030" s="71"/>
      <c r="U1030" s="72"/>
      <c r="V1030" s="71"/>
      <c r="W1030" s="72"/>
      <c r="X1030" s="71"/>
      <c r="Y1030" s="72"/>
      <c r="Z1030" s="71"/>
      <c r="AA1030" s="72"/>
      <c r="AB1030" s="73"/>
      <c r="AC1030" s="73"/>
    </row>
    <row r="1031" spans="1:29" ht="20.45" customHeight="1" x14ac:dyDescent="0.2">
      <c r="A1031" s="96"/>
      <c r="B1031" s="83" t="s">
        <v>378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71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/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>
        <v>1855</v>
      </c>
      <c r="Q1032" s="72"/>
      <c r="R1032" s="71"/>
      <c r="S1032" s="72"/>
      <c r="T1032" s="71"/>
      <c r="U1032" s="72"/>
      <c r="V1032" s="71"/>
      <c r="W1032" s="72"/>
      <c r="X1032" s="71"/>
      <c r="Y1032" s="72"/>
      <c r="Z1032" s="71"/>
      <c r="AA1032" s="72"/>
      <c r="AB1032" s="73"/>
      <c r="AC1032" s="73"/>
    </row>
    <row r="1033" spans="1:29" ht="20.45" customHeight="1" x14ac:dyDescent="0.2">
      <c r="A1033" s="96" t="s">
        <v>485</v>
      </c>
      <c r="B1033" s="83" t="s">
        <v>378</v>
      </c>
      <c r="C1033" s="70">
        <v>2023</v>
      </c>
      <c r="D1033" s="88">
        <v>965</v>
      </c>
      <c r="E1033" s="89"/>
      <c r="F1033" s="71">
        <v>8</v>
      </c>
      <c r="G1033" s="72"/>
      <c r="H1033" s="71">
        <v>12</v>
      </c>
      <c r="I1033" s="72"/>
      <c r="J1033" s="71">
        <v>20</v>
      </c>
      <c r="K1033" s="72"/>
      <c r="L1033" s="71">
        <v>10</v>
      </c>
      <c r="M1033" s="72"/>
      <c r="N1033" s="71">
        <v>51</v>
      </c>
      <c r="O1033" s="72"/>
      <c r="P1033" s="71">
        <v>82</v>
      </c>
      <c r="Q1033" s="72"/>
      <c r="R1033" s="71">
        <v>84</v>
      </c>
      <c r="S1033" s="72"/>
      <c r="T1033" s="71">
        <v>105</v>
      </c>
      <c r="U1033" s="72"/>
      <c r="V1033" s="71">
        <v>98</v>
      </c>
      <c r="W1033" s="72"/>
      <c r="X1033" s="71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/>
      <c r="E1034" s="89"/>
      <c r="F1034" s="71">
        <v>13</v>
      </c>
      <c r="G1034" s="72"/>
      <c r="H1034" s="71">
        <v>30</v>
      </c>
      <c r="I1034" s="72"/>
      <c r="J1034" s="71">
        <v>25</v>
      </c>
      <c r="K1034" s="72"/>
      <c r="L1034" s="71">
        <v>36</v>
      </c>
      <c r="M1034" s="72"/>
      <c r="N1034" s="71">
        <v>24</v>
      </c>
      <c r="O1034" s="72"/>
      <c r="P1034" s="71">
        <v>31</v>
      </c>
      <c r="Q1034" s="72"/>
      <c r="R1034" s="71"/>
      <c r="S1034" s="72"/>
      <c r="T1034" s="71"/>
      <c r="U1034" s="72"/>
      <c r="V1034" s="71"/>
      <c r="W1034" s="72"/>
      <c r="X1034" s="71"/>
      <c r="Y1034" s="72"/>
      <c r="Z1034" s="71"/>
      <c r="AA1034" s="72"/>
      <c r="AB1034" s="73"/>
      <c r="AC1034" s="73"/>
    </row>
    <row r="1035" spans="1:29" ht="40.9" customHeight="1" x14ac:dyDescent="0.2">
      <c r="A1035" s="35" t="s">
        <v>486</v>
      </c>
      <c r="B1035" s="83" t="s">
        <v>378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/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3418</v>
      </c>
      <c r="O1036" s="72"/>
      <c r="P1036" s="71">
        <v>4103</v>
      </c>
      <c r="Q1036" s="72"/>
      <c r="R1036" s="71"/>
      <c r="S1036" s="72"/>
      <c r="T1036" s="71"/>
      <c r="U1036" s="72"/>
      <c r="V1036" s="71"/>
      <c r="W1036" s="72"/>
      <c r="X1036" s="71"/>
      <c r="Y1036" s="72"/>
      <c r="Z1036" s="71"/>
      <c r="AA1036" s="72"/>
      <c r="AB1036" s="73"/>
      <c r="AC1036" s="73"/>
    </row>
    <row r="1037" spans="1:29" ht="30" customHeight="1" x14ac:dyDescent="0.2">
      <c r="A1037" s="309" t="s">
        <v>487</v>
      </c>
      <c r="B1037" s="310"/>
      <c r="C1037" s="310"/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10"/>
      <c r="O1037" s="310"/>
      <c r="P1037" s="310"/>
      <c r="Q1037" s="310"/>
      <c r="R1037" s="310"/>
      <c r="S1037" s="310"/>
      <c r="T1037" s="310"/>
      <c r="U1037" s="310"/>
      <c r="V1037" s="310"/>
      <c r="W1037" s="310"/>
      <c r="X1037" s="310"/>
      <c r="Y1037" s="310"/>
      <c r="Z1037" s="310"/>
      <c r="AA1037" s="310"/>
      <c r="AB1037" s="310"/>
      <c r="AC1037" s="73"/>
    </row>
    <row r="1038" spans="1:29" ht="20.45" customHeight="1" x14ac:dyDescent="0.2">
      <c r="A1038" s="12" t="s">
        <v>488</v>
      </c>
      <c r="B1038" s="83" t="s">
        <v>378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73"/>
    </row>
    <row r="1039" spans="1:29" ht="12.75" x14ac:dyDescent="0.2">
      <c r="A1039" s="94"/>
      <c r="B1039" s="83"/>
      <c r="C1039" s="70">
        <v>2024</v>
      </c>
      <c r="D1039" s="88"/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>
        <v>133</v>
      </c>
      <c r="Q1039" s="72"/>
      <c r="R1039" s="97"/>
      <c r="S1039" s="98"/>
      <c r="T1039" s="97"/>
      <c r="U1039" s="98"/>
      <c r="V1039" s="97"/>
      <c r="W1039" s="98"/>
      <c r="X1039" s="71"/>
      <c r="Y1039" s="72"/>
      <c r="Z1039" s="71"/>
      <c r="AA1039" s="72"/>
      <c r="AB1039" s="73"/>
      <c r="AC1039" s="75"/>
    </row>
    <row r="1040" spans="1:29" ht="20.45" customHeight="1" x14ac:dyDescent="0.2">
      <c r="A1040" s="94" t="s">
        <v>489</v>
      </c>
      <c r="B1040" s="83" t="s">
        <v>378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71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95"/>
    </row>
    <row r="1041" spans="1:29" x14ac:dyDescent="0.2">
      <c r="A1041" s="68"/>
      <c r="B1041" s="83"/>
      <c r="C1041" s="70">
        <v>2024</v>
      </c>
      <c r="D1041" s="88"/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71">
        <v>72</v>
      </c>
      <c r="M1041" s="72"/>
      <c r="N1041" s="97">
        <v>34</v>
      </c>
      <c r="O1041" s="98"/>
      <c r="P1041" s="97">
        <v>61</v>
      </c>
      <c r="Q1041" s="72"/>
      <c r="R1041" s="97"/>
      <c r="S1041" s="72"/>
      <c r="T1041" s="71"/>
      <c r="U1041" s="72"/>
      <c r="V1041" s="97"/>
      <c r="W1041" s="72"/>
      <c r="X1041" s="71"/>
      <c r="Y1041" s="72"/>
      <c r="Z1041" s="71"/>
      <c r="AA1041" s="72"/>
      <c r="AB1041" s="73"/>
      <c r="AC1041" s="95"/>
    </row>
    <row r="1042" spans="1:29" ht="30.6" customHeight="1" x14ac:dyDescent="0.2">
      <c r="A1042" s="68" t="s">
        <v>490</v>
      </c>
      <c r="B1042" s="83" t="s">
        <v>144</v>
      </c>
      <c r="C1042" s="70">
        <v>2023</v>
      </c>
      <c r="D1042" s="71">
        <v>640</v>
      </c>
      <c r="E1042" s="72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80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73"/>
    </row>
    <row r="1043" spans="1:29" x14ac:dyDescent="0.2">
      <c r="B1043" s="83"/>
      <c r="C1043" s="70">
        <v>2024</v>
      </c>
      <c r="D1043" s="88"/>
      <c r="E1043" s="89"/>
      <c r="F1043" s="79">
        <v>62.3</v>
      </c>
      <c r="G1043" s="72"/>
      <c r="H1043" s="79">
        <v>79.8</v>
      </c>
      <c r="I1043" s="80"/>
      <c r="J1043" s="79">
        <v>84.1</v>
      </c>
      <c r="K1043" s="80"/>
      <c r="L1043" s="77">
        <v>91.8</v>
      </c>
      <c r="M1043" s="78"/>
      <c r="N1043" s="77">
        <v>80.099999999999994</v>
      </c>
      <c r="O1043" s="78"/>
      <c r="P1043" s="77">
        <v>75.8</v>
      </c>
      <c r="Q1043" s="80"/>
      <c r="R1043" s="79"/>
      <c r="S1043" s="80"/>
      <c r="T1043" s="77"/>
      <c r="U1043" s="80"/>
      <c r="V1043" s="77"/>
      <c r="W1043" s="78"/>
      <c r="X1043" s="77"/>
      <c r="Y1043" s="78"/>
      <c r="Z1043" s="79"/>
      <c r="AA1043" s="80"/>
      <c r="AB1043" s="81"/>
      <c r="AC1043" s="73"/>
    </row>
    <row r="1044" spans="1:29" ht="30.6" customHeight="1" x14ac:dyDescent="0.2">
      <c r="A1044" s="129" t="s">
        <v>491</v>
      </c>
      <c r="B1044" s="83" t="s">
        <v>144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/>
      <c r="E1045" s="89"/>
      <c r="F1045" s="79">
        <v>22</v>
      </c>
      <c r="G1045" s="80"/>
      <c r="H1045" s="79">
        <v>28.9</v>
      </c>
      <c r="I1045" s="80"/>
      <c r="J1045" s="79">
        <v>22.8</v>
      </c>
      <c r="K1045" s="80"/>
      <c r="L1045" s="77">
        <v>30.2</v>
      </c>
      <c r="M1045" s="78"/>
      <c r="N1045" s="77">
        <v>28.3</v>
      </c>
      <c r="O1045" s="80"/>
      <c r="P1045" s="77">
        <v>20</v>
      </c>
      <c r="Q1045" s="80"/>
      <c r="R1045" s="79"/>
      <c r="S1045" s="80"/>
      <c r="T1045" s="77"/>
      <c r="U1045" s="80"/>
      <c r="V1045" s="77"/>
      <c r="W1045" s="78"/>
      <c r="X1045" s="77"/>
      <c r="Y1045" s="78"/>
      <c r="Z1045" s="79"/>
      <c r="AA1045" s="80"/>
      <c r="AB1045" s="81"/>
      <c r="AC1045" s="81"/>
    </row>
    <row r="1046" spans="1:29" ht="30" customHeight="1" x14ac:dyDescent="0.2">
      <c r="A1046" s="309" t="s">
        <v>492</v>
      </c>
      <c r="B1046" s="310"/>
      <c r="C1046" s="310"/>
      <c r="D1046" s="310"/>
      <c r="E1046" s="310"/>
      <c r="F1046" s="310"/>
      <c r="G1046" s="310"/>
      <c r="H1046" s="310"/>
      <c r="I1046" s="310"/>
      <c r="J1046" s="310"/>
      <c r="K1046" s="310"/>
      <c r="L1046" s="310"/>
      <c r="M1046" s="310"/>
      <c r="N1046" s="310"/>
      <c r="O1046" s="310"/>
      <c r="P1046" s="310"/>
      <c r="Q1046" s="310"/>
      <c r="R1046" s="310"/>
      <c r="S1046" s="310"/>
      <c r="T1046" s="310"/>
      <c r="U1046" s="310"/>
      <c r="V1046" s="310"/>
      <c r="W1046" s="310"/>
      <c r="X1046" s="310"/>
      <c r="Y1046" s="310"/>
      <c r="Z1046" s="310"/>
      <c r="AA1046" s="310"/>
      <c r="AB1046" s="310"/>
      <c r="AC1046" s="81"/>
    </row>
    <row r="1047" spans="1:29" ht="30.6" customHeight="1" x14ac:dyDescent="0.2">
      <c r="A1047" s="6" t="s">
        <v>493</v>
      </c>
      <c r="B1047" s="83" t="s">
        <v>144</v>
      </c>
      <c r="C1047" s="70">
        <v>2023</v>
      </c>
      <c r="D1047" s="71">
        <v>14111</v>
      </c>
      <c r="E1047" s="72"/>
      <c r="F1047" s="71">
        <v>1317</v>
      </c>
      <c r="G1047" s="72"/>
      <c r="H1047" s="71">
        <v>1262</v>
      </c>
      <c r="I1047" s="72"/>
      <c r="J1047" s="71">
        <v>1487</v>
      </c>
      <c r="K1047" s="72"/>
      <c r="L1047" s="71">
        <v>1187</v>
      </c>
      <c r="M1047" s="72"/>
      <c r="N1047" s="71">
        <v>1208</v>
      </c>
      <c r="O1047" s="72"/>
      <c r="P1047" s="71">
        <v>1133</v>
      </c>
      <c r="Q1047" s="72"/>
      <c r="R1047" s="71">
        <v>764</v>
      </c>
      <c r="S1047" s="72"/>
      <c r="T1047" s="71">
        <v>1033</v>
      </c>
      <c r="U1047" s="72"/>
      <c r="V1047" s="71">
        <v>1230</v>
      </c>
      <c r="W1047" s="72"/>
      <c r="X1047" s="71">
        <v>1210</v>
      </c>
      <c r="Y1047" s="72"/>
      <c r="Z1047" s="71">
        <v>1210</v>
      </c>
      <c r="AA1047" s="72"/>
      <c r="AB1047" s="73">
        <v>984</v>
      </c>
      <c r="AC1047" s="81"/>
    </row>
    <row r="1048" spans="1:29" ht="12.75" x14ac:dyDescent="0.2">
      <c r="B1048" s="83"/>
      <c r="C1048" s="70">
        <v>2024</v>
      </c>
      <c r="D1048" s="71"/>
      <c r="E1048" s="72"/>
      <c r="F1048" s="71">
        <v>1198</v>
      </c>
      <c r="G1048" s="72"/>
      <c r="H1048" s="71">
        <v>1148</v>
      </c>
      <c r="I1048" s="72"/>
      <c r="J1048" s="71">
        <v>1163</v>
      </c>
      <c r="K1048" s="72"/>
      <c r="L1048" s="71">
        <v>1140</v>
      </c>
      <c r="M1048" s="72" t="s">
        <v>533</v>
      </c>
      <c r="N1048" s="71">
        <v>1020</v>
      </c>
      <c r="O1048" s="72" t="s">
        <v>533</v>
      </c>
      <c r="P1048" s="71">
        <v>1007</v>
      </c>
      <c r="Q1048" s="72"/>
      <c r="R1048" s="71"/>
      <c r="S1048" s="72"/>
      <c r="T1048" s="71"/>
      <c r="U1048" s="72"/>
      <c r="V1048" s="71"/>
      <c r="W1048" s="72"/>
      <c r="X1048" s="71"/>
      <c r="Y1048" s="72"/>
      <c r="Z1048" s="71"/>
      <c r="AA1048" s="72"/>
      <c r="AB1048" s="73"/>
      <c r="AC1048" s="75"/>
    </row>
    <row r="1049" spans="1:29" ht="30.6" customHeight="1" x14ac:dyDescent="0.2">
      <c r="A1049" s="129" t="s">
        <v>494</v>
      </c>
      <c r="B1049" s="83" t="s">
        <v>144</v>
      </c>
      <c r="C1049" s="70">
        <v>2023</v>
      </c>
      <c r="D1049" s="71">
        <v>2907</v>
      </c>
      <c r="E1049" s="72"/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243</v>
      </c>
      <c r="Y1049" s="72"/>
      <c r="Z1049" s="71">
        <v>239</v>
      </c>
      <c r="AA1049" s="72"/>
      <c r="AB1049" s="73">
        <v>196</v>
      </c>
      <c r="AC1049" s="73"/>
    </row>
    <row r="1050" spans="1:29" x14ac:dyDescent="0.2">
      <c r="A1050" s="68"/>
      <c r="B1050" s="83"/>
      <c r="C1050" s="70">
        <v>2024</v>
      </c>
      <c r="D1050" s="71"/>
      <c r="E1050" s="72"/>
      <c r="F1050" s="71">
        <v>234</v>
      </c>
      <c r="G1050" s="72"/>
      <c r="H1050" s="71">
        <v>232</v>
      </c>
      <c r="I1050" s="72"/>
      <c r="J1050" s="71">
        <v>234</v>
      </c>
      <c r="K1050" s="72"/>
      <c r="L1050" s="71">
        <v>243</v>
      </c>
      <c r="M1050" s="72"/>
      <c r="N1050" s="71">
        <v>204</v>
      </c>
      <c r="O1050" s="72"/>
      <c r="P1050" s="71">
        <v>213</v>
      </c>
      <c r="Q1050" s="72"/>
      <c r="R1050" s="71"/>
      <c r="S1050" s="72"/>
      <c r="T1050" s="71"/>
      <c r="U1050" s="72"/>
      <c r="V1050" s="71"/>
      <c r="W1050" s="72"/>
      <c r="X1050" s="71"/>
      <c r="Y1050" s="72"/>
      <c r="Z1050" s="71"/>
      <c r="AA1050" s="72"/>
      <c r="AB1050" s="73"/>
      <c r="AC1050" s="73"/>
    </row>
    <row r="1051" spans="1:29" ht="30.6" customHeight="1" x14ac:dyDescent="0.2">
      <c r="A1051" s="12" t="s">
        <v>495</v>
      </c>
      <c r="B1051" s="83" t="s">
        <v>144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/>
      <c r="E1052" s="72"/>
      <c r="F1052" s="71">
        <v>295</v>
      </c>
      <c r="G1052" s="72"/>
      <c r="H1052" s="71">
        <v>246</v>
      </c>
      <c r="I1052" s="72"/>
      <c r="J1052" s="71">
        <v>295</v>
      </c>
      <c r="K1052" s="72"/>
      <c r="L1052" s="71">
        <v>312</v>
      </c>
      <c r="M1052" s="72"/>
      <c r="N1052" s="71">
        <v>274</v>
      </c>
      <c r="O1052" s="72"/>
      <c r="P1052" s="71">
        <v>343</v>
      </c>
      <c r="Q1052" s="72"/>
      <c r="R1052" s="71"/>
      <c r="S1052" s="72"/>
      <c r="T1052" s="71"/>
      <c r="U1052" s="72"/>
      <c r="V1052" s="71"/>
      <c r="W1052" s="72"/>
      <c r="X1052" s="71"/>
      <c r="Y1052" s="72"/>
      <c r="Z1052" s="71"/>
      <c r="AA1052" s="72"/>
      <c r="AB1052" s="73"/>
      <c r="AC1052" s="73"/>
    </row>
    <row r="1053" spans="1:29" ht="30.6" customHeight="1" x14ac:dyDescent="0.2">
      <c r="A1053" s="94" t="s">
        <v>496</v>
      </c>
      <c r="B1053" s="83" t="s">
        <v>144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/>
      <c r="E1054" s="104"/>
      <c r="F1054" s="71">
        <v>622</v>
      </c>
      <c r="G1054" s="72"/>
      <c r="H1054" s="71">
        <v>611</v>
      </c>
      <c r="I1054" s="72"/>
      <c r="J1054" s="71">
        <v>654</v>
      </c>
      <c r="K1054" s="72"/>
      <c r="L1054" s="71">
        <v>632</v>
      </c>
      <c r="M1054" s="72"/>
      <c r="N1054" s="71">
        <v>634</v>
      </c>
      <c r="O1054" s="72"/>
      <c r="P1054" s="71">
        <v>615</v>
      </c>
      <c r="Q1054" s="72"/>
      <c r="R1054" s="71"/>
      <c r="S1054" s="72"/>
      <c r="T1054" s="71"/>
      <c r="U1054" s="72"/>
      <c r="V1054" s="71"/>
      <c r="W1054" s="72"/>
      <c r="X1054" s="71"/>
      <c r="Y1054" s="72"/>
      <c r="Z1054" s="71"/>
      <c r="AA1054" s="72"/>
      <c r="AB1054" s="73"/>
      <c r="AC1054" s="73"/>
    </row>
    <row r="1055" spans="1:29" ht="30.6" customHeight="1" x14ac:dyDescent="0.2">
      <c r="A1055" s="23" t="s">
        <v>497</v>
      </c>
      <c r="B1055" s="83" t="s">
        <v>144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/>
      <c r="E1056" s="72"/>
      <c r="F1056" s="71">
        <v>2752</v>
      </c>
      <c r="G1056" s="72" t="s">
        <v>533</v>
      </c>
      <c r="H1056" s="71">
        <v>2977</v>
      </c>
      <c r="I1056" s="72" t="s">
        <v>533</v>
      </c>
      <c r="J1056" s="71">
        <v>2707</v>
      </c>
      <c r="K1056" s="72" t="s">
        <v>533</v>
      </c>
      <c r="L1056" s="71">
        <v>2821</v>
      </c>
      <c r="M1056" s="72"/>
      <c r="N1056" s="71">
        <v>2504</v>
      </c>
      <c r="O1056" s="72">
        <v>5</v>
      </c>
      <c r="P1056" s="71">
        <v>2704</v>
      </c>
      <c r="Q1056" s="72"/>
      <c r="R1056" s="71"/>
      <c r="S1056" s="72"/>
      <c r="T1056" s="71"/>
      <c r="U1056" s="72"/>
      <c r="V1056" s="71"/>
      <c r="W1056" s="72"/>
      <c r="X1056" s="71"/>
      <c r="Y1056" s="72"/>
      <c r="Z1056" s="71"/>
      <c r="AA1056" s="72"/>
      <c r="AB1056" s="73"/>
      <c r="AC1056" s="73"/>
    </row>
    <row r="1057" spans="1:29" ht="30" customHeight="1" x14ac:dyDescent="0.2">
      <c r="A1057" s="321" t="s">
        <v>498</v>
      </c>
      <c r="B1057" s="321"/>
      <c r="C1057" s="321"/>
      <c r="D1057" s="321"/>
      <c r="E1057" s="321"/>
      <c r="F1057" s="321"/>
      <c r="G1057" s="321"/>
      <c r="H1057" s="321"/>
      <c r="I1057" s="321"/>
      <c r="J1057" s="321"/>
      <c r="K1057" s="321"/>
      <c r="L1057" s="321"/>
      <c r="M1057" s="321"/>
      <c r="N1057" s="321"/>
      <c r="O1057" s="321"/>
      <c r="P1057" s="321"/>
      <c r="Q1057" s="321"/>
      <c r="R1057" s="321"/>
      <c r="S1057" s="321"/>
      <c r="T1057" s="321"/>
      <c r="U1057" s="321"/>
      <c r="V1057" s="321"/>
      <c r="W1057" s="321"/>
      <c r="X1057" s="321"/>
      <c r="Y1057" s="321"/>
      <c r="Z1057" s="321"/>
      <c r="AA1057" s="321"/>
      <c r="AB1057" s="321"/>
      <c r="AC1057" s="321"/>
    </row>
    <row r="1058" spans="1:29" ht="30.6" customHeight="1" x14ac:dyDescent="0.2">
      <c r="A1058" s="12" t="s">
        <v>499</v>
      </c>
      <c r="B1058" s="13" t="s">
        <v>500</v>
      </c>
      <c r="C1058" s="168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ht="12.75" x14ac:dyDescent="0.2">
      <c r="B1059" s="150"/>
      <c r="C1059" s="168">
        <v>2024</v>
      </c>
      <c r="D1059" s="71"/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>
        <v>4838</v>
      </c>
      <c r="Q1059" s="72"/>
      <c r="R1059" s="71"/>
      <c r="S1059" s="72"/>
      <c r="T1059" s="71"/>
      <c r="U1059" s="72"/>
      <c r="V1059" s="71"/>
      <c r="W1059" s="72"/>
      <c r="X1059" s="71"/>
      <c r="Y1059" s="72"/>
      <c r="Z1059" s="71"/>
      <c r="AA1059" s="72"/>
      <c r="AB1059" s="73"/>
      <c r="AC1059" s="75"/>
    </row>
    <row r="1060" spans="1:29" ht="30.6" customHeight="1" x14ac:dyDescent="0.2">
      <c r="A1060" s="12" t="s">
        <v>501</v>
      </c>
      <c r="B1060" s="13" t="s">
        <v>500</v>
      </c>
      <c r="C1060" s="168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50"/>
      <c r="C1061" s="168">
        <v>2024</v>
      </c>
      <c r="D1061" s="71"/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>
        <v>1635</v>
      </c>
      <c r="Q1061" s="72"/>
      <c r="R1061" s="71"/>
      <c r="S1061" s="72"/>
      <c r="T1061" s="71"/>
      <c r="U1061" s="72"/>
      <c r="V1061" s="71"/>
      <c r="W1061" s="72"/>
      <c r="X1061" s="71"/>
      <c r="Y1061" s="72"/>
      <c r="Z1061" s="71"/>
      <c r="AA1061" s="72"/>
      <c r="AB1061" s="73"/>
      <c r="AC1061" s="73"/>
    </row>
    <row r="1062" spans="1:29" ht="51" customHeight="1" x14ac:dyDescent="0.2">
      <c r="A1062" s="12" t="s">
        <v>502</v>
      </c>
      <c r="B1062" s="13" t="s">
        <v>500</v>
      </c>
      <c r="C1062" s="168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50"/>
      <c r="C1063" s="168">
        <v>2024</v>
      </c>
      <c r="D1063" s="71"/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/>
      <c r="L1063" s="71">
        <v>73979</v>
      </c>
      <c r="M1063" s="72"/>
      <c r="N1063" s="71">
        <v>59892</v>
      </c>
      <c r="O1063" s="72"/>
      <c r="P1063" s="71">
        <v>91699</v>
      </c>
      <c r="Q1063" s="72"/>
      <c r="R1063" s="71"/>
      <c r="S1063" s="72"/>
      <c r="T1063" s="71"/>
      <c r="U1063" s="72"/>
      <c r="V1063" s="71"/>
      <c r="W1063" s="72"/>
      <c r="X1063" s="71"/>
      <c r="Y1063" s="72"/>
      <c r="Z1063" s="71"/>
      <c r="AA1063" s="72"/>
      <c r="AB1063" s="73"/>
      <c r="AC1063" s="73"/>
    </row>
    <row r="1064" spans="1:29" ht="20.45" customHeight="1" x14ac:dyDescent="0.2">
      <c r="A1064" s="12" t="s">
        <v>503</v>
      </c>
      <c r="B1064" s="13" t="s">
        <v>378</v>
      </c>
      <c r="C1064" s="168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50"/>
      <c r="C1065" s="168">
        <v>2024</v>
      </c>
      <c r="D1065" s="71"/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>
        <v>24315</v>
      </c>
      <c r="Q1065" s="72"/>
      <c r="R1065" s="71"/>
      <c r="S1065" s="72"/>
      <c r="T1065" s="71"/>
      <c r="U1065" s="72"/>
      <c r="V1065" s="71"/>
      <c r="W1065" s="72"/>
      <c r="X1065" s="71"/>
      <c r="Y1065" s="72"/>
      <c r="Z1065" s="71"/>
      <c r="AA1065" s="72"/>
      <c r="AB1065" s="73"/>
      <c r="AC1065" s="73"/>
    </row>
    <row r="1066" spans="1:29" ht="30.6" customHeight="1" x14ac:dyDescent="0.2">
      <c r="A1066" s="12" t="s">
        <v>504</v>
      </c>
      <c r="B1066" s="13" t="s">
        <v>500</v>
      </c>
      <c r="C1066" s="168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50"/>
      <c r="C1067" s="168">
        <v>2024</v>
      </c>
      <c r="D1067" s="71"/>
      <c r="E1067" s="72"/>
      <c r="F1067" s="71" t="s">
        <v>505</v>
      </c>
      <c r="G1067" s="72"/>
      <c r="H1067" s="71" t="s">
        <v>505</v>
      </c>
      <c r="I1067" s="72"/>
      <c r="J1067" s="71" t="s">
        <v>505</v>
      </c>
      <c r="K1067" s="72"/>
      <c r="L1067" s="71" t="s">
        <v>505</v>
      </c>
      <c r="M1067" s="72"/>
      <c r="N1067" s="71" t="s">
        <v>505</v>
      </c>
      <c r="O1067" s="72"/>
      <c r="P1067" s="71" t="s">
        <v>505</v>
      </c>
      <c r="Q1067" s="72"/>
      <c r="R1067" s="71"/>
      <c r="S1067" s="72"/>
      <c r="T1067" s="71"/>
      <c r="U1067" s="72"/>
      <c r="V1067" s="71"/>
      <c r="W1067" s="72"/>
      <c r="X1067" s="71"/>
      <c r="Y1067" s="72"/>
      <c r="Z1067" s="71"/>
      <c r="AA1067" s="72"/>
      <c r="AB1067" s="73"/>
      <c r="AC1067" s="73"/>
    </row>
    <row r="1068" spans="1:29" ht="30.6" customHeight="1" x14ac:dyDescent="0.2">
      <c r="A1068" s="12" t="s">
        <v>506</v>
      </c>
      <c r="B1068" s="13" t="s">
        <v>500</v>
      </c>
      <c r="C1068" s="168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50"/>
      <c r="C1069" s="168">
        <v>2024</v>
      </c>
      <c r="D1069" s="71"/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>
        <v>313</v>
      </c>
      <c r="Q1069" s="72"/>
      <c r="R1069" s="71"/>
      <c r="S1069" s="72"/>
      <c r="T1069" s="71"/>
      <c r="U1069" s="72"/>
      <c r="V1069" s="71"/>
      <c r="W1069" s="72"/>
      <c r="X1069" s="71"/>
      <c r="Y1069" s="72"/>
      <c r="Z1069" s="71"/>
      <c r="AA1069" s="72"/>
      <c r="AB1069" s="73"/>
      <c r="AC1069" s="73"/>
    </row>
    <row r="1070" spans="1:29" ht="51" customHeight="1" x14ac:dyDescent="0.2">
      <c r="A1070" s="12" t="s">
        <v>507</v>
      </c>
      <c r="B1070" s="13" t="s">
        <v>378</v>
      </c>
      <c r="C1070" s="168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50"/>
      <c r="C1071" s="168">
        <v>2024</v>
      </c>
      <c r="D1071" s="71"/>
      <c r="E1071" s="72"/>
      <c r="F1071" s="71">
        <v>423623</v>
      </c>
      <c r="G1071" s="72"/>
      <c r="H1071" s="71">
        <v>501662</v>
      </c>
      <c r="I1071" s="72"/>
      <c r="J1071" s="71">
        <v>496954</v>
      </c>
      <c r="K1071" s="72"/>
      <c r="L1071" s="71">
        <v>517144</v>
      </c>
      <c r="M1071" s="72"/>
      <c r="N1071" s="71">
        <v>438200</v>
      </c>
      <c r="O1071" s="72"/>
      <c r="P1071" s="71">
        <v>503626</v>
      </c>
      <c r="Q1071" s="72"/>
      <c r="R1071" s="71"/>
      <c r="S1071" s="72"/>
      <c r="T1071" s="71"/>
      <c r="U1071" s="72"/>
      <c r="V1071" s="71"/>
      <c r="W1071" s="72"/>
      <c r="X1071" s="71"/>
      <c r="Y1071" s="72"/>
      <c r="Z1071" s="71"/>
      <c r="AA1071" s="72"/>
      <c r="AB1071" s="73"/>
      <c r="AC1071" s="73"/>
    </row>
    <row r="1072" spans="1:29" ht="20.45" customHeight="1" x14ac:dyDescent="0.2">
      <c r="A1072" s="38" t="s">
        <v>548</v>
      </c>
      <c r="B1072" s="13" t="s">
        <v>378</v>
      </c>
      <c r="C1072" s="168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29" x14ac:dyDescent="0.2">
      <c r="A1073" s="96"/>
      <c r="B1073" s="83"/>
      <c r="C1073" s="168">
        <v>2024</v>
      </c>
      <c r="D1073" s="71"/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>
        <v>349834</v>
      </c>
      <c r="Q1073" s="72"/>
      <c r="R1073" s="71"/>
      <c r="S1073" s="72"/>
      <c r="T1073" s="71"/>
      <c r="U1073" s="72"/>
      <c r="V1073" s="71"/>
      <c r="W1073" s="72"/>
      <c r="X1073" s="71"/>
      <c r="Y1073" s="72"/>
      <c r="Z1073" s="71"/>
      <c r="AA1073" s="72"/>
      <c r="AB1073" s="73"/>
      <c r="AC1073" s="73"/>
    </row>
    <row r="1074" spans="1:29" ht="20.45" customHeight="1" x14ac:dyDescent="0.2">
      <c r="A1074" s="12" t="s">
        <v>509</v>
      </c>
      <c r="B1074" s="13" t="s">
        <v>33</v>
      </c>
      <c r="C1074" s="168">
        <v>2023</v>
      </c>
      <c r="D1074" s="71">
        <v>38706</v>
      </c>
      <c r="E1074" s="72"/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29" x14ac:dyDescent="0.2">
      <c r="A1075" s="96"/>
      <c r="B1075" s="83"/>
      <c r="C1075" s="168">
        <v>2024</v>
      </c>
      <c r="D1075" s="71"/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/>
      <c r="N1075" s="71">
        <v>3395</v>
      </c>
      <c r="O1075" s="72"/>
      <c r="P1075" s="71">
        <v>3746</v>
      </c>
      <c r="Q1075" s="72"/>
      <c r="R1075" s="71"/>
      <c r="S1075" s="72"/>
      <c r="T1075" s="71"/>
      <c r="U1075" s="72"/>
      <c r="V1075" s="71"/>
      <c r="W1075" s="72"/>
      <c r="X1075" s="71"/>
      <c r="Y1075" s="72"/>
      <c r="Z1075" s="71"/>
      <c r="AA1075" s="72"/>
      <c r="AB1075" s="73"/>
      <c r="AC1075" s="73"/>
    </row>
    <row r="1076" spans="1:29" ht="20.45" customHeight="1" x14ac:dyDescent="0.2">
      <c r="A1076" s="12" t="s">
        <v>510</v>
      </c>
      <c r="B1076" s="13" t="s">
        <v>378</v>
      </c>
      <c r="C1076" s="168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29" x14ac:dyDescent="0.2">
      <c r="A1077" s="96"/>
      <c r="B1077" s="83"/>
      <c r="C1077" s="168">
        <v>2024</v>
      </c>
      <c r="D1077" s="71"/>
      <c r="E1077" s="72"/>
      <c r="F1077" s="71">
        <v>137776</v>
      </c>
      <c r="G1077" s="72"/>
      <c r="H1077" s="71">
        <v>145160</v>
      </c>
      <c r="I1077" s="72"/>
      <c r="J1077" s="71">
        <v>123378</v>
      </c>
      <c r="K1077" s="72"/>
      <c r="L1077" s="71">
        <v>134001</v>
      </c>
      <c r="M1077" s="72"/>
      <c r="N1077" s="71">
        <v>116051</v>
      </c>
      <c r="O1077" s="72"/>
      <c r="P1077" s="71">
        <v>131744</v>
      </c>
      <c r="Q1077" s="72"/>
      <c r="R1077" s="71"/>
      <c r="S1077" s="72"/>
      <c r="T1077" s="71"/>
      <c r="U1077" s="72"/>
      <c r="V1077" s="71"/>
      <c r="W1077" s="72"/>
      <c r="X1077" s="71"/>
      <c r="Y1077" s="72"/>
      <c r="Z1077" s="71"/>
      <c r="AA1077" s="72"/>
      <c r="AB1077" s="73"/>
      <c r="AC1077" s="73"/>
    </row>
    <row r="1078" spans="1:29" ht="20.45" customHeight="1" x14ac:dyDescent="0.2">
      <c r="A1078" s="12" t="s">
        <v>511</v>
      </c>
      <c r="B1078" s="13" t="s">
        <v>378</v>
      </c>
      <c r="C1078" s="168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29" x14ac:dyDescent="0.2">
      <c r="A1079" s="96"/>
      <c r="B1079" s="83"/>
      <c r="C1079" s="168">
        <v>2024</v>
      </c>
      <c r="D1079" s="71"/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>
        <v>10342</v>
      </c>
      <c r="Q1079" s="72"/>
      <c r="R1079" s="71"/>
      <c r="S1079" s="72"/>
      <c r="T1079" s="71"/>
      <c r="U1079" s="72"/>
      <c r="V1079" s="71"/>
      <c r="W1079" s="72"/>
      <c r="X1079" s="71"/>
      <c r="Y1079" s="72"/>
      <c r="Z1079" s="71"/>
      <c r="AA1079" s="72"/>
      <c r="AB1079" s="73"/>
      <c r="AC1079" s="73"/>
    </row>
    <row r="1080" spans="1:29" ht="20.45" customHeight="1" x14ac:dyDescent="0.2">
      <c r="A1080" s="12" t="s">
        <v>512</v>
      </c>
      <c r="B1080" s="13" t="s">
        <v>378</v>
      </c>
      <c r="C1080" s="168">
        <v>2023</v>
      </c>
      <c r="D1080" s="71">
        <v>13</v>
      </c>
      <c r="E1080" s="72"/>
      <c r="F1080" s="71">
        <v>1</v>
      </c>
      <c r="G1080" s="72"/>
      <c r="H1080" s="71">
        <v>1</v>
      </c>
      <c r="I1080" s="72"/>
      <c r="J1080" s="71">
        <v>1</v>
      </c>
      <c r="K1080" s="72"/>
      <c r="L1080" s="71" t="s">
        <v>505</v>
      </c>
      <c r="M1080" s="72"/>
      <c r="N1080" s="71">
        <v>2</v>
      </c>
      <c r="O1080" s="72"/>
      <c r="P1080" s="71" t="s">
        <v>505</v>
      </c>
      <c r="Q1080" s="72"/>
      <c r="R1080" s="71">
        <v>1</v>
      </c>
      <c r="S1080" s="72"/>
      <c r="T1080" s="71">
        <v>1</v>
      </c>
      <c r="U1080" s="72"/>
      <c r="V1080" s="71">
        <v>3</v>
      </c>
      <c r="W1080" s="72"/>
      <c r="X1080" s="71" t="s">
        <v>505</v>
      </c>
      <c r="Y1080" s="72"/>
      <c r="Z1080" s="71">
        <v>1</v>
      </c>
      <c r="AA1080" s="72"/>
      <c r="AB1080" s="73">
        <v>2</v>
      </c>
      <c r="AC1080" s="73"/>
    </row>
    <row r="1081" spans="1:29" x14ac:dyDescent="0.2">
      <c r="A1081" s="96"/>
      <c r="B1081" s="83"/>
      <c r="C1081" s="168">
        <v>2024</v>
      </c>
      <c r="D1081" s="71"/>
      <c r="E1081" s="72"/>
      <c r="F1081" s="71">
        <v>2</v>
      </c>
      <c r="G1081" s="72"/>
      <c r="H1081" s="71" t="s">
        <v>505</v>
      </c>
      <c r="I1081" s="72"/>
      <c r="J1081" s="71">
        <v>1</v>
      </c>
      <c r="K1081" s="72"/>
      <c r="L1081" s="71" t="s">
        <v>505</v>
      </c>
      <c r="M1081" s="72"/>
      <c r="N1081" s="71">
        <v>1</v>
      </c>
      <c r="O1081" s="72"/>
      <c r="P1081" s="71" t="s">
        <v>505</v>
      </c>
      <c r="Q1081" s="72"/>
      <c r="R1081" s="71"/>
      <c r="S1081" s="72"/>
      <c r="T1081" s="71"/>
      <c r="U1081" s="72"/>
      <c r="V1081" s="71"/>
      <c r="W1081" s="72"/>
      <c r="X1081" s="71"/>
      <c r="Y1081" s="72"/>
      <c r="Z1081" s="71"/>
      <c r="AA1081" s="72"/>
      <c r="AB1081" s="73"/>
      <c r="AC1081" s="73"/>
    </row>
    <row r="1082" spans="1:29" ht="20.45" customHeight="1" x14ac:dyDescent="0.2">
      <c r="A1082" s="12" t="s">
        <v>513</v>
      </c>
      <c r="B1082" s="13" t="s">
        <v>97</v>
      </c>
      <c r="C1082" s="168">
        <v>2023</v>
      </c>
      <c r="D1082" s="71">
        <v>6950</v>
      </c>
      <c r="E1082" s="72"/>
      <c r="F1082" s="71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</row>
    <row r="1083" spans="1:29" x14ac:dyDescent="0.2">
      <c r="A1083" s="96"/>
      <c r="B1083" s="83"/>
      <c r="C1083" s="168">
        <v>2024</v>
      </c>
      <c r="D1083" s="71"/>
      <c r="E1083" s="72"/>
      <c r="F1083" s="71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>
        <v>967</v>
      </c>
      <c r="Q1083" s="72"/>
      <c r="R1083" s="71"/>
      <c r="S1083" s="72"/>
      <c r="T1083" s="71"/>
      <c r="U1083" s="72"/>
      <c r="V1083" s="71"/>
      <c r="W1083" s="72"/>
      <c r="X1083" s="71"/>
      <c r="Y1083" s="72"/>
      <c r="Z1083" s="71"/>
      <c r="AA1083" s="72"/>
      <c r="AB1083" s="73"/>
      <c r="AC1083" s="73"/>
    </row>
    <row r="1084" spans="1:29" ht="30.6" customHeight="1" x14ac:dyDescent="0.2">
      <c r="A1084" s="12" t="s">
        <v>514</v>
      </c>
      <c r="B1084" s="13" t="s">
        <v>515</v>
      </c>
      <c r="C1084" s="168">
        <v>2023</v>
      </c>
      <c r="D1084" s="71">
        <v>310978</v>
      </c>
      <c r="E1084" s="72" t="s">
        <v>533</v>
      </c>
      <c r="F1084" s="71">
        <v>27652</v>
      </c>
      <c r="G1084" s="72" t="s">
        <v>533</v>
      </c>
      <c r="H1084" s="71">
        <v>25978</v>
      </c>
      <c r="I1084" s="72" t="s">
        <v>533</v>
      </c>
      <c r="J1084" s="71">
        <v>27239</v>
      </c>
      <c r="K1084" s="72" t="s">
        <v>533</v>
      </c>
      <c r="L1084" s="71">
        <v>23120</v>
      </c>
      <c r="M1084" s="72" t="s">
        <v>533</v>
      </c>
      <c r="N1084" s="71">
        <v>23256</v>
      </c>
      <c r="O1084" s="72" t="s">
        <v>533</v>
      </c>
      <c r="P1084" s="71">
        <v>26329</v>
      </c>
      <c r="Q1084" s="72" t="s">
        <v>533</v>
      </c>
      <c r="R1084" s="71">
        <v>20119</v>
      </c>
      <c r="S1084" s="72" t="s">
        <v>533</v>
      </c>
      <c r="T1084" s="71">
        <v>24390</v>
      </c>
      <c r="U1084" s="72" t="s">
        <v>533</v>
      </c>
      <c r="V1084" s="71">
        <v>32195</v>
      </c>
      <c r="W1084" s="72" t="s">
        <v>533</v>
      </c>
      <c r="X1084" s="71">
        <v>34069</v>
      </c>
      <c r="Y1084" s="72" t="s">
        <v>533</v>
      </c>
      <c r="Z1084" s="71">
        <v>26439</v>
      </c>
      <c r="AA1084" s="72" t="s">
        <v>533</v>
      </c>
      <c r="AB1084" s="73">
        <v>19945</v>
      </c>
      <c r="AC1084" s="73" t="s">
        <v>533</v>
      </c>
    </row>
    <row r="1085" spans="1:29" x14ac:dyDescent="0.2">
      <c r="A1085" s="96"/>
      <c r="B1085" s="83"/>
      <c r="C1085" s="168">
        <v>2024</v>
      </c>
      <c r="D1085" s="71"/>
      <c r="E1085" s="72"/>
      <c r="F1085" s="71">
        <v>26304</v>
      </c>
      <c r="G1085" s="72" t="s">
        <v>533</v>
      </c>
      <c r="H1085" s="71">
        <v>27737</v>
      </c>
      <c r="I1085" s="72" t="s">
        <v>533</v>
      </c>
      <c r="J1085" s="71">
        <v>24633</v>
      </c>
      <c r="K1085" s="72" t="s">
        <v>533</v>
      </c>
      <c r="L1085" s="71">
        <v>27540</v>
      </c>
      <c r="M1085" s="72" t="s">
        <v>533</v>
      </c>
      <c r="N1085" s="71">
        <v>28028</v>
      </c>
      <c r="O1085" s="72" t="s">
        <v>533</v>
      </c>
      <c r="P1085" s="71">
        <v>32967</v>
      </c>
      <c r="Q1085" s="72"/>
      <c r="R1085" s="71"/>
      <c r="S1085" s="72"/>
      <c r="T1085" s="71"/>
      <c r="U1085" s="72"/>
      <c r="V1085" s="71"/>
      <c r="W1085" s="72"/>
      <c r="X1085" s="71"/>
      <c r="Y1085" s="72"/>
      <c r="Z1085" s="71"/>
      <c r="AA1085" s="72"/>
      <c r="AB1085" s="73"/>
      <c r="AC1085" s="73"/>
    </row>
    <row r="1086" spans="1:29" ht="20.45" customHeight="1" x14ac:dyDescent="0.2">
      <c r="A1086" s="38" t="s">
        <v>516</v>
      </c>
      <c r="B1086" s="83" t="s">
        <v>515</v>
      </c>
      <c r="C1086" s="70">
        <v>2023</v>
      </c>
      <c r="D1086" s="71">
        <v>103842</v>
      </c>
      <c r="E1086" s="72"/>
      <c r="F1086" s="71">
        <v>8925</v>
      </c>
      <c r="G1086" s="72"/>
      <c r="H1086" s="71">
        <v>9096</v>
      </c>
      <c r="I1086" s="72"/>
      <c r="J1086" s="71">
        <v>8873</v>
      </c>
      <c r="K1086" s="72"/>
      <c r="L1086" s="71">
        <v>8395</v>
      </c>
      <c r="M1086" s="72"/>
      <c r="N1086" s="71">
        <v>8664</v>
      </c>
      <c r="O1086" s="72"/>
      <c r="P1086" s="71">
        <v>8947</v>
      </c>
      <c r="Q1086" s="72"/>
      <c r="R1086" s="71">
        <v>5877</v>
      </c>
      <c r="S1086" s="72"/>
      <c r="T1086" s="71">
        <v>8736</v>
      </c>
      <c r="U1086" s="72"/>
      <c r="V1086" s="71">
        <v>10157</v>
      </c>
      <c r="W1086" s="72"/>
      <c r="X1086" s="71">
        <v>11602</v>
      </c>
      <c r="Y1086" s="72"/>
      <c r="Z1086" s="71">
        <v>8676</v>
      </c>
      <c r="AA1086" s="72"/>
      <c r="AB1086" s="73">
        <v>6647</v>
      </c>
      <c r="AC1086" s="73"/>
    </row>
    <row r="1087" spans="1:29" x14ac:dyDescent="0.2">
      <c r="A1087" s="96"/>
      <c r="B1087" s="83"/>
      <c r="C1087" s="70">
        <v>2024</v>
      </c>
      <c r="D1087" s="71"/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/>
      <c r="N1087" s="71">
        <v>6951</v>
      </c>
      <c r="O1087" s="72"/>
      <c r="P1087" s="71">
        <v>8445</v>
      </c>
      <c r="Q1087" s="72"/>
      <c r="R1087" s="71"/>
      <c r="S1087" s="72"/>
      <c r="T1087" s="71"/>
      <c r="U1087" s="72"/>
      <c r="V1087" s="71"/>
      <c r="W1087" s="72"/>
      <c r="X1087" s="71"/>
      <c r="Y1087" s="72"/>
      <c r="Z1087" s="71"/>
      <c r="AA1087" s="72"/>
      <c r="AB1087" s="73"/>
      <c r="AC1087" s="73"/>
    </row>
    <row r="1088" spans="1:29" ht="30.6" customHeight="1" x14ac:dyDescent="0.2">
      <c r="A1088" s="40"/>
      <c r="B1088" s="83" t="s">
        <v>144</v>
      </c>
      <c r="C1088" s="70">
        <v>2023</v>
      </c>
      <c r="D1088" s="71">
        <v>2250515</v>
      </c>
      <c r="E1088" s="72"/>
      <c r="F1088" s="71">
        <v>235041</v>
      </c>
      <c r="G1088" s="72"/>
      <c r="H1088" s="71">
        <v>217479</v>
      </c>
      <c r="I1088" s="72"/>
      <c r="J1088" s="71">
        <v>215192</v>
      </c>
      <c r="K1088" s="72"/>
      <c r="L1088" s="71">
        <v>239421</v>
      </c>
      <c r="M1088" s="72"/>
      <c r="N1088" s="71">
        <v>205832</v>
      </c>
      <c r="O1088" s="72"/>
      <c r="P1088" s="71">
        <v>159899</v>
      </c>
      <c r="Q1088" s="72"/>
      <c r="R1088" s="71">
        <v>64097</v>
      </c>
      <c r="S1088" s="72"/>
      <c r="T1088" s="71">
        <v>150590</v>
      </c>
      <c r="U1088" s="72"/>
      <c r="V1088" s="71">
        <v>167601</v>
      </c>
      <c r="W1088" s="72"/>
      <c r="X1088" s="71">
        <v>237981</v>
      </c>
      <c r="Y1088" s="72"/>
      <c r="Z1088" s="71">
        <v>208216</v>
      </c>
      <c r="AA1088" s="72"/>
      <c r="AB1088" s="73">
        <v>149166</v>
      </c>
      <c r="AC1088" s="73"/>
    </row>
    <row r="1089" spans="1:29" x14ac:dyDescent="0.2">
      <c r="A1089" s="40"/>
      <c r="B1089" s="83"/>
      <c r="C1089" s="70">
        <v>2024</v>
      </c>
      <c r="D1089" s="71"/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>
        <v>153260</v>
      </c>
      <c r="Q1089" s="72"/>
      <c r="R1089" s="71"/>
      <c r="S1089" s="72"/>
      <c r="T1089" s="71"/>
      <c r="U1089" s="72"/>
      <c r="V1089" s="71"/>
      <c r="W1089" s="72"/>
      <c r="X1089" s="71"/>
      <c r="Y1089" s="72"/>
      <c r="Z1089" s="71"/>
      <c r="AA1089" s="72"/>
      <c r="AB1089" s="73"/>
      <c r="AC1089" s="73"/>
    </row>
    <row r="1090" spans="1:29" ht="30" customHeight="1" x14ac:dyDescent="0.2">
      <c r="A1090" s="309" t="s">
        <v>517</v>
      </c>
      <c r="B1090" s="309"/>
      <c r="C1090" s="309"/>
      <c r="D1090" s="309"/>
      <c r="E1090" s="309"/>
      <c r="F1090" s="309"/>
      <c r="G1090" s="309"/>
      <c r="H1090" s="309"/>
      <c r="I1090" s="309"/>
      <c r="J1090" s="309"/>
      <c r="K1090" s="309"/>
      <c r="L1090" s="309"/>
      <c r="M1090" s="309"/>
      <c r="N1090" s="309"/>
      <c r="O1090" s="309"/>
      <c r="P1090" s="309"/>
      <c r="Q1090" s="309"/>
      <c r="R1090" s="309"/>
      <c r="S1090" s="309"/>
      <c r="T1090" s="309"/>
      <c r="U1090" s="309"/>
      <c r="V1090" s="309"/>
      <c r="W1090" s="309"/>
      <c r="X1090" s="309"/>
      <c r="Y1090" s="309"/>
      <c r="Z1090" s="309"/>
      <c r="AA1090" s="309"/>
      <c r="AB1090" s="309"/>
      <c r="AC1090" s="309"/>
    </row>
    <row r="1091" spans="1:29" ht="20.45" customHeight="1" x14ac:dyDescent="0.2">
      <c r="A1091" s="68" t="s">
        <v>518</v>
      </c>
      <c r="B1091" s="83" t="s">
        <v>519</v>
      </c>
      <c r="C1091" s="70">
        <v>2023</v>
      </c>
      <c r="D1091" s="71">
        <v>165978</v>
      </c>
      <c r="E1091" s="72"/>
      <c r="F1091" s="71">
        <v>15506</v>
      </c>
      <c r="G1091" s="72"/>
      <c r="H1091" s="71">
        <v>14233</v>
      </c>
      <c r="I1091" s="72"/>
      <c r="J1091" s="71">
        <v>14794</v>
      </c>
      <c r="K1091" s="72"/>
      <c r="L1091" s="71">
        <v>12884</v>
      </c>
      <c r="M1091" s="72"/>
      <c r="N1091" s="71">
        <v>12737</v>
      </c>
      <c r="O1091" s="72"/>
      <c r="P1091" s="71">
        <v>11927</v>
      </c>
      <c r="Q1091" s="72"/>
      <c r="R1091" s="71">
        <v>12505</v>
      </c>
      <c r="S1091" s="72"/>
      <c r="T1091" s="71">
        <v>12997</v>
      </c>
      <c r="U1091" s="72"/>
      <c r="V1091" s="71">
        <v>13008</v>
      </c>
      <c r="W1091" s="177"/>
      <c r="X1091" s="71">
        <v>14554</v>
      </c>
      <c r="Y1091" s="72"/>
      <c r="Z1091" s="71">
        <v>14960</v>
      </c>
      <c r="AA1091" s="72"/>
      <c r="AB1091" s="73">
        <v>15873</v>
      </c>
      <c r="AC1091" s="73"/>
    </row>
    <row r="1092" spans="1:29" ht="12.75" x14ac:dyDescent="0.2">
      <c r="A1092" s="40"/>
      <c r="B1092" s="83"/>
      <c r="C1092" s="70">
        <v>2024</v>
      </c>
      <c r="D1092" s="71"/>
      <c r="E1092" s="72"/>
      <c r="F1092" s="178">
        <v>15944</v>
      </c>
      <c r="G1092" s="179"/>
      <c r="H1092" s="178">
        <v>13797</v>
      </c>
      <c r="I1092" s="179"/>
      <c r="J1092" s="178">
        <v>14550</v>
      </c>
      <c r="K1092" s="179"/>
      <c r="L1092" s="71">
        <v>13180</v>
      </c>
      <c r="M1092" s="72"/>
      <c r="N1092" s="178">
        <v>12808</v>
      </c>
      <c r="O1092" s="179" t="s">
        <v>533</v>
      </c>
      <c r="P1092" s="178">
        <v>11591</v>
      </c>
      <c r="Q1092" s="179"/>
      <c r="R1092" s="71"/>
      <c r="S1092" s="72"/>
      <c r="T1092" s="71"/>
      <c r="U1092" s="72"/>
      <c r="V1092" s="88"/>
      <c r="W1092" s="180"/>
      <c r="X1092" s="71"/>
      <c r="Y1092" s="72"/>
      <c r="Z1092" s="71"/>
      <c r="AA1092" s="73"/>
      <c r="AB1092" s="71"/>
      <c r="AC1092" s="75"/>
    </row>
  </sheetData>
  <mergeCells count="33"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1175-DC0E-4FD8-B6A7-F796FBCE04B8}">
  <sheetPr codeName="Arkusz29"/>
  <dimension ref="A1:G578"/>
  <sheetViews>
    <sheetView zoomScaleNormal="100" workbookViewId="0">
      <pane ySplit="4" topLeftCell="A5" activePane="bottomLeft" state="frozen"/>
      <selection activeCell="P194" sqref="P194"/>
      <selection pane="bottomLeft" activeCell="K10" sqref="K10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2" t="str">
        <f>"TABLE 1. MANUFACTURED PRODUCTION OF MAJOR INDUSTRIAL PRODUCTS"&amp;" - "&amp;UPPER(TEXT(DATE(C3,C3,1),"[$-0809]mmmm")&amp;" "&amp;C2)</f>
        <v>TABLE 1. MANUFACTURED PRODUCTION OF MAJOR INDUSTRIAL PRODUCTS - JUNE 2024</v>
      </c>
      <c r="B1" s="322"/>
      <c r="C1" s="322"/>
      <c r="D1" s="322"/>
      <c r="E1" s="322"/>
      <c r="F1" s="322"/>
      <c r="G1" s="322"/>
    </row>
    <row r="2" spans="1:7" ht="30" customHeight="1" x14ac:dyDescent="0.2">
      <c r="A2" s="293" t="s">
        <v>0</v>
      </c>
      <c r="B2" s="296" t="s">
        <v>1</v>
      </c>
      <c r="C2" s="323">
        <v>2024</v>
      </c>
      <c r="D2" s="324"/>
      <c r="E2" s="324"/>
      <c r="F2" s="324"/>
      <c r="G2" s="324"/>
    </row>
    <row r="3" spans="1:7" ht="30" customHeight="1" x14ac:dyDescent="0.2">
      <c r="A3" s="294"/>
      <c r="B3" s="297"/>
      <c r="C3" s="325" t="s">
        <v>529</v>
      </c>
      <c r="D3" s="303" t="str">
        <f>"01-" &amp; C3</f>
        <v>01-06</v>
      </c>
      <c r="E3" s="327" t="str">
        <f>C3</f>
        <v>06</v>
      </c>
      <c r="F3" s="327"/>
      <c r="G3" s="66" t="str">
        <f>D3</f>
        <v>01-06</v>
      </c>
    </row>
    <row r="4" spans="1:7" ht="30" customHeight="1" x14ac:dyDescent="0.2">
      <c r="A4" s="295"/>
      <c r="B4" s="298"/>
      <c r="C4" s="326"/>
      <c r="D4" s="304"/>
      <c r="E4" s="181" t="str">
        <f>C3 &amp; " " &amp; (C2-1) &amp; "=100"</f>
        <v>06 2023=100</v>
      </c>
      <c r="F4" s="4" t="str">
        <f>"0"&amp;(_xlfn.NUMBERVALUE(C3)-1&amp;" "&amp;C2&amp;"=100")</f>
        <v>05 2024=100</v>
      </c>
      <c r="G4" s="64" t="str">
        <f>D3 &amp; " " &amp; C2- 1 &amp; "=100"</f>
        <v>01-06 2023=100</v>
      </c>
    </row>
    <row r="5" spans="1:7" ht="30" customHeight="1" x14ac:dyDescent="0.2">
      <c r="A5" s="306" t="s">
        <v>3</v>
      </c>
      <c r="B5" s="306"/>
      <c r="C5" s="306"/>
      <c r="D5" s="306"/>
      <c r="E5" s="306"/>
      <c r="F5" s="306"/>
      <c r="G5" s="306"/>
    </row>
    <row r="6" spans="1:7" ht="30.6" customHeight="1" x14ac:dyDescent="0.2">
      <c r="A6" s="6" t="s">
        <v>4</v>
      </c>
      <c r="B6" s="7" t="s">
        <v>5</v>
      </c>
      <c r="C6" s="8">
        <v>3305</v>
      </c>
      <c r="D6" s="15">
        <v>20304</v>
      </c>
      <c r="E6" s="56">
        <v>109.1</v>
      </c>
      <c r="F6" s="51">
        <v>105.8</v>
      </c>
      <c r="G6" s="51">
        <v>91.9</v>
      </c>
    </row>
    <row r="7" spans="1:7" ht="30" customHeight="1" x14ac:dyDescent="0.2">
      <c r="A7" s="290" t="s">
        <v>20</v>
      </c>
      <c r="B7" s="290"/>
      <c r="C7" s="290"/>
      <c r="D7" s="290"/>
      <c r="E7" s="290"/>
      <c r="F7" s="290"/>
      <c r="G7" s="290"/>
    </row>
    <row r="8" spans="1:7" ht="30.6" customHeight="1" x14ac:dyDescent="0.2">
      <c r="A8" s="18" t="s">
        <v>23</v>
      </c>
      <c r="B8" s="13" t="s">
        <v>5</v>
      </c>
      <c r="C8" s="56">
        <v>40.9</v>
      </c>
      <c r="D8" s="182">
        <v>253</v>
      </c>
      <c r="E8" s="50">
        <v>97.9</v>
      </c>
      <c r="F8" s="51">
        <v>99.8</v>
      </c>
      <c r="G8" s="183">
        <v>101.3</v>
      </c>
    </row>
    <row r="9" spans="1:7" ht="30.6" customHeight="1" x14ac:dyDescent="0.2">
      <c r="A9" s="18" t="s">
        <v>24</v>
      </c>
      <c r="B9" s="13" t="s">
        <v>5</v>
      </c>
      <c r="C9" s="56">
        <v>92.9</v>
      </c>
      <c r="D9" s="182">
        <v>632</v>
      </c>
      <c r="E9" s="50">
        <v>91.9</v>
      </c>
      <c r="F9" s="51">
        <v>99</v>
      </c>
      <c r="G9" s="51">
        <v>100.2</v>
      </c>
    </row>
    <row r="10" spans="1:7" ht="30.6" customHeight="1" x14ac:dyDescent="0.2">
      <c r="A10" s="6" t="s">
        <v>25</v>
      </c>
      <c r="B10" s="13" t="s">
        <v>5</v>
      </c>
      <c r="C10" s="56">
        <v>10.8</v>
      </c>
      <c r="D10" s="50">
        <v>67.2</v>
      </c>
      <c r="E10" s="50">
        <v>107.5</v>
      </c>
      <c r="F10" s="51">
        <v>107.3</v>
      </c>
      <c r="G10" s="51">
        <v>114</v>
      </c>
    </row>
    <row r="11" spans="1:7" ht="30.6" customHeight="1" x14ac:dyDescent="0.2">
      <c r="A11" s="6" t="s">
        <v>26</v>
      </c>
      <c r="B11" s="13" t="s">
        <v>5</v>
      </c>
      <c r="C11" s="56">
        <v>2.2999999999999998</v>
      </c>
      <c r="D11" s="50">
        <v>14.9</v>
      </c>
      <c r="E11" s="50">
        <v>95.3</v>
      </c>
      <c r="F11" s="51">
        <v>101.8</v>
      </c>
      <c r="G11" s="183">
        <v>97.7</v>
      </c>
    </row>
    <row r="12" spans="1:7" ht="30.6" customHeight="1" x14ac:dyDescent="0.2">
      <c r="A12" s="6" t="s">
        <v>27</v>
      </c>
      <c r="B12" s="13" t="s">
        <v>5</v>
      </c>
      <c r="C12" s="8">
        <v>246</v>
      </c>
      <c r="D12" s="184">
        <v>1562</v>
      </c>
      <c r="E12" s="50">
        <v>94.8</v>
      </c>
      <c r="F12" s="51">
        <v>97.3</v>
      </c>
      <c r="G12" s="51">
        <v>105.3</v>
      </c>
    </row>
    <row r="13" spans="1:7" x14ac:dyDescent="0.2">
      <c r="A13" s="20" t="s">
        <v>28</v>
      </c>
      <c r="B13" s="13"/>
      <c r="C13" s="21"/>
      <c r="D13" s="50"/>
      <c r="E13" s="21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57.3</v>
      </c>
      <c r="D14" s="182">
        <v>359</v>
      </c>
      <c r="E14" s="56">
        <v>97.9</v>
      </c>
      <c r="F14" s="51">
        <v>102</v>
      </c>
      <c r="G14" s="51">
        <v>106.3</v>
      </c>
    </row>
    <row r="15" spans="1:7" ht="30.6" customHeight="1" x14ac:dyDescent="0.2">
      <c r="A15" s="20" t="s">
        <v>30</v>
      </c>
      <c r="B15" s="13" t="s">
        <v>5</v>
      </c>
      <c r="C15" s="185">
        <v>188</v>
      </c>
      <c r="D15" s="182">
        <v>1203</v>
      </c>
      <c r="E15" s="56">
        <v>93.9</v>
      </c>
      <c r="F15" s="51">
        <v>95.9</v>
      </c>
      <c r="G15" s="51">
        <v>105.1</v>
      </c>
    </row>
    <row r="16" spans="1:7" ht="30.6" customHeight="1" x14ac:dyDescent="0.2">
      <c r="A16" s="6" t="s">
        <v>31</v>
      </c>
      <c r="B16" s="13" t="s">
        <v>5</v>
      </c>
      <c r="C16" s="21">
        <v>54</v>
      </c>
      <c r="D16" s="182">
        <v>323</v>
      </c>
      <c r="E16" s="56">
        <v>91.1</v>
      </c>
      <c r="F16" s="51">
        <v>95.2</v>
      </c>
      <c r="G16" s="183">
        <v>95.5</v>
      </c>
    </row>
    <row r="17" spans="1:7" ht="20.45" customHeight="1" x14ac:dyDescent="0.2">
      <c r="A17" s="6" t="s">
        <v>32</v>
      </c>
      <c r="B17" s="13" t="s">
        <v>33</v>
      </c>
      <c r="C17" s="8">
        <v>2075</v>
      </c>
      <c r="D17" s="184">
        <v>13684</v>
      </c>
      <c r="E17" s="50">
        <v>79.8</v>
      </c>
      <c r="F17" s="51">
        <v>92.7</v>
      </c>
      <c r="G17" s="51">
        <v>70.5</v>
      </c>
    </row>
    <row r="18" spans="1:7" ht="20.45" customHeight="1" x14ac:dyDescent="0.2">
      <c r="A18" s="12" t="s">
        <v>34</v>
      </c>
      <c r="B18" s="13" t="s">
        <v>33</v>
      </c>
      <c r="C18" s="8">
        <v>4945</v>
      </c>
      <c r="D18" s="184">
        <v>28076</v>
      </c>
      <c r="E18" s="50">
        <v>97.3</v>
      </c>
      <c r="F18" s="51">
        <v>107.6</v>
      </c>
      <c r="G18" s="51">
        <v>107</v>
      </c>
    </row>
    <row r="19" spans="1:7" ht="20.45" customHeight="1" x14ac:dyDescent="0.2">
      <c r="A19" s="6" t="s">
        <v>36</v>
      </c>
      <c r="B19" s="13" t="s">
        <v>33</v>
      </c>
      <c r="C19" s="15">
        <v>2908</v>
      </c>
      <c r="D19" s="8">
        <v>24886</v>
      </c>
      <c r="E19" s="50">
        <v>83.7</v>
      </c>
      <c r="F19" s="51">
        <v>80.599999999999994</v>
      </c>
      <c r="G19" s="51">
        <v>85.5</v>
      </c>
    </row>
    <row r="20" spans="1:7" ht="20.45" customHeight="1" x14ac:dyDescent="0.2">
      <c r="A20" s="6" t="s">
        <v>37</v>
      </c>
      <c r="B20" s="13" t="s">
        <v>33</v>
      </c>
      <c r="C20" s="22">
        <v>1033</v>
      </c>
      <c r="D20" s="26">
        <v>8226</v>
      </c>
      <c r="E20" s="50">
        <v>77.8</v>
      </c>
      <c r="F20" s="51">
        <v>72.7</v>
      </c>
      <c r="G20" s="183">
        <v>81.400000000000006</v>
      </c>
    </row>
    <row r="21" spans="1:7" ht="20.45" customHeight="1" x14ac:dyDescent="0.2">
      <c r="A21" s="6" t="s">
        <v>38</v>
      </c>
      <c r="B21" s="13" t="s">
        <v>33</v>
      </c>
      <c r="C21" s="15">
        <v>5461</v>
      </c>
      <c r="D21" s="8">
        <v>31973</v>
      </c>
      <c r="E21" s="50">
        <v>108.4</v>
      </c>
      <c r="F21" s="51">
        <v>121.6</v>
      </c>
      <c r="G21" s="51">
        <v>101.2</v>
      </c>
    </row>
    <row r="22" spans="1:7" ht="30.6" customHeight="1" x14ac:dyDescent="0.2">
      <c r="A22" s="6" t="s">
        <v>39</v>
      </c>
      <c r="B22" s="13" t="s">
        <v>40</v>
      </c>
      <c r="C22" s="15">
        <v>674</v>
      </c>
      <c r="D22" s="8">
        <v>5029</v>
      </c>
      <c r="E22" s="50">
        <v>84.6</v>
      </c>
      <c r="F22" s="51">
        <v>95.5</v>
      </c>
      <c r="G22" s="50">
        <v>103.4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33.6</v>
      </c>
      <c r="D24" s="46">
        <v>226</v>
      </c>
      <c r="E24" s="50">
        <v>61.7</v>
      </c>
      <c r="F24" s="51">
        <v>92.9</v>
      </c>
      <c r="G24" s="51">
        <v>83</v>
      </c>
    </row>
    <row r="25" spans="1:7" ht="30.6" customHeight="1" x14ac:dyDescent="0.2">
      <c r="A25" s="45" t="s">
        <v>42</v>
      </c>
      <c r="B25" s="13" t="s">
        <v>40</v>
      </c>
      <c r="C25" s="15">
        <v>330</v>
      </c>
      <c r="D25" s="8">
        <v>2156</v>
      </c>
      <c r="E25" s="50">
        <v>86.8</v>
      </c>
      <c r="F25" s="51">
        <v>92.6</v>
      </c>
      <c r="G25" s="51">
        <v>89.8</v>
      </c>
    </row>
    <row r="26" spans="1:7" ht="30.6" customHeight="1" x14ac:dyDescent="0.2">
      <c r="A26" s="6" t="s">
        <v>43</v>
      </c>
      <c r="B26" s="13" t="s">
        <v>5</v>
      </c>
      <c r="C26" s="21">
        <v>30.8</v>
      </c>
      <c r="D26" s="46">
        <v>246</v>
      </c>
      <c r="E26" s="50">
        <v>80.900000000000006</v>
      </c>
      <c r="F26" s="51">
        <v>85.5</v>
      </c>
      <c r="G26" s="51">
        <v>98.9</v>
      </c>
    </row>
    <row r="27" spans="1:7" ht="20.45" customHeight="1" x14ac:dyDescent="0.2">
      <c r="A27" s="6" t="s">
        <v>44</v>
      </c>
      <c r="B27" s="13" t="s">
        <v>33</v>
      </c>
      <c r="C27" s="15">
        <v>1814</v>
      </c>
      <c r="D27" s="8">
        <v>26052</v>
      </c>
      <c r="E27" s="50">
        <v>44.2</v>
      </c>
      <c r="F27" s="51">
        <v>40.9</v>
      </c>
      <c r="G27" s="51">
        <v>118.2</v>
      </c>
    </row>
    <row r="28" spans="1:7" ht="30.6" customHeight="1" x14ac:dyDescent="0.2">
      <c r="A28" s="12" t="s">
        <v>45</v>
      </c>
      <c r="B28" s="13" t="s">
        <v>5</v>
      </c>
      <c r="C28" s="21">
        <v>18.399999999999999</v>
      </c>
      <c r="D28" s="46">
        <v>138</v>
      </c>
      <c r="E28" s="50">
        <v>105.1</v>
      </c>
      <c r="F28" s="51">
        <v>85.2</v>
      </c>
      <c r="G28" s="51">
        <v>107.7</v>
      </c>
    </row>
    <row r="29" spans="1:7" ht="30.6" customHeight="1" x14ac:dyDescent="0.2">
      <c r="A29" s="12" t="s">
        <v>46</v>
      </c>
      <c r="B29" s="13" t="s">
        <v>33</v>
      </c>
      <c r="C29" s="15">
        <v>4279</v>
      </c>
      <c r="D29" s="8">
        <v>30047</v>
      </c>
      <c r="E29" s="50">
        <v>92.8</v>
      </c>
      <c r="F29" s="51">
        <v>82.7</v>
      </c>
      <c r="G29" s="51">
        <v>102.3</v>
      </c>
    </row>
    <row r="30" spans="1:7" ht="30.6" customHeight="1" x14ac:dyDescent="0.2">
      <c r="A30" s="12" t="s">
        <v>47</v>
      </c>
      <c r="B30" s="13" t="s">
        <v>33</v>
      </c>
      <c r="C30" s="15">
        <v>232</v>
      </c>
      <c r="D30" s="8">
        <v>1084</v>
      </c>
      <c r="E30" s="50">
        <v>143.19999999999999</v>
      </c>
      <c r="F30" s="51">
        <v>134.9</v>
      </c>
      <c r="G30" s="51">
        <v>160.4</v>
      </c>
    </row>
    <row r="31" spans="1:7" ht="30.6" customHeight="1" x14ac:dyDescent="0.2">
      <c r="A31" s="12" t="s">
        <v>48</v>
      </c>
      <c r="B31" s="13" t="s">
        <v>33</v>
      </c>
      <c r="C31" s="15">
        <v>9705</v>
      </c>
      <c r="D31" s="8">
        <v>63100</v>
      </c>
      <c r="E31" s="50">
        <v>109</v>
      </c>
      <c r="F31" s="51">
        <v>87.7</v>
      </c>
      <c r="G31" s="51">
        <v>124.7</v>
      </c>
    </row>
    <row r="32" spans="1:7" ht="30.6" customHeight="1" x14ac:dyDescent="0.2">
      <c r="A32" s="12" t="s">
        <v>50</v>
      </c>
      <c r="B32" s="13" t="s">
        <v>33</v>
      </c>
      <c r="C32" s="15">
        <v>834</v>
      </c>
      <c r="D32" s="8">
        <v>5300</v>
      </c>
      <c r="E32" s="50">
        <v>101.6</v>
      </c>
      <c r="F32" s="51">
        <v>86.5</v>
      </c>
      <c r="G32" s="51">
        <v>97.7</v>
      </c>
    </row>
    <row r="33" spans="1:7" ht="30.6" customHeight="1" x14ac:dyDescent="0.2">
      <c r="A33" s="12" t="s">
        <v>53</v>
      </c>
      <c r="B33" s="13" t="s">
        <v>33</v>
      </c>
      <c r="C33" s="15">
        <v>285</v>
      </c>
      <c r="D33" s="8">
        <v>3664</v>
      </c>
      <c r="E33" s="50">
        <v>92.8</v>
      </c>
      <c r="F33" s="51">
        <v>44.9</v>
      </c>
      <c r="G33" s="51">
        <v>156.1</v>
      </c>
    </row>
    <row r="34" spans="1:7" ht="20.45" customHeight="1" x14ac:dyDescent="0.2">
      <c r="A34" s="12" t="s">
        <v>54</v>
      </c>
      <c r="B34" s="13" t="s">
        <v>33</v>
      </c>
      <c r="C34" s="15">
        <v>6615</v>
      </c>
      <c r="D34" s="8">
        <v>42534</v>
      </c>
      <c r="E34" s="50">
        <v>114.7</v>
      </c>
      <c r="F34" s="51">
        <v>95.4</v>
      </c>
      <c r="G34" s="51">
        <v>112.8</v>
      </c>
    </row>
    <row r="35" spans="1:7" ht="30.6" customHeight="1" x14ac:dyDescent="0.2">
      <c r="A35" s="12" t="s">
        <v>55</v>
      </c>
      <c r="B35" s="13" t="s">
        <v>33</v>
      </c>
      <c r="C35" s="15">
        <v>45580</v>
      </c>
      <c r="D35" s="8">
        <v>314406</v>
      </c>
      <c r="E35" s="50">
        <v>109</v>
      </c>
      <c r="F35" s="51">
        <v>90.6</v>
      </c>
      <c r="G35" s="51">
        <v>123.5</v>
      </c>
    </row>
    <row r="36" spans="1:7" ht="30.6" customHeight="1" x14ac:dyDescent="0.2">
      <c r="A36" s="12" t="s">
        <v>59</v>
      </c>
      <c r="B36" s="13" t="s">
        <v>33</v>
      </c>
      <c r="C36" s="15">
        <v>13792</v>
      </c>
      <c r="D36" s="8">
        <v>84094</v>
      </c>
      <c r="E36" s="50">
        <v>113.1</v>
      </c>
      <c r="F36" s="51">
        <v>107.3</v>
      </c>
      <c r="G36" s="51">
        <v>119</v>
      </c>
    </row>
    <row r="37" spans="1:7" ht="30.6" customHeight="1" x14ac:dyDescent="0.2">
      <c r="A37" s="6" t="s">
        <v>61</v>
      </c>
      <c r="B37" s="13" t="s">
        <v>5</v>
      </c>
      <c r="C37" s="50">
        <v>22.7</v>
      </c>
      <c r="D37" s="182">
        <v>143</v>
      </c>
      <c r="E37" s="50">
        <v>92.7</v>
      </c>
      <c r="F37" s="51">
        <v>109.3</v>
      </c>
      <c r="G37" s="51">
        <v>94.6</v>
      </c>
    </row>
    <row r="38" spans="1:7" ht="30.6" customHeight="1" x14ac:dyDescent="0.2">
      <c r="A38" s="6" t="s">
        <v>62</v>
      </c>
      <c r="B38" s="13" t="s">
        <v>5</v>
      </c>
      <c r="C38" s="15">
        <v>254</v>
      </c>
      <c r="D38" s="8">
        <v>1536</v>
      </c>
      <c r="E38" s="50">
        <v>100.6</v>
      </c>
      <c r="F38" s="51">
        <v>97.1</v>
      </c>
      <c r="G38" s="51">
        <v>96.5</v>
      </c>
    </row>
    <row r="39" spans="1:7" ht="22.5" x14ac:dyDescent="0.2">
      <c r="A39" s="6"/>
      <c r="B39" s="13" t="s">
        <v>40</v>
      </c>
      <c r="C39" s="15">
        <v>2480</v>
      </c>
      <c r="D39" s="8">
        <v>15009</v>
      </c>
      <c r="E39" s="50">
        <v>101.4</v>
      </c>
      <c r="F39" s="51">
        <v>97.1</v>
      </c>
      <c r="G39" s="51">
        <v>97.6</v>
      </c>
    </row>
    <row r="40" spans="1:7" ht="30.6" customHeight="1" x14ac:dyDescent="0.2">
      <c r="A40" s="6" t="s">
        <v>63</v>
      </c>
      <c r="B40" s="13" t="s">
        <v>5</v>
      </c>
      <c r="C40" s="21">
        <v>19.5</v>
      </c>
      <c r="D40" s="46">
        <v>113</v>
      </c>
      <c r="E40" s="50">
        <v>91.2</v>
      </c>
      <c r="F40" s="51">
        <v>95.9</v>
      </c>
      <c r="G40" s="51">
        <v>103.3</v>
      </c>
    </row>
    <row r="41" spans="1:7" ht="22.5" x14ac:dyDescent="0.2">
      <c r="A41" s="6"/>
      <c r="B41" s="13" t="s">
        <v>40</v>
      </c>
      <c r="C41" s="15">
        <v>195</v>
      </c>
      <c r="D41" s="8">
        <v>1128</v>
      </c>
      <c r="E41" s="50">
        <v>91.1</v>
      </c>
      <c r="F41" s="51">
        <v>95.9</v>
      </c>
      <c r="G41" s="51">
        <v>103.8</v>
      </c>
    </row>
    <row r="42" spans="1:7" ht="30.6" customHeight="1" x14ac:dyDescent="0.2">
      <c r="A42" s="6" t="s">
        <v>64</v>
      </c>
      <c r="B42" s="13" t="s">
        <v>5</v>
      </c>
      <c r="C42" s="21">
        <v>18.3</v>
      </c>
      <c r="D42" s="46">
        <v>100</v>
      </c>
      <c r="E42" s="50">
        <v>87.6</v>
      </c>
      <c r="F42" s="51">
        <v>102.4</v>
      </c>
      <c r="G42" s="51">
        <v>83.3</v>
      </c>
    </row>
    <row r="43" spans="1:7" ht="30.6" customHeight="1" x14ac:dyDescent="0.2">
      <c r="A43" s="6" t="s">
        <v>65</v>
      </c>
      <c r="B43" s="13" t="s">
        <v>5</v>
      </c>
      <c r="C43" s="21">
        <v>19.7</v>
      </c>
      <c r="D43" s="46">
        <v>131</v>
      </c>
      <c r="E43" s="50">
        <v>102.4</v>
      </c>
      <c r="F43" s="51">
        <v>89.6</v>
      </c>
      <c r="G43" s="51">
        <v>97.8</v>
      </c>
    </row>
    <row r="44" spans="1:7" ht="30.6" customHeight="1" x14ac:dyDescent="0.2">
      <c r="A44" s="12" t="s">
        <v>66</v>
      </c>
      <c r="B44" s="13" t="s">
        <v>5</v>
      </c>
      <c r="C44" s="21">
        <v>41.5</v>
      </c>
      <c r="D44" s="46">
        <v>270</v>
      </c>
      <c r="E44" s="50">
        <v>98.9</v>
      </c>
      <c r="F44" s="51">
        <v>92.9</v>
      </c>
      <c r="G44" s="51">
        <v>105.1</v>
      </c>
    </row>
    <row r="45" spans="1:7" ht="30.6" customHeight="1" x14ac:dyDescent="0.2">
      <c r="A45" s="6" t="s">
        <v>67</v>
      </c>
      <c r="B45" s="13" t="s">
        <v>5</v>
      </c>
      <c r="C45" s="21">
        <v>33.5</v>
      </c>
      <c r="D45" s="46">
        <v>197</v>
      </c>
      <c r="E45" s="50">
        <v>104.7</v>
      </c>
      <c r="F45" s="51">
        <v>100.8</v>
      </c>
      <c r="G45" s="51">
        <v>107</v>
      </c>
    </row>
    <row r="46" spans="1:7" ht="30.6" customHeight="1" x14ac:dyDescent="0.2">
      <c r="A46" s="12" t="s">
        <v>68</v>
      </c>
      <c r="B46" s="13" t="s">
        <v>5</v>
      </c>
      <c r="C46" s="21">
        <v>4.9000000000000004</v>
      </c>
      <c r="D46" s="56">
        <v>34.1</v>
      </c>
      <c r="E46" s="50">
        <v>88.6</v>
      </c>
      <c r="F46" s="51">
        <v>86.9</v>
      </c>
      <c r="G46" s="51">
        <v>98.4</v>
      </c>
    </row>
    <row r="47" spans="1:7" ht="30.6" customHeight="1" x14ac:dyDescent="0.2">
      <c r="A47" s="6" t="s">
        <v>69</v>
      </c>
      <c r="B47" s="13" t="s">
        <v>5</v>
      </c>
      <c r="C47" s="21">
        <v>33.700000000000003</v>
      </c>
      <c r="D47" s="46">
        <v>203</v>
      </c>
      <c r="E47" s="50">
        <v>97</v>
      </c>
      <c r="F47" s="51">
        <v>92.8</v>
      </c>
      <c r="G47" s="51">
        <v>104</v>
      </c>
    </row>
    <row r="48" spans="1:7" ht="22.5" x14ac:dyDescent="0.2">
      <c r="A48" s="6"/>
      <c r="B48" s="13" t="s">
        <v>40</v>
      </c>
      <c r="C48" s="15">
        <v>326</v>
      </c>
      <c r="D48" s="8">
        <v>1955</v>
      </c>
      <c r="E48" s="50">
        <v>97.2</v>
      </c>
      <c r="F48" s="51">
        <v>93.1</v>
      </c>
      <c r="G48" s="51">
        <v>104.1</v>
      </c>
    </row>
    <row r="49" spans="1:7" ht="30.6" customHeight="1" x14ac:dyDescent="0.2">
      <c r="A49" s="6" t="s">
        <v>70</v>
      </c>
      <c r="B49" s="13" t="s">
        <v>5</v>
      </c>
      <c r="C49" s="21">
        <v>26.8</v>
      </c>
      <c r="D49" s="46">
        <v>143</v>
      </c>
      <c r="E49" s="50">
        <v>92.2</v>
      </c>
      <c r="F49" s="51">
        <v>92.1</v>
      </c>
      <c r="G49" s="51">
        <v>109.1</v>
      </c>
    </row>
    <row r="50" spans="1:7" ht="22.5" x14ac:dyDescent="0.2">
      <c r="A50" s="6"/>
      <c r="B50" s="13" t="s">
        <v>40</v>
      </c>
      <c r="C50" s="15">
        <v>265</v>
      </c>
      <c r="D50" s="8">
        <v>1415</v>
      </c>
      <c r="E50" s="50">
        <v>91.8</v>
      </c>
      <c r="F50" s="51">
        <v>91.7</v>
      </c>
      <c r="G50" s="51">
        <v>108.9</v>
      </c>
    </row>
    <row r="51" spans="1:7" ht="30.6" customHeight="1" x14ac:dyDescent="0.2">
      <c r="A51" s="12" t="s">
        <v>71</v>
      </c>
      <c r="B51" s="13" t="s">
        <v>5</v>
      </c>
      <c r="C51" s="21">
        <v>10.1</v>
      </c>
      <c r="D51" s="56">
        <v>49.1</v>
      </c>
      <c r="E51" s="50">
        <v>89.2</v>
      </c>
      <c r="F51" s="51">
        <v>96.7</v>
      </c>
      <c r="G51" s="51">
        <v>101.7</v>
      </c>
    </row>
    <row r="52" spans="1:7" ht="30.6" customHeight="1" x14ac:dyDescent="0.2">
      <c r="A52" s="6" t="s">
        <v>72</v>
      </c>
      <c r="B52" s="13" t="s">
        <v>5</v>
      </c>
      <c r="C52" s="15">
        <v>155</v>
      </c>
      <c r="D52" s="8">
        <v>957</v>
      </c>
      <c r="E52" s="50">
        <v>101.5</v>
      </c>
      <c r="F52" s="51">
        <v>101.9</v>
      </c>
      <c r="G52" s="51">
        <v>101.6</v>
      </c>
    </row>
    <row r="53" spans="1:7" ht="30.6" customHeight="1" x14ac:dyDescent="0.2">
      <c r="A53" s="6" t="s">
        <v>73</v>
      </c>
      <c r="B53" s="13" t="s">
        <v>5</v>
      </c>
      <c r="C53" s="21">
        <v>11.9</v>
      </c>
      <c r="D53" s="56">
        <v>75.900000000000006</v>
      </c>
      <c r="E53" s="50">
        <v>97.1</v>
      </c>
      <c r="F53" s="51">
        <v>92.4</v>
      </c>
      <c r="G53" s="51">
        <v>99.3</v>
      </c>
    </row>
    <row r="54" spans="1:7" ht="20.45" customHeight="1" x14ac:dyDescent="0.2">
      <c r="A54" s="6" t="s">
        <v>74</v>
      </c>
      <c r="B54" s="13" t="s">
        <v>33</v>
      </c>
      <c r="C54" s="15">
        <v>602</v>
      </c>
      <c r="D54" s="8">
        <v>4733</v>
      </c>
      <c r="E54" s="50">
        <v>90.7</v>
      </c>
      <c r="F54" s="51">
        <v>98.4</v>
      </c>
      <c r="G54" s="51">
        <v>110.8</v>
      </c>
    </row>
    <row r="55" spans="1:7" ht="20.45" customHeight="1" x14ac:dyDescent="0.2">
      <c r="A55" s="6" t="s">
        <v>75</v>
      </c>
      <c r="B55" s="13" t="s">
        <v>33</v>
      </c>
      <c r="C55" s="15">
        <v>1781</v>
      </c>
      <c r="D55" s="8">
        <v>9412</v>
      </c>
      <c r="E55" s="50">
        <v>125.6</v>
      </c>
      <c r="F55" s="51">
        <v>142</v>
      </c>
      <c r="G55" s="51">
        <v>107.3</v>
      </c>
    </row>
    <row r="56" spans="1:7" ht="20.45" customHeight="1" x14ac:dyDescent="0.2">
      <c r="A56" s="6" t="s">
        <v>76</v>
      </c>
      <c r="B56" s="13" t="s">
        <v>33</v>
      </c>
      <c r="C56" s="15">
        <v>281</v>
      </c>
      <c r="D56" s="8">
        <v>2029</v>
      </c>
      <c r="E56" s="50">
        <v>89.8</v>
      </c>
      <c r="F56" s="51">
        <v>74.7</v>
      </c>
      <c r="G56" s="51">
        <v>127.9</v>
      </c>
    </row>
    <row r="57" spans="1:7" ht="20.45" customHeight="1" x14ac:dyDescent="0.2">
      <c r="A57" s="6" t="s">
        <v>77</v>
      </c>
      <c r="B57" s="13" t="s">
        <v>33</v>
      </c>
      <c r="C57" s="15">
        <v>89</v>
      </c>
      <c r="D57" s="8">
        <v>665</v>
      </c>
      <c r="E57" s="56">
        <v>87.3</v>
      </c>
      <c r="F57" s="51">
        <v>150.80000000000001</v>
      </c>
      <c r="G57" s="51">
        <v>109.7</v>
      </c>
    </row>
    <row r="58" spans="1:7" ht="20.45" customHeight="1" x14ac:dyDescent="0.2">
      <c r="A58" s="6" t="s">
        <v>78</v>
      </c>
      <c r="B58" s="13" t="s">
        <v>33</v>
      </c>
      <c r="C58" s="15">
        <v>8532</v>
      </c>
      <c r="D58" s="8">
        <v>50634</v>
      </c>
      <c r="E58" s="56">
        <v>111.6</v>
      </c>
      <c r="F58" s="51">
        <v>113.2</v>
      </c>
      <c r="G58" s="51">
        <v>110.6</v>
      </c>
    </row>
    <row r="59" spans="1:7" ht="20.45" customHeight="1" x14ac:dyDescent="0.2">
      <c r="A59" s="6" t="s">
        <v>79</v>
      </c>
      <c r="B59" s="13" t="s">
        <v>33</v>
      </c>
      <c r="C59" s="15">
        <v>3175</v>
      </c>
      <c r="D59" s="8">
        <v>21412</v>
      </c>
      <c r="E59" s="56">
        <v>95.8</v>
      </c>
      <c r="F59" s="51">
        <v>93.2</v>
      </c>
      <c r="G59" s="51">
        <v>105.1</v>
      </c>
    </row>
    <row r="60" spans="1:7" ht="30.6" customHeight="1" x14ac:dyDescent="0.2">
      <c r="A60" s="6" t="s">
        <v>81</v>
      </c>
      <c r="B60" s="13" t="s">
        <v>5</v>
      </c>
      <c r="C60" s="25">
        <v>85</v>
      </c>
      <c r="D60" s="186">
        <v>527</v>
      </c>
      <c r="E60" s="33">
        <v>96.6</v>
      </c>
      <c r="F60" s="51">
        <v>95.7</v>
      </c>
      <c r="G60" s="51">
        <v>100.4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82</v>
      </c>
      <c r="B62" s="13" t="s">
        <v>5</v>
      </c>
      <c r="C62" s="25">
        <v>5.3</v>
      </c>
      <c r="D62" s="33">
        <v>33.799999999999997</v>
      </c>
      <c r="E62" s="33">
        <v>95</v>
      </c>
      <c r="F62" s="51">
        <v>95.3</v>
      </c>
      <c r="G62" s="51">
        <v>100.5</v>
      </c>
    </row>
    <row r="63" spans="1:7" ht="30.6" customHeight="1" x14ac:dyDescent="0.2">
      <c r="A63" s="20" t="s">
        <v>83</v>
      </c>
      <c r="B63" s="13" t="s">
        <v>5</v>
      </c>
      <c r="C63" s="25">
        <v>40.6</v>
      </c>
      <c r="D63" s="186">
        <v>249</v>
      </c>
      <c r="E63" s="33">
        <v>99.8</v>
      </c>
      <c r="F63" s="51">
        <v>96.9</v>
      </c>
      <c r="G63" s="51">
        <v>102</v>
      </c>
    </row>
    <row r="64" spans="1:7" ht="30.6" customHeight="1" x14ac:dyDescent="0.2">
      <c r="A64" s="20" t="s">
        <v>84</v>
      </c>
      <c r="B64" s="13" t="s">
        <v>5</v>
      </c>
      <c r="C64" s="25">
        <v>37.700000000000003</v>
      </c>
      <c r="D64" s="186">
        <v>236</v>
      </c>
      <c r="E64" s="33">
        <v>93.8</v>
      </c>
      <c r="F64" s="51">
        <v>94.4</v>
      </c>
      <c r="G64" s="51">
        <v>99.3</v>
      </c>
    </row>
    <row r="65" spans="1:7" ht="20.45" customHeight="1" x14ac:dyDescent="0.2">
      <c r="A65" s="6" t="s">
        <v>85</v>
      </c>
      <c r="B65" s="13" t="s">
        <v>33</v>
      </c>
      <c r="C65" s="22">
        <v>192</v>
      </c>
      <c r="D65" s="26">
        <v>1193</v>
      </c>
      <c r="E65" s="33">
        <v>97</v>
      </c>
      <c r="F65" s="51">
        <v>92.8</v>
      </c>
      <c r="G65" s="51">
        <v>92.9</v>
      </c>
    </row>
    <row r="66" spans="1:7" ht="20.45" customHeight="1" x14ac:dyDescent="0.2">
      <c r="A66" s="6" t="s">
        <v>86</v>
      </c>
      <c r="B66" s="13" t="s">
        <v>33</v>
      </c>
      <c r="C66" s="22">
        <v>102</v>
      </c>
      <c r="D66" s="26">
        <v>840</v>
      </c>
      <c r="E66" s="33">
        <v>113.3</v>
      </c>
      <c r="F66" s="51">
        <v>80.3</v>
      </c>
      <c r="G66" s="51">
        <v>110.1</v>
      </c>
    </row>
    <row r="67" spans="1:7" ht="40.9" customHeight="1" x14ac:dyDescent="0.2">
      <c r="A67" s="12" t="s">
        <v>87</v>
      </c>
      <c r="B67" s="13" t="s">
        <v>33</v>
      </c>
      <c r="C67" s="22">
        <v>4725</v>
      </c>
      <c r="D67" s="26">
        <v>29421</v>
      </c>
      <c r="E67" s="33">
        <v>84.5</v>
      </c>
      <c r="F67" s="51">
        <v>87.5</v>
      </c>
      <c r="G67" s="51">
        <v>100.6</v>
      </c>
    </row>
    <row r="68" spans="1:7" ht="30.6" customHeight="1" x14ac:dyDescent="0.2">
      <c r="A68" s="6" t="s">
        <v>88</v>
      </c>
      <c r="B68" s="13" t="s">
        <v>5</v>
      </c>
      <c r="C68" s="25">
        <v>12.3</v>
      </c>
      <c r="D68" s="33">
        <v>73.5</v>
      </c>
      <c r="E68" s="33">
        <v>97.7</v>
      </c>
      <c r="F68" s="51">
        <v>107.1</v>
      </c>
      <c r="G68" s="51">
        <v>106.6</v>
      </c>
    </row>
    <row r="69" spans="1:7" ht="30.6" customHeight="1" x14ac:dyDescent="0.2">
      <c r="A69" s="6" t="s">
        <v>89</v>
      </c>
      <c r="B69" s="13" t="s">
        <v>5</v>
      </c>
      <c r="C69" s="187">
        <v>242</v>
      </c>
      <c r="D69" s="188">
        <v>1214</v>
      </c>
      <c r="E69" s="56">
        <v>142</v>
      </c>
      <c r="F69" s="50">
        <v>111.4</v>
      </c>
      <c r="G69" s="51">
        <v>133</v>
      </c>
    </row>
    <row r="70" spans="1:7" ht="30.6" customHeight="1" x14ac:dyDescent="0.2">
      <c r="A70" s="6" t="s">
        <v>91</v>
      </c>
      <c r="B70" s="13" t="s">
        <v>5</v>
      </c>
      <c r="C70" s="21">
        <v>36.200000000000003</v>
      </c>
      <c r="D70" s="46">
        <v>238</v>
      </c>
      <c r="E70" s="50">
        <v>99.4</v>
      </c>
      <c r="F70" s="51">
        <v>104.9</v>
      </c>
      <c r="G70" s="51">
        <v>100.9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92</v>
      </c>
      <c r="B72" s="13" t="s">
        <v>5</v>
      </c>
      <c r="C72" s="50">
        <v>28.7</v>
      </c>
      <c r="D72" s="46">
        <v>177</v>
      </c>
      <c r="E72" s="50">
        <v>98</v>
      </c>
      <c r="F72" s="51">
        <v>113.5</v>
      </c>
      <c r="G72" s="51">
        <v>99.4</v>
      </c>
    </row>
    <row r="73" spans="1:7" ht="30.6" customHeight="1" x14ac:dyDescent="0.2">
      <c r="A73" s="20" t="s">
        <v>93</v>
      </c>
      <c r="B73" s="13" t="s">
        <v>5</v>
      </c>
      <c r="C73" s="50">
        <v>2.1</v>
      </c>
      <c r="D73" s="56">
        <v>19</v>
      </c>
      <c r="E73" s="50">
        <v>86.9</v>
      </c>
      <c r="F73" s="51">
        <v>61.1</v>
      </c>
      <c r="G73" s="51">
        <v>102.5</v>
      </c>
    </row>
    <row r="74" spans="1:7" ht="30.6" customHeight="1" x14ac:dyDescent="0.2">
      <c r="A74" s="20" t="s">
        <v>536</v>
      </c>
      <c r="B74" s="13" t="s">
        <v>5</v>
      </c>
      <c r="C74" s="50">
        <v>1.4</v>
      </c>
      <c r="D74" s="56">
        <v>9.6</v>
      </c>
      <c r="E74" s="50">
        <v>315.10000000000002</v>
      </c>
      <c r="F74" s="51">
        <v>88</v>
      </c>
      <c r="G74" s="51">
        <v>109.2</v>
      </c>
    </row>
    <row r="75" spans="1:7" ht="20.45" customHeight="1" x14ac:dyDescent="0.2">
      <c r="A75" s="6" t="s">
        <v>95</v>
      </c>
      <c r="B75" s="13" t="s">
        <v>33</v>
      </c>
      <c r="C75" s="22">
        <v>3433</v>
      </c>
      <c r="D75" s="26">
        <v>19899</v>
      </c>
      <c r="E75" s="50">
        <v>124.5</v>
      </c>
      <c r="F75" s="51">
        <v>105</v>
      </c>
      <c r="G75" s="51">
        <v>116.7</v>
      </c>
    </row>
    <row r="76" spans="1:7" ht="40.9" customHeight="1" x14ac:dyDescent="0.2">
      <c r="A76" s="12" t="s">
        <v>98</v>
      </c>
      <c r="B76" s="13" t="s">
        <v>33</v>
      </c>
      <c r="C76" s="22">
        <v>3458</v>
      </c>
      <c r="D76" s="26">
        <v>22325</v>
      </c>
      <c r="E76" s="50">
        <v>91.3</v>
      </c>
      <c r="F76" s="51">
        <v>95</v>
      </c>
      <c r="G76" s="51">
        <v>105</v>
      </c>
    </row>
    <row r="77" spans="1:7" ht="30.6" customHeight="1" x14ac:dyDescent="0.2">
      <c r="A77" s="12" t="s">
        <v>99</v>
      </c>
      <c r="B77" s="13" t="s">
        <v>33</v>
      </c>
      <c r="C77" s="22">
        <v>1661</v>
      </c>
      <c r="D77" s="26">
        <v>10098</v>
      </c>
      <c r="E77" s="50">
        <v>130.4</v>
      </c>
      <c r="F77" s="51">
        <v>103.4</v>
      </c>
      <c r="G77" s="51">
        <v>119.8</v>
      </c>
    </row>
    <row r="78" spans="1:7" ht="40.9" customHeight="1" x14ac:dyDescent="0.2">
      <c r="A78" s="6" t="s">
        <v>100</v>
      </c>
      <c r="B78" s="13" t="s">
        <v>101</v>
      </c>
      <c r="C78" s="50">
        <v>21.1</v>
      </c>
      <c r="D78" s="46">
        <v>107</v>
      </c>
      <c r="E78" s="32">
        <v>110.2</v>
      </c>
      <c r="F78" s="34">
        <v>122.8</v>
      </c>
      <c r="G78" s="51">
        <v>94.2</v>
      </c>
    </row>
    <row r="79" spans="1:7" ht="20.45" customHeight="1" x14ac:dyDescent="0.2">
      <c r="A79" s="6" t="s">
        <v>19</v>
      </c>
      <c r="B79" s="13" t="s">
        <v>33</v>
      </c>
      <c r="C79" s="184">
        <v>16454</v>
      </c>
      <c r="D79" s="8">
        <v>98851</v>
      </c>
      <c r="E79" s="50">
        <v>86.3</v>
      </c>
      <c r="F79" s="34">
        <v>86.6</v>
      </c>
      <c r="G79" s="51">
        <v>102.6</v>
      </c>
    </row>
    <row r="80" spans="1:7" ht="20.45" customHeight="1" x14ac:dyDescent="0.2">
      <c r="A80" s="6" t="s">
        <v>102</v>
      </c>
      <c r="B80" s="13" t="s">
        <v>33</v>
      </c>
      <c r="C80" s="184">
        <v>11375</v>
      </c>
      <c r="D80" s="8">
        <v>68096</v>
      </c>
      <c r="E80" s="32">
        <v>92.3</v>
      </c>
      <c r="F80" s="51">
        <v>97.4</v>
      </c>
      <c r="G80" s="51">
        <v>97.5</v>
      </c>
    </row>
    <row r="81" spans="1:7" ht="30.6" customHeight="1" x14ac:dyDescent="0.2">
      <c r="A81" s="12" t="s">
        <v>103</v>
      </c>
      <c r="B81" s="13" t="s">
        <v>33</v>
      </c>
      <c r="C81" s="184">
        <v>1069</v>
      </c>
      <c r="D81" s="8">
        <v>6782</v>
      </c>
      <c r="E81" s="32">
        <v>112.6</v>
      </c>
      <c r="F81" s="51">
        <v>98.4</v>
      </c>
      <c r="G81" s="51">
        <v>118.5</v>
      </c>
    </row>
    <row r="82" spans="1:7" ht="20.45" customHeight="1" x14ac:dyDescent="0.2">
      <c r="A82" s="6" t="s">
        <v>104</v>
      </c>
      <c r="B82" s="13" t="s">
        <v>33</v>
      </c>
      <c r="C82" s="184">
        <v>3576</v>
      </c>
      <c r="D82" s="8">
        <v>20880</v>
      </c>
      <c r="E82" s="32">
        <v>99.1</v>
      </c>
      <c r="F82" s="51">
        <v>100</v>
      </c>
      <c r="G82" s="51">
        <v>88.9</v>
      </c>
    </row>
    <row r="83" spans="1:7" ht="30.6" customHeight="1" x14ac:dyDescent="0.2">
      <c r="A83" s="12" t="s">
        <v>105</v>
      </c>
      <c r="B83" s="13" t="s">
        <v>33</v>
      </c>
      <c r="C83" s="184">
        <v>6189</v>
      </c>
      <c r="D83" s="8">
        <v>39548</v>
      </c>
      <c r="E83" s="32">
        <v>99</v>
      </c>
      <c r="F83" s="51">
        <v>94.9</v>
      </c>
      <c r="G83" s="51">
        <v>108.6</v>
      </c>
    </row>
    <row r="84" spans="1:7" ht="30.6" customHeight="1" x14ac:dyDescent="0.2">
      <c r="A84" s="12" t="s">
        <v>107</v>
      </c>
      <c r="B84" s="13" t="s">
        <v>33</v>
      </c>
      <c r="C84" s="184">
        <v>2369</v>
      </c>
      <c r="D84" s="8">
        <v>13242</v>
      </c>
      <c r="E84" s="32">
        <v>116.1</v>
      </c>
      <c r="F84" s="51">
        <v>102.3</v>
      </c>
      <c r="G84" s="51">
        <v>116.9</v>
      </c>
    </row>
    <row r="85" spans="1:7" ht="30.6" customHeight="1" x14ac:dyDescent="0.2">
      <c r="A85" s="12" t="s">
        <v>109</v>
      </c>
      <c r="B85" s="13" t="s">
        <v>33</v>
      </c>
      <c r="C85" s="184" t="s">
        <v>90</v>
      </c>
      <c r="D85" s="8" t="s">
        <v>90</v>
      </c>
      <c r="E85" s="32" t="s">
        <v>90</v>
      </c>
      <c r="F85" s="51" t="s">
        <v>90</v>
      </c>
      <c r="G85" s="51" t="s">
        <v>90</v>
      </c>
    </row>
    <row r="86" spans="1:7" ht="20.45" customHeight="1" x14ac:dyDescent="0.2">
      <c r="A86" s="6" t="s">
        <v>111</v>
      </c>
      <c r="B86" s="13" t="s">
        <v>33</v>
      </c>
      <c r="C86" s="184">
        <v>2777</v>
      </c>
      <c r="D86" s="8">
        <v>22381</v>
      </c>
      <c r="E86" s="32">
        <v>76.8</v>
      </c>
      <c r="F86" s="51">
        <v>81.2</v>
      </c>
      <c r="G86" s="51">
        <v>95</v>
      </c>
    </row>
    <row r="87" spans="1:7" ht="30.6" customHeight="1" x14ac:dyDescent="0.2">
      <c r="A87" s="6" t="s">
        <v>112</v>
      </c>
      <c r="B87" s="13" t="s">
        <v>5</v>
      </c>
      <c r="C87" s="184">
        <v>818</v>
      </c>
      <c r="D87" s="8">
        <v>5041</v>
      </c>
      <c r="E87" s="50">
        <v>99.6</v>
      </c>
      <c r="F87" s="51">
        <v>93.5</v>
      </c>
      <c r="G87" s="51">
        <v>102.7</v>
      </c>
    </row>
    <row r="88" spans="1:7" ht="30.6" customHeight="1" x14ac:dyDescent="0.2">
      <c r="A88" s="6" t="s">
        <v>113</v>
      </c>
      <c r="B88" s="13" t="s">
        <v>5</v>
      </c>
      <c r="C88" s="21">
        <v>68</v>
      </c>
      <c r="D88" s="56">
        <v>491</v>
      </c>
      <c r="E88" s="32">
        <v>84.9</v>
      </c>
      <c r="F88" s="51">
        <v>89.8</v>
      </c>
      <c r="G88" s="51">
        <v>101.5</v>
      </c>
    </row>
    <row r="89" spans="1:7" ht="30" customHeight="1" x14ac:dyDescent="0.2">
      <c r="A89" s="290" t="s">
        <v>114</v>
      </c>
      <c r="B89" s="290"/>
      <c r="C89" s="290"/>
      <c r="D89" s="290"/>
      <c r="E89" s="290"/>
      <c r="F89" s="290"/>
      <c r="G89" s="290"/>
    </row>
    <row r="90" spans="1:7" ht="20.45" customHeight="1" x14ac:dyDescent="0.2">
      <c r="A90" s="6" t="s">
        <v>115</v>
      </c>
      <c r="B90" s="13" t="s">
        <v>116</v>
      </c>
      <c r="C90" s="15">
        <v>61134</v>
      </c>
      <c r="D90" s="8">
        <v>323486</v>
      </c>
      <c r="E90" s="56">
        <v>92.6</v>
      </c>
      <c r="F90" s="51">
        <v>99.9</v>
      </c>
      <c r="G90" s="51">
        <v>90.1</v>
      </c>
    </row>
    <row r="91" spans="1:7" ht="20.45" customHeight="1" x14ac:dyDescent="0.2">
      <c r="A91" s="6" t="s">
        <v>117</v>
      </c>
      <c r="B91" s="13" t="s">
        <v>116</v>
      </c>
      <c r="C91" s="15">
        <v>64006</v>
      </c>
      <c r="D91" s="8">
        <v>267774</v>
      </c>
      <c r="E91" s="56">
        <v>115.9</v>
      </c>
      <c r="F91" s="51">
        <v>146.19999999999999</v>
      </c>
      <c r="G91" s="51">
        <v>107.2</v>
      </c>
    </row>
    <row r="92" spans="1:7" ht="20.45" customHeight="1" x14ac:dyDescent="0.2">
      <c r="A92" s="6" t="s">
        <v>118</v>
      </c>
      <c r="B92" s="13" t="s">
        <v>116</v>
      </c>
      <c r="C92" s="15">
        <v>3418186</v>
      </c>
      <c r="D92" s="8">
        <v>17275884</v>
      </c>
      <c r="E92" s="56">
        <v>90.4</v>
      </c>
      <c r="F92" s="51">
        <v>100.6</v>
      </c>
      <c r="G92" s="51">
        <v>98.4</v>
      </c>
    </row>
    <row r="93" spans="1:7" ht="20.45" customHeight="1" x14ac:dyDescent="0.2">
      <c r="A93" s="6" t="s">
        <v>119</v>
      </c>
      <c r="B93" s="13" t="s">
        <v>116</v>
      </c>
      <c r="C93" s="15">
        <v>293915</v>
      </c>
      <c r="D93" s="8">
        <v>1225240</v>
      </c>
      <c r="E93" s="56">
        <v>123.4</v>
      </c>
      <c r="F93" s="51">
        <v>97</v>
      </c>
      <c r="G93" s="51">
        <v>112.4</v>
      </c>
    </row>
    <row r="94" spans="1:7" ht="30.6" customHeight="1" x14ac:dyDescent="0.2">
      <c r="A94" s="35" t="s">
        <v>120</v>
      </c>
      <c r="B94" s="13" t="s">
        <v>40</v>
      </c>
      <c r="C94" s="15">
        <v>6000</v>
      </c>
      <c r="D94" s="8">
        <v>27984</v>
      </c>
      <c r="E94" s="56">
        <v>114.2</v>
      </c>
      <c r="F94" s="51">
        <v>109.6</v>
      </c>
      <c r="G94" s="51">
        <v>113.7</v>
      </c>
    </row>
    <row r="95" spans="1:7" ht="30.6" customHeight="1" x14ac:dyDescent="0.2">
      <c r="A95" s="35" t="s">
        <v>121</v>
      </c>
      <c r="B95" s="13" t="s">
        <v>40</v>
      </c>
      <c r="C95" s="15">
        <v>3077</v>
      </c>
      <c r="D95" s="8">
        <v>14876</v>
      </c>
      <c r="E95" s="56">
        <v>101.9</v>
      </c>
      <c r="F95" s="51">
        <v>113.2</v>
      </c>
      <c r="G95" s="34">
        <v>102</v>
      </c>
    </row>
    <row r="96" spans="1:7" ht="30" customHeight="1" x14ac:dyDescent="0.2">
      <c r="A96" s="290" t="s">
        <v>122</v>
      </c>
      <c r="B96" s="290"/>
      <c r="C96" s="290"/>
      <c r="D96" s="290"/>
      <c r="E96" s="290"/>
      <c r="F96" s="290"/>
      <c r="G96" s="290"/>
    </row>
    <row r="97" spans="1:7" ht="30.6" customHeight="1" x14ac:dyDescent="0.2">
      <c r="A97" s="35" t="s">
        <v>123</v>
      </c>
      <c r="B97" s="13" t="s">
        <v>124</v>
      </c>
      <c r="C97" s="15">
        <v>10373</v>
      </c>
      <c r="D97" s="8">
        <v>60912</v>
      </c>
      <c r="E97" s="56">
        <v>98.1</v>
      </c>
      <c r="F97" s="51">
        <v>102.6</v>
      </c>
      <c r="G97" s="51">
        <v>101.5</v>
      </c>
    </row>
    <row r="98" spans="1:7" ht="30" customHeight="1" x14ac:dyDescent="0.2">
      <c r="A98" s="290" t="s">
        <v>125</v>
      </c>
      <c r="B98" s="290"/>
      <c r="C98" s="290"/>
      <c r="D98" s="290"/>
      <c r="E98" s="290"/>
      <c r="F98" s="290"/>
      <c r="G98" s="290"/>
    </row>
    <row r="99" spans="1:7" ht="31.9" customHeight="1" x14ac:dyDescent="0.2">
      <c r="A99" s="12" t="s">
        <v>131</v>
      </c>
      <c r="B99" s="13" t="s">
        <v>129</v>
      </c>
      <c r="C99" s="8">
        <v>476</v>
      </c>
      <c r="D99" s="184">
        <v>3901</v>
      </c>
      <c r="E99" s="50">
        <v>98.3</v>
      </c>
      <c r="F99" s="50">
        <v>108.4</v>
      </c>
      <c r="G99" s="51">
        <v>115.7</v>
      </c>
    </row>
    <row r="100" spans="1:7" ht="31.9" customHeight="1" x14ac:dyDescent="0.2">
      <c r="A100" s="35" t="s">
        <v>138</v>
      </c>
      <c r="B100" s="13" t="s">
        <v>129</v>
      </c>
      <c r="C100" s="8">
        <v>582</v>
      </c>
      <c r="D100" s="184">
        <v>12096</v>
      </c>
      <c r="E100" s="50">
        <v>33.9</v>
      </c>
      <c r="F100" s="51">
        <v>35.1</v>
      </c>
      <c r="G100" s="51">
        <v>88.9</v>
      </c>
    </row>
    <row r="101" spans="1:7" ht="31.9" customHeight="1" x14ac:dyDescent="0.2">
      <c r="A101" s="35" t="s">
        <v>140</v>
      </c>
      <c r="B101" s="13" t="s">
        <v>129</v>
      </c>
      <c r="C101" s="15">
        <v>519</v>
      </c>
      <c r="D101" s="8">
        <v>2726</v>
      </c>
      <c r="E101" s="56">
        <v>121.7</v>
      </c>
      <c r="F101" s="51">
        <v>119.7</v>
      </c>
      <c r="G101" s="51">
        <v>117.3</v>
      </c>
    </row>
    <row r="102" spans="1:7" ht="31.9" customHeight="1" x14ac:dyDescent="0.2">
      <c r="A102" s="12" t="s">
        <v>142</v>
      </c>
      <c r="B102" s="13" t="s">
        <v>129</v>
      </c>
      <c r="C102" s="15">
        <v>718</v>
      </c>
      <c r="D102" s="8">
        <v>5117</v>
      </c>
      <c r="E102" s="56">
        <v>90.6</v>
      </c>
      <c r="F102" s="51">
        <v>71.3</v>
      </c>
      <c r="G102" s="51">
        <v>99.3</v>
      </c>
    </row>
    <row r="103" spans="1:7" ht="20.45" customHeight="1" x14ac:dyDescent="0.2">
      <c r="A103" s="6" t="s">
        <v>145</v>
      </c>
      <c r="B103" s="13" t="s">
        <v>33</v>
      </c>
      <c r="C103" s="15">
        <v>333</v>
      </c>
      <c r="D103" s="8">
        <v>1778</v>
      </c>
      <c r="E103" s="56">
        <v>139</v>
      </c>
      <c r="F103" s="51">
        <v>174.2</v>
      </c>
      <c r="G103" s="51">
        <v>123</v>
      </c>
    </row>
    <row r="104" spans="1:7" ht="30.6" customHeight="1" x14ac:dyDescent="0.2">
      <c r="A104" s="12" t="s">
        <v>147</v>
      </c>
      <c r="B104" s="13" t="s">
        <v>144</v>
      </c>
      <c r="C104" s="15">
        <v>62</v>
      </c>
      <c r="D104" s="8">
        <v>566</v>
      </c>
      <c r="E104" s="56">
        <v>89.9</v>
      </c>
      <c r="F104" s="51">
        <v>98.4</v>
      </c>
      <c r="G104" s="51">
        <v>102.5</v>
      </c>
    </row>
    <row r="105" spans="1:7" ht="40.9" customHeight="1" x14ac:dyDescent="0.2">
      <c r="A105" s="12" t="s">
        <v>148</v>
      </c>
      <c r="B105" s="13" t="s">
        <v>144</v>
      </c>
      <c r="C105" s="15">
        <v>5696</v>
      </c>
      <c r="D105" s="8">
        <v>43365</v>
      </c>
      <c r="E105" s="56">
        <v>292.89999999999998</v>
      </c>
      <c r="F105" s="51">
        <v>236.3</v>
      </c>
      <c r="G105" s="34">
        <v>221.4</v>
      </c>
    </row>
    <row r="106" spans="1:7" ht="30.6" customHeight="1" x14ac:dyDescent="0.2">
      <c r="A106" s="12" t="s">
        <v>152</v>
      </c>
      <c r="B106" s="13" t="s">
        <v>33</v>
      </c>
      <c r="C106" s="185">
        <v>622</v>
      </c>
      <c r="D106" s="46">
        <v>3437</v>
      </c>
      <c r="E106" s="56">
        <v>150.6</v>
      </c>
      <c r="F106" s="51">
        <v>90</v>
      </c>
      <c r="G106" s="51">
        <v>97.4</v>
      </c>
    </row>
    <row r="107" spans="1:7" ht="31.9" customHeight="1" x14ac:dyDescent="0.2">
      <c r="A107" s="12" t="s">
        <v>153</v>
      </c>
      <c r="B107" s="13" t="s">
        <v>129</v>
      </c>
      <c r="C107" s="185">
        <v>2758</v>
      </c>
      <c r="D107" s="46">
        <v>20838</v>
      </c>
      <c r="E107" s="56">
        <v>75.2</v>
      </c>
      <c r="F107" s="51">
        <v>76.900000000000006</v>
      </c>
      <c r="G107" s="51">
        <v>99.2</v>
      </c>
    </row>
    <row r="108" spans="1:7" ht="30" customHeight="1" x14ac:dyDescent="0.2">
      <c r="A108" s="290" t="s">
        <v>155</v>
      </c>
      <c r="B108" s="290"/>
      <c r="C108" s="290"/>
      <c r="D108" s="290"/>
      <c r="E108" s="290"/>
      <c r="F108" s="290"/>
      <c r="G108" s="290"/>
    </row>
    <row r="109" spans="1:7" ht="40.9" customHeight="1" x14ac:dyDescent="0.2">
      <c r="A109" s="35" t="s">
        <v>156</v>
      </c>
      <c r="B109" s="13" t="s">
        <v>144</v>
      </c>
      <c r="C109" s="56">
        <v>4.9000000000000004</v>
      </c>
      <c r="D109" s="50">
        <v>45.3</v>
      </c>
      <c r="E109" s="32">
        <v>102.9</v>
      </c>
      <c r="F109" s="34">
        <v>169.3</v>
      </c>
      <c r="G109" s="34">
        <v>94.7</v>
      </c>
    </row>
    <row r="110" spans="1:7" ht="40.9" customHeight="1" x14ac:dyDescent="0.2">
      <c r="A110" s="35" t="s">
        <v>157</v>
      </c>
      <c r="B110" s="13" t="s">
        <v>144</v>
      </c>
      <c r="C110" s="56">
        <v>0.8</v>
      </c>
      <c r="D110" s="50">
        <v>6.2</v>
      </c>
      <c r="E110" s="32">
        <v>43</v>
      </c>
      <c r="F110" s="34">
        <v>53</v>
      </c>
      <c r="G110" s="34">
        <v>55.3</v>
      </c>
    </row>
    <row r="111" spans="1:7" ht="30.6" customHeight="1" x14ac:dyDescent="0.2">
      <c r="A111" s="12" t="s">
        <v>159</v>
      </c>
      <c r="B111" s="13" t="s">
        <v>144</v>
      </c>
      <c r="C111" s="56">
        <v>19.2</v>
      </c>
      <c r="D111" s="50">
        <v>107</v>
      </c>
      <c r="E111" s="50">
        <v>93.7</v>
      </c>
      <c r="F111" s="50">
        <v>88.1</v>
      </c>
      <c r="G111" s="34">
        <v>76.5</v>
      </c>
    </row>
    <row r="112" spans="1:7" ht="30.6" customHeight="1" x14ac:dyDescent="0.2">
      <c r="A112" s="12" t="s">
        <v>160</v>
      </c>
      <c r="B112" s="13" t="s">
        <v>144</v>
      </c>
      <c r="C112" s="56">
        <v>34.700000000000003</v>
      </c>
      <c r="D112" s="50">
        <v>224</v>
      </c>
      <c r="E112" s="50">
        <v>118.1</v>
      </c>
      <c r="F112" s="50">
        <v>84.6</v>
      </c>
      <c r="G112" s="34">
        <v>118.8</v>
      </c>
    </row>
    <row r="113" spans="1:7" ht="30.6" customHeight="1" x14ac:dyDescent="0.2">
      <c r="A113" s="12" t="s">
        <v>161</v>
      </c>
      <c r="B113" s="13" t="s">
        <v>144</v>
      </c>
      <c r="C113" s="46">
        <v>143</v>
      </c>
      <c r="D113" s="182">
        <v>1111</v>
      </c>
      <c r="E113" s="50">
        <v>58.5</v>
      </c>
      <c r="F113" s="51">
        <v>78.7</v>
      </c>
      <c r="G113" s="34">
        <v>94.2</v>
      </c>
    </row>
    <row r="114" spans="1:7" ht="30.6" customHeight="1" x14ac:dyDescent="0.2">
      <c r="A114" s="6" t="s">
        <v>164</v>
      </c>
      <c r="B114" s="13" t="s">
        <v>144</v>
      </c>
      <c r="C114" s="56">
        <v>14.4</v>
      </c>
      <c r="D114" s="50">
        <v>102</v>
      </c>
      <c r="E114" s="50">
        <v>69.2</v>
      </c>
      <c r="F114" s="50">
        <v>107.3</v>
      </c>
      <c r="G114" s="34">
        <v>73.599999999999994</v>
      </c>
    </row>
    <row r="115" spans="1:7" ht="30.6" customHeight="1" x14ac:dyDescent="0.2">
      <c r="A115" s="35" t="s">
        <v>165</v>
      </c>
      <c r="B115" s="13" t="s">
        <v>144</v>
      </c>
      <c r="C115" s="56">
        <v>23</v>
      </c>
      <c r="D115" s="50">
        <v>144</v>
      </c>
      <c r="E115" s="50">
        <v>85.1</v>
      </c>
      <c r="F115" s="50">
        <v>101.7</v>
      </c>
      <c r="G115" s="51">
        <v>80.7</v>
      </c>
    </row>
    <row r="116" spans="1:7" ht="30.6" customHeight="1" x14ac:dyDescent="0.2">
      <c r="A116" s="35" t="s">
        <v>166</v>
      </c>
      <c r="B116" s="13" t="s">
        <v>144</v>
      </c>
      <c r="C116" s="56">
        <v>18.5</v>
      </c>
      <c r="D116" s="50">
        <v>135</v>
      </c>
      <c r="E116" s="50">
        <v>44.9</v>
      </c>
      <c r="F116" s="51">
        <v>165.4</v>
      </c>
      <c r="G116" s="51">
        <v>59.2</v>
      </c>
    </row>
    <row r="117" spans="1:7" ht="30.6" customHeight="1" x14ac:dyDescent="0.2">
      <c r="A117" s="6" t="s">
        <v>167</v>
      </c>
      <c r="B117" s="13" t="s">
        <v>144</v>
      </c>
      <c r="C117" s="46">
        <v>143</v>
      </c>
      <c r="D117" s="182">
        <v>761</v>
      </c>
      <c r="E117" s="50">
        <v>118.2</v>
      </c>
      <c r="F117" s="51">
        <v>122.2</v>
      </c>
      <c r="G117" s="51">
        <v>97.8</v>
      </c>
    </row>
    <row r="118" spans="1:7" ht="30.6" customHeight="1" x14ac:dyDescent="0.2">
      <c r="A118" s="35" t="s">
        <v>168</v>
      </c>
      <c r="B118" s="13" t="s">
        <v>144</v>
      </c>
      <c r="C118" s="56">
        <v>45.2</v>
      </c>
      <c r="D118" s="50">
        <v>154</v>
      </c>
      <c r="E118" s="32">
        <v>271.89999999999998</v>
      </c>
      <c r="F118" s="51">
        <v>146.80000000000001</v>
      </c>
      <c r="G118" s="183">
        <v>147.9</v>
      </c>
    </row>
    <row r="119" spans="1:7" ht="30.6" customHeight="1" x14ac:dyDescent="0.2">
      <c r="A119" s="6" t="s">
        <v>169</v>
      </c>
      <c r="B119" s="13" t="s">
        <v>144</v>
      </c>
      <c r="C119" s="8">
        <v>6991</v>
      </c>
      <c r="D119" s="184">
        <v>45654</v>
      </c>
      <c r="E119" s="50">
        <v>77.400000000000006</v>
      </c>
      <c r="F119" s="50">
        <v>97.3</v>
      </c>
      <c r="G119" s="51">
        <v>88.4</v>
      </c>
    </row>
    <row r="120" spans="1:7" ht="30.6" customHeight="1" x14ac:dyDescent="0.2">
      <c r="A120" s="20" t="s">
        <v>170</v>
      </c>
      <c r="B120" s="13" t="s">
        <v>144</v>
      </c>
      <c r="C120" s="8">
        <v>4110</v>
      </c>
      <c r="D120" s="184">
        <v>27242</v>
      </c>
      <c r="E120" s="50">
        <v>131.69999999999999</v>
      </c>
      <c r="F120" s="51">
        <v>100.1</v>
      </c>
      <c r="G120" s="51">
        <v>118</v>
      </c>
    </row>
    <row r="121" spans="1:7" ht="30.6" customHeight="1" x14ac:dyDescent="0.2">
      <c r="A121" s="12" t="s">
        <v>171</v>
      </c>
      <c r="B121" s="13" t="s">
        <v>144</v>
      </c>
      <c r="C121" s="8">
        <v>89</v>
      </c>
      <c r="D121" s="184">
        <v>378</v>
      </c>
      <c r="E121" s="50">
        <v>296.7</v>
      </c>
      <c r="F121" s="50">
        <v>145.9</v>
      </c>
      <c r="G121" s="51">
        <v>127.3</v>
      </c>
    </row>
    <row r="122" spans="1:7" ht="30" customHeight="1" x14ac:dyDescent="0.2">
      <c r="A122" s="290" t="s">
        <v>172</v>
      </c>
      <c r="B122" s="290"/>
      <c r="C122" s="290"/>
      <c r="D122" s="290"/>
      <c r="E122" s="290"/>
      <c r="F122" s="290"/>
      <c r="G122" s="290"/>
    </row>
    <row r="123" spans="1:7" ht="30.6" customHeight="1" x14ac:dyDescent="0.2">
      <c r="A123" s="35" t="s">
        <v>173</v>
      </c>
      <c r="B123" s="13" t="s">
        <v>33</v>
      </c>
      <c r="C123" s="15">
        <v>209</v>
      </c>
      <c r="D123" s="8">
        <v>1071</v>
      </c>
      <c r="E123" s="50">
        <v>54</v>
      </c>
      <c r="F123" s="51">
        <v>105.6</v>
      </c>
      <c r="G123" s="51">
        <v>83</v>
      </c>
    </row>
    <row r="124" spans="1:7" ht="30.6" customHeight="1" x14ac:dyDescent="0.2">
      <c r="A124" s="6" t="s">
        <v>175</v>
      </c>
      <c r="B124" s="13" t="s">
        <v>176</v>
      </c>
      <c r="C124" s="8">
        <v>1114</v>
      </c>
      <c r="D124" s="184">
        <v>9010</v>
      </c>
      <c r="E124" s="50">
        <v>81.900000000000006</v>
      </c>
      <c r="F124" s="51">
        <v>82.7</v>
      </c>
      <c r="G124" s="51">
        <v>88.5</v>
      </c>
    </row>
    <row r="125" spans="1:7" x14ac:dyDescent="0.2">
      <c r="A125" s="20" t="s">
        <v>28</v>
      </c>
      <c r="B125" s="13"/>
      <c r="C125" s="8"/>
      <c r="D125" s="184"/>
      <c r="E125" s="50"/>
      <c r="F125" s="51"/>
      <c r="G125" s="183"/>
    </row>
    <row r="126" spans="1:7" ht="30.6" customHeight="1" x14ac:dyDescent="0.2">
      <c r="A126" s="38" t="s">
        <v>177</v>
      </c>
      <c r="B126" s="13" t="s">
        <v>176</v>
      </c>
      <c r="C126" s="8">
        <v>173</v>
      </c>
      <c r="D126" s="184">
        <v>1210</v>
      </c>
      <c r="E126" s="50">
        <v>123.6</v>
      </c>
      <c r="F126" s="51">
        <v>101.2</v>
      </c>
      <c r="G126" s="51">
        <v>107.9</v>
      </c>
    </row>
    <row r="127" spans="1:7" ht="30.6" customHeight="1" x14ac:dyDescent="0.2">
      <c r="A127" s="20" t="s">
        <v>179</v>
      </c>
      <c r="B127" s="13" t="s">
        <v>176</v>
      </c>
      <c r="C127" s="8">
        <v>315</v>
      </c>
      <c r="D127" s="184">
        <v>1559</v>
      </c>
      <c r="E127" s="50">
        <v>83.6</v>
      </c>
      <c r="F127" s="51">
        <v>240.5</v>
      </c>
      <c r="G127" s="183">
        <v>106.3</v>
      </c>
    </row>
    <row r="128" spans="1:7" ht="40.9" customHeight="1" x14ac:dyDescent="0.2">
      <c r="A128" s="38" t="s">
        <v>180</v>
      </c>
      <c r="B128" s="13" t="s">
        <v>176</v>
      </c>
      <c r="C128" s="8">
        <v>46</v>
      </c>
      <c r="D128" s="184">
        <v>327</v>
      </c>
      <c r="E128" s="50">
        <v>112.2</v>
      </c>
      <c r="F128" s="51">
        <v>90.2</v>
      </c>
      <c r="G128" s="51">
        <v>127.7</v>
      </c>
    </row>
    <row r="129" spans="1:7" ht="30" customHeight="1" x14ac:dyDescent="0.2">
      <c r="A129" s="307" t="s">
        <v>182</v>
      </c>
      <c r="B129" s="307"/>
      <c r="C129" s="307"/>
      <c r="D129" s="307"/>
      <c r="E129" s="307"/>
      <c r="F129" s="307"/>
      <c r="G129" s="307"/>
    </row>
    <row r="130" spans="1:7" ht="21.6" customHeight="1" x14ac:dyDescent="0.2">
      <c r="A130" s="6" t="s">
        <v>183</v>
      </c>
      <c r="B130" s="7" t="s">
        <v>539</v>
      </c>
      <c r="C130" s="8">
        <v>184</v>
      </c>
      <c r="D130" s="184">
        <v>1039</v>
      </c>
      <c r="E130" s="50">
        <v>115.8</v>
      </c>
      <c r="F130" s="51">
        <v>105.1</v>
      </c>
      <c r="G130" s="51">
        <v>105.8</v>
      </c>
    </row>
    <row r="131" spans="1:7" x14ac:dyDescent="0.2">
      <c r="A131" s="20" t="s">
        <v>28</v>
      </c>
      <c r="B131" s="7"/>
      <c r="C131" s="8"/>
      <c r="D131" s="184"/>
      <c r="E131" s="50"/>
      <c r="F131" s="51"/>
      <c r="G131" s="51"/>
    </row>
    <row r="132" spans="1:7" ht="21.6" customHeight="1" x14ac:dyDescent="0.2">
      <c r="A132" s="20" t="s">
        <v>185</v>
      </c>
      <c r="B132" s="7" t="s">
        <v>539</v>
      </c>
      <c r="C132" s="8">
        <v>178</v>
      </c>
      <c r="D132" s="184">
        <v>990</v>
      </c>
      <c r="E132" s="50">
        <v>116.9</v>
      </c>
      <c r="F132" s="51">
        <v>106.1</v>
      </c>
      <c r="G132" s="50">
        <v>107.3</v>
      </c>
    </row>
    <row r="133" spans="1:7" ht="21.6" customHeight="1" x14ac:dyDescent="0.2">
      <c r="A133" s="20" t="s">
        <v>186</v>
      </c>
      <c r="B133" s="7" t="s">
        <v>539</v>
      </c>
      <c r="C133" s="56">
        <v>6.7</v>
      </c>
      <c r="D133" s="50">
        <v>48.6</v>
      </c>
      <c r="E133" s="50">
        <v>93.5</v>
      </c>
      <c r="F133" s="34">
        <v>83.4</v>
      </c>
      <c r="G133" s="50">
        <v>82.8</v>
      </c>
    </row>
    <row r="134" spans="1:7" ht="40.9" customHeight="1" x14ac:dyDescent="0.2">
      <c r="A134" s="35" t="s">
        <v>187</v>
      </c>
      <c r="B134" s="13" t="s">
        <v>539</v>
      </c>
      <c r="C134" s="8">
        <v>763</v>
      </c>
      <c r="D134" s="184">
        <v>4813</v>
      </c>
      <c r="E134" s="50">
        <v>107.5</v>
      </c>
      <c r="F134" s="51">
        <v>98.1</v>
      </c>
      <c r="G134" s="50">
        <v>110.4</v>
      </c>
    </row>
    <row r="135" spans="1:7" x14ac:dyDescent="0.2">
      <c r="A135" s="38" t="s">
        <v>28</v>
      </c>
      <c r="B135" s="13"/>
      <c r="C135" s="8"/>
      <c r="D135" s="184"/>
      <c r="E135" s="50"/>
      <c r="F135" s="51"/>
      <c r="G135" s="50"/>
    </row>
    <row r="136" spans="1:7" ht="30.6" customHeight="1" x14ac:dyDescent="0.2">
      <c r="A136" s="38" t="s">
        <v>188</v>
      </c>
      <c r="B136" s="13" t="s">
        <v>539</v>
      </c>
      <c r="C136" s="29">
        <v>410</v>
      </c>
      <c r="D136" s="32">
        <v>2573</v>
      </c>
      <c r="E136" s="32">
        <v>108.9</v>
      </c>
      <c r="F136" s="51">
        <v>96.8</v>
      </c>
      <c r="G136" s="50">
        <v>111.2</v>
      </c>
    </row>
    <row r="137" spans="1:7" ht="21.6" customHeight="1" x14ac:dyDescent="0.2">
      <c r="A137" s="39" t="s">
        <v>189</v>
      </c>
      <c r="B137" s="13" t="s">
        <v>539</v>
      </c>
      <c r="C137" s="29">
        <v>334</v>
      </c>
      <c r="D137" s="32">
        <v>1994</v>
      </c>
      <c r="E137" s="32">
        <v>112</v>
      </c>
      <c r="F137" s="51">
        <v>103.9</v>
      </c>
      <c r="G137" s="50">
        <v>106</v>
      </c>
    </row>
    <row r="138" spans="1:7" ht="31.9" customHeight="1" x14ac:dyDescent="0.2">
      <c r="A138" s="38" t="s">
        <v>190</v>
      </c>
      <c r="B138" s="13" t="s">
        <v>129</v>
      </c>
      <c r="C138" s="8">
        <v>42172</v>
      </c>
      <c r="D138" s="184">
        <v>276180</v>
      </c>
      <c r="E138" s="50">
        <v>98.8</v>
      </c>
      <c r="F138" s="51">
        <v>95.8</v>
      </c>
      <c r="G138" s="51">
        <v>102.3</v>
      </c>
    </row>
    <row r="139" spans="1:7" x14ac:dyDescent="0.2">
      <c r="A139" s="6" t="s">
        <v>13</v>
      </c>
      <c r="B139" s="13" t="s">
        <v>539</v>
      </c>
      <c r="C139" s="8">
        <v>295</v>
      </c>
      <c r="D139" s="184">
        <v>1890</v>
      </c>
      <c r="E139" s="50">
        <v>100.8</v>
      </c>
      <c r="F139" s="51">
        <v>99.3</v>
      </c>
      <c r="G139" s="51">
        <v>104.6</v>
      </c>
    </row>
    <row r="140" spans="1:7" ht="30.6" customHeight="1" x14ac:dyDescent="0.2">
      <c r="A140" s="38" t="s">
        <v>191</v>
      </c>
      <c r="B140" s="13" t="s">
        <v>539</v>
      </c>
      <c r="C140" s="8">
        <v>34.6</v>
      </c>
      <c r="D140" s="184">
        <v>226</v>
      </c>
      <c r="E140" s="50">
        <v>175.8</v>
      </c>
      <c r="F140" s="51">
        <v>94.7</v>
      </c>
      <c r="G140" s="51">
        <v>208.4</v>
      </c>
    </row>
    <row r="141" spans="1:7" ht="31.9" customHeight="1" x14ac:dyDescent="0.2">
      <c r="A141" s="35" t="s">
        <v>192</v>
      </c>
      <c r="B141" s="13" t="s">
        <v>129</v>
      </c>
      <c r="C141" s="8">
        <v>751</v>
      </c>
      <c r="D141" s="184">
        <v>4148</v>
      </c>
      <c r="E141" s="50">
        <v>74.8</v>
      </c>
      <c r="F141" s="51">
        <v>134.1</v>
      </c>
      <c r="G141" s="51">
        <v>55.4</v>
      </c>
    </row>
    <row r="142" spans="1:7" ht="21.6" customHeight="1" x14ac:dyDescent="0.2">
      <c r="A142" s="35" t="s">
        <v>193</v>
      </c>
      <c r="B142" s="7" t="s">
        <v>539</v>
      </c>
      <c r="C142" s="56">
        <v>5.8</v>
      </c>
      <c r="D142" s="50">
        <v>33.9</v>
      </c>
      <c r="E142" s="32">
        <v>107.9</v>
      </c>
      <c r="F142" s="34">
        <v>97.8</v>
      </c>
      <c r="G142" s="51">
        <v>115.2</v>
      </c>
    </row>
    <row r="143" spans="1:7" ht="31.9" customHeight="1" x14ac:dyDescent="0.2">
      <c r="A143" s="35" t="s">
        <v>194</v>
      </c>
      <c r="B143" s="13" t="s">
        <v>129</v>
      </c>
      <c r="C143" s="56">
        <v>63.4</v>
      </c>
      <c r="D143" s="182">
        <v>350</v>
      </c>
      <c r="E143" s="50">
        <v>196.1</v>
      </c>
      <c r="F143" s="51">
        <v>137.6</v>
      </c>
      <c r="G143" s="51">
        <v>139.30000000000001</v>
      </c>
    </row>
    <row r="144" spans="1:7" ht="31.9" customHeight="1" x14ac:dyDescent="0.2">
      <c r="A144" s="35" t="s">
        <v>195</v>
      </c>
      <c r="B144" s="13" t="s">
        <v>129</v>
      </c>
      <c r="C144" s="8">
        <v>3119</v>
      </c>
      <c r="D144" s="184">
        <v>19348</v>
      </c>
      <c r="E144" s="32">
        <v>95.3</v>
      </c>
      <c r="F144" s="51">
        <v>96.9</v>
      </c>
      <c r="G144" s="51">
        <v>98.2</v>
      </c>
    </row>
    <row r="145" spans="1:7" ht="31.9" customHeight="1" x14ac:dyDescent="0.2">
      <c r="A145" s="35" t="s">
        <v>196</v>
      </c>
      <c r="B145" s="13" t="s">
        <v>129</v>
      </c>
      <c r="C145" s="8">
        <v>1221</v>
      </c>
      <c r="D145" s="184">
        <v>7562</v>
      </c>
      <c r="E145" s="50">
        <v>103.3</v>
      </c>
      <c r="F145" s="51">
        <v>102.8</v>
      </c>
      <c r="G145" s="51">
        <v>95.9</v>
      </c>
    </row>
    <row r="146" spans="1:7" ht="22.5" x14ac:dyDescent="0.2">
      <c r="A146" s="35" t="s">
        <v>13</v>
      </c>
      <c r="B146" s="13" t="s">
        <v>144</v>
      </c>
      <c r="C146" s="8">
        <v>924</v>
      </c>
      <c r="D146" s="184">
        <v>5666</v>
      </c>
      <c r="E146" s="50">
        <v>109.4</v>
      </c>
      <c r="F146" s="51">
        <v>103.4</v>
      </c>
      <c r="G146" s="51">
        <v>101.4</v>
      </c>
    </row>
    <row r="147" spans="1:7" x14ac:dyDescent="0.2">
      <c r="A147" s="38" t="s">
        <v>28</v>
      </c>
      <c r="B147" s="13"/>
      <c r="C147" s="8"/>
      <c r="D147" s="184"/>
      <c r="E147" s="50"/>
      <c r="F147" s="34"/>
      <c r="G147" s="51"/>
    </row>
    <row r="148" spans="1:7" ht="30.6" customHeight="1" x14ac:dyDescent="0.2">
      <c r="A148" s="38" t="s">
        <v>197</v>
      </c>
      <c r="B148" s="13" t="s">
        <v>144</v>
      </c>
      <c r="C148" s="8">
        <v>209</v>
      </c>
      <c r="D148" s="184">
        <v>1182</v>
      </c>
      <c r="E148" s="32">
        <v>93.9</v>
      </c>
      <c r="F148" s="51">
        <v>111.1</v>
      </c>
      <c r="G148" s="51">
        <v>96.4</v>
      </c>
    </row>
    <row r="149" spans="1:7" ht="30.6" customHeight="1" x14ac:dyDescent="0.2">
      <c r="A149" s="38" t="s">
        <v>198</v>
      </c>
      <c r="B149" s="13" t="s">
        <v>144</v>
      </c>
      <c r="C149" s="29">
        <v>414</v>
      </c>
      <c r="D149" s="29">
        <v>2610</v>
      </c>
      <c r="E149" s="29">
        <v>109.6</v>
      </c>
      <c r="F149" s="51">
        <v>97.8</v>
      </c>
      <c r="G149" s="51">
        <v>100.1</v>
      </c>
    </row>
    <row r="150" spans="1:7" ht="20.45" customHeight="1" x14ac:dyDescent="0.2">
      <c r="A150" s="35" t="s">
        <v>199</v>
      </c>
      <c r="B150" s="13" t="s">
        <v>33</v>
      </c>
      <c r="C150" s="8">
        <v>80509</v>
      </c>
      <c r="D150" s="8">
        <v>473969</v>
      </c>
      <c r="E150" s="56">
        <v>105.7</v>
      </c>
      <c r="F150" s="51">
        <v>92.6</v>
      </c>
      <c r="G150" s="51">
        <v>100.1</v>
      </c>
    </row>
    <row r="151" spans="1:7" ht="22.5" x14ac:dyDescent="0.2">
      <c r="A151" s="40" t="s">
        <v>13</v>
      </c>
      <c r="B151" s="13" t="s">
        <v>144</v>
      </c>
      <c r="C151" s="8">
        <v>6753</v>
      </c>
      <c r="D151" s="8">
        <v>39717</v>
      </c>
      <c r="E151" s="29">
        <v>119.8</v>
      </c>
      <c r="F151" s="51">
        <v>97.7</v>
      </c>
      <c r="G151" s="51">
        <v>109.8</v>
      </c>
    </row>
    <row r="152" spans="1:7" ht="30" customHeight="1" x14ac:dyDescent="0.2">
      <c r="A152" s="290" t="s">
        <v>200</v>
      </c>
      <c r="B152" s="290"/>
      <c r="C152" s="290"/>
      <c r="D152" s="290"/>
      <c r="E152" s="290"/>
      <c r="F152" s="290"/>
      <c r="G152" s="290"/>
    </row>
    <row r="153" spans="1:7" ht="30.6" customHeight="1" x14ac:dyDescent="0.2">
      <c r="A153" s="35" t="s">
        <v>202</v>
      </c>
      <c r="B153" s="13" t="s">
        <v>5</v>
      </c>
      <c r="C153" s="15">
        <v>344</v>
      </c>
      <c r="D153" s="8">
        <v>2148</v>
      </c>
      <c r="E153" s="50">
        <v>104</v>
      </c>
      <c r="F153" s="34">
        <v>99.3</v>
      </c>
      <c r="G153" s="51">
        <v>109.8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203</v>
      </c>
      <c r="B155" s="13" t="s">
        <v>5</v>
      </c>
      <c r="C155" s="50">
        <v>42.7</v>
      </c>
      <c r="D155" s="182">
        <v>297</v>
      </c>
      <c r="E155" s="32">
        <v>92.5</v>
      </c>
      <c r="F155" s="34">
        <v>93.9</v>
      </c>
      <c r="G155" s="183">
        <v>124.5</v>
      </c>
    </row>
    <row r="156" spans="1:7" ht="30.6" customHeight="1" x14ac:dyDescent="0.2">
      <c r="A156" s="38" t="s">
        <v>205</v>
      </c>
      <c r="B156" s="13" t="s">
        <v>5</v>
      </c>
      <c r="C156" s="56">
        <v>42.9</v>
      </c>
      <c r="D156" s="182">
        <v>266</v>
      </c>
      <c r="E156" s="50">
        <v>85.1</v>
      </c>
      <c r="F156" s="51">
        <v>101.3</v>
      </c>
      <c r="G156" s="34">
        <v>82.2</v>
      </c>
    </row>
    <row r="157" spans="1:7" ht="30.6" customHeight="1" x14ac:dyDescent="0.2">
      <c r="A157" s="42" t="s">
        <v>206</v>
      </c>
      <c r="B157" s="13" t="s">
        <v>5</v>
      </c>
      <c r="C157" s="56">
        <v>85</v>
      </c>
      <c r="D157" s="182">
        <v>555</v>
      </c>
      <c r="E157" s="50">
        <v>106.6</v>
      </c>
      <c r="F157" s="51">
        <v>95.4</v>
      </c>
      <c r="G157" s="51">
        <v>111.8</v>
      </c>
    </row>
    <row r="158" spans="1:7" ht="30.6" customHeight="1" x14ac:dyDescent="0.2">
      <c r="A158" s="35" t="s">
        <v>207</v>
      </c>
      <c r="B158" s="13" t="s">
        <v>5</v>
      </c>
      <c r="C158" s="21">
        <v>95</v>
      </c>
      <c r="D158" s="46">
        <v>571</v>
      </c>
      <c r="E158" s="50">
        <v>105.2</v>
      </c>
      <c r="F158" s="51">
        <v>110.7</v>
      </c>
      <c r="G158" s="34">
        <v>108.7</v>
      </c>
    </row>
    <row r="159" spans="1:7" ht="30.6" customHeight="1" x14ac:dyDescent="0.2">
      <c r="A159" s="6" t="s">
        <v>208</v>
      </c>
      <c r="B159" s="13" t="s">
        <v>5</v>
      </c>
      <c r="C159" s="21">
        <v>13.2</v>
      </c>
      <c r="D159" s="56">
        <v>72</v>
      </c>
      <c r="E159" s="50">
        <v>111.2</v>
      </c>
      <c r="F159" s="51">
        <v>108.9</v>
      </c>
      <c r="G159" s="50">
        <v>112.1</v>
      </c>
    </row>
    <row r="160" spans="1:7" ht="30.6" customHeight="1" x14ac:dyDescent="0.2">
      <c r="A160" s="6" t="s">
        <v>209</v>
      </c>
      <c r="B160" s="13" t="s">
        <v>5</v>
      </c>
      <c r="C160" s="15">
        <v>238</v>
      </c>
      <c r="D160" s="8">
        <v>1432</v>
      </c>
      <c r="E160" s="50">
        <v>97.9</v>
      </c>
      <c r="F160" s="51">
        <v>103.4</v>
      </c>
      <c r="G160" s="50">
        <v>101.1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211</v>
      </c>
      <c r="B162" s="13" t="s">
        <v>5</v>
      </c>
      <c r="C162" s="15">
        <v>201</v>
      </c>
      <c r="D162" s="8">
        <v>1214</v>
      </c>
      <c r="E162" s="50">
        <v>97.6</v>
      </c>
      <c r="F162" s="51">
        <v>104.5</v>
      </c>
      <c r="G162" s="51">
        <v>101.3</v>
      </c>
    </row>
    <row r="163" spans="1:7" ht="30.6" customHeight="1" x14ac:dyDescent="0.2">
      <c r="A163" s="38" t="s">
        <v>212</v>
      </c>
      <c r="B163" s="13" t="s">
        <v>5</v>
      </c>
      <c r="C163" s="15">
        <v>36.1</v>
      </c>
      <c r="D163" s="8">
        <v>218</v>
      </c>
      <c r="E163" s="50">
        <v>99.6</v>
      </c>
      <c r="F163" s="51">
        <v>97.6</v>
      </c>
      <c r="G163" s="51">
        <v>100.2</v>
      </c>
    </row>
    <row r="164" spans="1:7" ht="20.45" customHeight="1" x14ac:dyDescent="0.2">
      <c r="A164" s="6" t="s">
        <v>213</v>
      </c>
      <c r="B164" s="13" t="s">
        <v>33</v>
      </c>
      <c r="C164" s="8">
        <v>35777</v>
      </c>
      <c r="D164" s="184">
        <v>218083</v>
      </c>
      <c r="E164" s="50">
        <v>103.6</v>
      </c>
      <c r="F164" s="51">
        <v>100.8</v>
      </c>
      <c r="G164" s="50">
        <v>107.9</v>
      </c>
    </row>
    <row r="165" spans="1:7" ht="30.6" customHeight="1" x14ac:dyDescent="0.2">
      <c r="A165" s="12" t="s">
        <v>214</v>
      </c>
      <c r="B165" s="13" t="s">
        <v>33</v>
      </c>
      <c r="C165" s="8">
        <v>24524</v>
      </c>
      <c r="D165" s="184">
        <v>149158</v>
      </c>
      <c r="E165" s="50">
        <v>106.5</v>
      </c>
      <c r="F165" s="51">
        <v>105.6</v>
      </c>
      <c r="G165" s="50">
        <v>110.7</v>
      </c>
    </row>
    <row r="166" spans="1:7" ht="30.6" customHeight="1" x14ac:dyDescent="0.2">
      <c r="A166" s="35" t="s">
        <v>215</v>
      </c>
      <c r="B166" s="13" t="s">
        <v>33</v>
      </c>
      <c r="C166" s="8">
        <v>1535</v>
      </c>
      <c r="D166" s="184">
        <v>11315</v>
      </c>
      <c r="E166" s="50">
        <v>48.1</v>
      </c>
      <c r="F166" s="51">
        <v>84.2</v>
      </c>
      <c r="G166" s="51">
        <v>60</v>
      </c>
    </row>
    <row r="167" spans="1:7" ht="20.45" customHeight="1" x14ac:dyDescent="0.2">
      <c r="A167" s="6" t="s">
        <v>216</v>
      </c>
      <c r="B167" s="13" t="s">
        <v>33</v>
      </c>
      <c r="C167" s="8">
        <v>19008</v>
      </c>
      <c r="D167" s="184">
        <v>122794</v>
      </c>
      <c r="E167" s="50">
        <v>100.3</v>
      </c>
      <c r="F167" s="51">
        <v>97.9</v>
      </c>
      <c r="G167" s="51">
        <v>99.2</v>
      </c>
    </row>
    <row r="168" spans="1:7" ht="22.5" x14ac:dyDescent="0.2">
      <c r="A168" s="40" t="s">
        <v>13</v>
      </c>
      <c r="B168" s="13" t="s">
        <v>124</v>
      </c>
      <c r="C168" s="8">
        <v>381</v>
      </c>
      <c r="D168" s="184">
        <v>2509</v>
      </c>
      <c r="E168" s="50">
        <v>98.4</v>
      </c>
      <c r="F168" s="51">
        <v>99.4</v>
      </c>
      <c r="G168" s="51">
        <v>96.1</v>
      </c>
    </row>
    <row r="169" spans="1:7" ht="30" customHeight="1" x14ac:dyDescent="0.2">
      <c r="A169" s="307" t="s">
        <v>220</v>
      </c>
      <c r="B169" s="307"/>
      <c r="C169" s="307"/>
      <c r="D169" s="307"/>
      <c r="E169" s="307"/>
      <c r="F169" s="307"/>
      <c r="G169" s="307"/>
    </row>
    <row r="170" spans="1:7" ht="30.6" customHeight="1" x14ac:dyDescent="0.2">
      <c r="A170" s="6" t="s">
        <v>221</v>
      </c>
      <c r="B170" s="13" t="s">
        <v>5</v>
      </c>
      <c r="C170" s="184">
        <v>507</v>
      </c>
      <c r="D170" s="8">
        <v>3076</v>
      </c>
      <c r="E170" s="50">
        <v>95.8</v>
      </c>
      <c r="F170" s="51">
        <v>100.7</v>
      </c>
      <c r="G170" s="51">
        <v>85.3</v>
      </c>
    </row>
    <row r="171" spans="1:7" ht="30.6" customHeight="1" x14ac:dyDescent="0.2">
      <c r="A171" s="6" t="s">
        <v>222</v>
      </c>
      <c r="B171" s="13" t="s">
        <v>5</v>
      </c>
      <c r="C171" s="15">
        <v>414</v>
      </c>
      <c r="D171" s="8">
        <v>2416</v>
      </c>
      <c r="E171" s="50">
        <v>97.4</v>
      </c>
      <c r="F171" s="51">
        <v>103.7</v>
      </c>
      <c r="G171" s="50">
        <v>107.2</v>
      </c>
    </row>
    <row r="172" spans="1:7" ht="30.6" customHeight="1" x14ac:dyDescent="0.2">
      <c r="A172" s="6" t="s">
        <v>223</v>
      </c>
      <c r="B172" s="13" t="s">
        <v>5</v>
      </c>
      <c r="C172" s="15">
        <v>1206</v>
      </c>
      <c r="D172" s="8">
        <v>7170</v>
      </c>
      <c r="E172" s="50">
        <v>97.9</v>
      </c>
      <c r="F172" s="51">
        <v>101.4</v>
      </c>
      <c r="G172" s="183">
        <v>105.3</v>
      </c>
    </row>
    <row r="173" spans="1:7" ht="30.6" customHeight="1" x14ac:dyDescent="0.2">
      <c r="A173" s="12" t="s">
        <v>227</v>
      </c>
      <c r="B173" s="13" t="s">
        <v>33</v>
      </c>
      <c r="C173" s="8">
        <v>65642</v>
      </c>
      <c r="D173" s="184">
        <v>406198</v>
      </c>
      <c r="E173" s="50">
        <v>122</v>
      </c>
      <c r="F173" s="51">
        <v>106.1</v>
      </c>
      <c r="G173" s="51">
        <v>112.7</v>
      </c>
    </row>
    <row r="174" spans="1:7" ht="20.45" customHeight="1" x14ac:dyDescent="0.2">
      <c r="A174" s="6" t="s">
        <v>228</v>
      </c>
      <c r="B174" s="13" t="s">
        <v>33</v>
      </c>
      <c r="C174" s="8">
        <v>6418</v>
      </c>
      <c r="D174" s="184">
        <v>36500</v>
      </c>
      <c r="E174" s="50">
        <v>81.099999999999994</v>
      </c>
      <c r="F174" s="51">
        <v>110.7</v>
      </c>
      <c r="G174" s="51">
        <v>77.8</v>
      </c>
    </row>
    <row r="175" spans="1:7" ht="20.45" customHeight="1" x14ac:dyDescent="0.2">
      <c r="A175" s="6" t="s">
        <v>229</v>
      </c>
      <c r="B175" s="13" t="s">
        <v>33</v>
      </c>
      <c r="C175" s="8">
        <v>40806</v>
      </c>
      <c r="D175" s="184">
        <v>211199</v>
      </c>
      <c r="E175" s="50">
        <v>126.3</v>
      </c>
      <c r="F175" s="51">
        <v>100.4</v>
      </c>
      <c r="G175" s="51">
        <v>108.1</v>
      </c>
    </row>
    <row r="176" spans="1:7" ht="20.45" customHeight="1" x14ac:dyDescent="0.2">
      <c r="A176" s="6" t="s">
        <v>230</v>
      </c>
      <c r="B176" s="13" t="s">
        <v>33</v>
      </c>
      <c r="C176" s="8">
        <v>151788</v>
      </c>
      <c r="D176" s="184">
        <v>565547</v>
      </c>
      <c r="E176" s="50">
        <v>89.9</v>
      </c>
      <c r="F176" s="51">
        <v>100.8</v>
      </c>
      <c r="G176" s="51">
        <v>105.5</v>
      </c>
    </row>
    <row r="177" spans="1:7" ht="30" customHeight="1" x14ac:dyDescent="0.2">
      <c r="A177" s="290" t="s">
        <v>231</v>
      </c>
      <c r="B177" s="290"/>
      <c r="C177" s="290"/>
      <c r="D177" s="290"/>
      <c r="E177" s="290"/>
      <c r="F177" s="290"/>
      <c r="G177" s="290"/>
    </row>
    <row r="178" spans="1:7" ht="30.6" customHeight="1" x14ac:dyDescent="0.2">
      <c r="A178" s="35" t="s">
        <v>234</v>
      </c>
      <c r="B178" s="13" t="s">
        <v>5</v>
      </c>
      <c r="C178" s="21">
        <v>61.2</v>
      </c>
      <c r="D178" s="56">
        <v>445</v>
      </c>
      <c r="E178" s="50">
        <v>125.1</v>
      </c>
      <c r="F178" s="51">
        <v>78.8</v>
      </c>
      <c r="G178" s="51">
        <v>119.4</v>
      </c>
    </row>
    <row r="179" spans="1:7" ht="30.6" customHeight="1" x14ac:dyDescent="0.2">
      <c r="A179" s="35" t="s">
        <v>237</v>
      </c>
      <c r="B179" s="13" t="s">
        <v>5</v>
      </c>
      <c r="C179" s="21">
        <v>20.399999999999999</v>
      </c>
      <c r="D179" s="56">
        <v>130</v>
      </c>
      <c r="E179" s="50">
        <v>228.1</v>
      </c>
      <c r="F179" s="51">
        <v>79.099999999999994</v>
      </c>
      <c r="G179" s="51">
        <v>103.3</v>
      </c>
    </row>
    <row r="180" spans="1:7" ht="30.6" customHeight="1" x14ac:dyDescent="0.2">
      <c r="A180" s="6" t="s">
        <v>238</v>
      </c>
      <c r="B180" s="13" t="s">
        <v>5</v>
      </c>
      <c r="C180" s="185">
        <v>284</v>
      </c>
      <c r="D180" s="46">
        <v>1531</v>
      </c>
      <c r="E180" s="50">
        <v>110.5</v>
      </c>
      <c r="F180" s="51">
        <v>110.4</v>
      </c>
      <c r="G180" s="51">
        <v>98.8</v>
      </c>
    </row>
    <row r="181" spans="1:7" ht="30.6" customHeight="1" x14ac:dyDescent="0.2">
      <c r="A181" s="6" t="s">
        <v>246</v>
      </c>
      <c r="B181" s="13" t="s">
        <v>247</v>
      </c>
      <c r="C181" s="15">
        <v>38287</v>
      </c>
      <c r="D181" s="8">
        <v>234880</v>
      </c>
      <c r="E181" s="50">
        <v>61.6</v>
      </c>
      <c r="F181" s="51">
        <v>110.5</v>
      </c>
      <c r="G181" s="51">
        <v>68</v>
      </c>
    </row>
    <row r="182" spans="1:7" ht="30.6" customHeight="1" x14ac:dyDescent="0.2">
      <c r="A182" s="6" t="s">
        <v>248</v>
      </c>
      <c r="B182" s="13" t="s">
        <v>247</v>
      </c>
      <c r="C182" s="15">
        <v>32803</v>
      </c>
      <c r="D182" s="8">
        <v>176875</v>
      </c>
      <c r="E182" s="50">
        <v>257.2</v>
      </c>
      <c r="F182" s="51">
        <v>101.1</v>
      </c>
      <c r="G182" s="183">
        <v>119.5</v>
      </c>
    </row>
    <row r="183" spans="1:7" ht="30.6" customHeight="1" x14ac:dyDescent="0.2">
      <c r="A183" s="6" t="s">
        <v>249</v>
      </c>
      <c r="B183" s="13" t="s">
        <v>247</v>
      </c>
      <c r="C183" s="15">
        <v>438068</v>
      </c>
      <c r="D183" s="8">
        <v>2580811</v>
      </c>
      <c r="E183" s="50">
        <v>134.69999999999999</v>
      </c>
      <c r="F183" s="51">
        <v>96.4</v>
      </c>
      <c r="G183" s="51">
        <v>129.1</v>
      </c>
    </row>
    <row r="184" spans="1:7" ht="30.6" customHeight="1" x14ac:dyDescent="0.2">
      <c r="A184" s="12" t="s">
        <v>250</v>
      </c>
      <c r="B184" s="13" t="s">
        <v>116</v>
      </c>
      <c r="C184" s="15">
        <v>43990</v>
      </c>
      <c r="D184" s="8">
        <v>253877</v>
      </c>
      <c r="E184" s="50">
        <v>150.1</v>
      </c>
      <c r="F184" s="51">
        <v>130.5</v>
      </c>
      <c r="G184" s="51">
        <v>132.30000000000001</v>
      </c>
    </row>
    <row r="185" spans="1:7" ht="22.5" x14ac:dyDescent="0.2">
      <c r="A185" s="12"/>
      <c r="B185" s="13" t="s">
        <v>247</v>
      </c>
      <c r="C185" s="15">
        <v>44011</v>
      </c>
      <c r="D185" s="8">
        <v>254009</v>
      </c>
      <c r="E185" s="50">
        <v>151</v>
      </c>
      <c r="F185" s="51">
        <v>130.5</v>
      </c>
      <c r="G185" s="51">
        <v>133.30000000000001</v>
      </c>
    </row>
    <row r="186" spans="1:7" ht="30.6" customHeight="1" x14ac:dyDescent="0.2">
      <c r="A186" s="43" t="s">
        <v>255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256</v>
      </c>
      <c r="B187" s="13" t="s">
        <v>5</v>
      </c>
      <c r="C187" s="189">
        <v>151</v>
      </c>
      <c r="D187" s="186">
        <v>812</v>
      </c>
      <c r="E187" s="50">
        <v>150.30000000000001</v>
      </c>
      <c r="F187" s="34">
        <v>132.9</v>
      </c>
      <c r="G187" s="51">
        <v>136.1</v>
      </c>
    </row>
    <row r="188" spans="1:7" ht="30.6" customHeight="1" x14ac:dyDescent="0.2">
      <c r="A188" s="20" t="s">
        <v>257</v>
      </c>
      <c r="B188" s="13" t="s">
        <v>5</v>
      </c>
      <c r="C188" s="50">
        <v>17.2</v>
      </c>
      <c r="D188" s="50">
        <v>90.9</v>
      </c>
      <c r="E188" s="50">
        <v>195.8</v>
      </c>
      <c r="F188" s="34">
        <v>103</v>
      </c>
      <c r="G188" s="51">
        <v>147.6</v>
      </c>
    </row>
    <row r="189" spans="1:7" ht="30.6" customHeight="1" x14ac:dyDescent="0.2">
      <c r="A189" s="20" t="s">
        <v>258</v>
      </c>
      <c r="B189" s="13" t="s">
        <v>5</v>
      </c>
      <c r="C189" s="21">
        <v>26.1</v>
      </c>
      <c r="D189" s="56">
        <v>123</v>
      </c>
      <c r="E189" s="50">
        <v>237.5</v>
      </c>
      <c r="F189" s="51">
        <v>150.5</v>
      </c>
      <c r="G189" s="34">
        <v>163.30000000000001</v>
      </c>
    </row>
    <row r="190" spans="1:7" ht="30.6" customHeight="1" x14ac:dyDescent="0.2">
      <c r="A190" s="6" t="s">
        <v>259</v>
      </c>
      <c r="B190" s="13" t="s">
        <v>5</v>
      </c>
      <c r="C190" s="185">
        <v>222</v>
      </c>
      <c r="D190" s="46">
        <v>1382</v>
      </c>
      <c r="E190" s="50">
        <v>102.2</v>
      </c>
      <c r="F190" s="51">
        <v>95.2</v>
      </c>
      <c r="G190" s="34">
        <v>103.6</v>
      </c>
    </row>
    <row r="191" spans="1:7" ht="20.45" customHeight="1" x14ac:dyDescent="0.2">
      <c r="A191" s="12" t="s">
        <v>540</v>
      </c>
      <c r="B191" s="13" t="s">
        <v>33</v>
      </c>
      <c r="C191" s="15">
        <v>4041</v>
      </c>
      <c r="D191" s="8">
        <v>30515</v>
      </c>
      <c r="E191" s="50">
        <v>182.2</v>
      </c>
      <c r="F191" s="51">
        <v>88.1</v>
      </c>
      <c r="G191" s="51">
        <v>141.6</v>
      </c>
    </row>
    <row r="192" spans="1:7" ht="30.6" customHeight="1" x14ac:dyDescent="0.2">
      <c r="A192" s="12" t="s">
        <v>267</v>
      </c>
      <c r="B192" s="13" t="s">
        <v>33</v>
      </c>
      <c r="C192" s="15">
        <v>644</v>
      </c>
      <c r="D192" s="8">
        <v>3589</v>
      </c>
      <c r="E192" s="50">
        <v>107.3</v>
      </c>
      <c r="F192" s="51">
        <v>109.7</v>
      </c>
      <c r="G192" s="51">
        <v>116.4</v>
      </c>
    </row>
    <row r="193" spans="1:7" ht="30.6" customHeight="1" x14ac:dyDescent="0.2">
      <c r="A193" s="12" t="s">
        <v>268</v>
      </c>
      <c r="B193" s="13" t="s">
        <v>33</v>
      </c>
      <c r="C193" s="15">
        <v>91401</v>
      </c>
      <c r="D193" s="8">
        <v>509340</v>
      </c>
      <c r="E193" s="50">
        <v>103.8</v>
      </c>
      <c r="F193" s="51">
        <v>104.2</v>
      </c>
      <c r="G193" s="51">
        <v>106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269</v>
      </c>
      <c r="B195" s="48" t="s">
        <v>33</v>
      </c>
      <c r="C195" s="15">
        <v>19645</v>
      </c>
      <c r="D195" s="8">
        <v>108988</v>
      </c>
      <c r="E195" s="50">
        <v>97.6</v>
      </c>
      <c r="F195" s="51">
        <v>99.8</v>
      </c>
      <c r="G195" s="34">
        <v>97.8</v>
      </c>
    </row>
    <row r="196" spans="1:7" x14ac:dyDescent="0.2">
      <c r="A196" s="6" t="s">
        <v>13</v>
      </c>
      <c r="B196" s="13" t="s">
        <v>116</v>
      </c>
      <c r="C196" s="15">
        <v>145634</v>
      </c>
      <c r="D196" s="8">
        <v>820668</v>
      </c>
      <c r="E196" s="50">
        <v>96.7</v>
      </c>
      <c r="F196" s="51">
        <v>98.2</v>
      </c>
      <c r="G196" s="51">
        <v>98.7</v>
      </c>
    </row>
    <row r="197" spans="1:7" ht="51" customHeight="1" x14ac:dyDescent="0.2">
      <c r="A197" s="41" t="s">
        <v>549</v>
      </c>
      <c r="B197" s="48" t="s">
        <v>33</v>
      </c>
      <c r="C197" s="15">
        <v>4239</v>
      </c>
      <c r="D197" s="8">
        <v>25291</v>
      </c>
      <c r="E197" s="32">
        <v>101.8</v>
      </c>
      <c r="F197" s="34">
        <v>99</v>
      </c>
      <c r="G197" s="51">
        <v>100.5</v>
      </c>
    </row>
    <row r="198" spans="1:7" x14ac:dyDescent="0.2">
      <c r="A198" s="43" t="s">
        <v>13</v>
      </c>
      <c r="B198" s="13" t="s">
        <v>116</v>
      </c>
      <c r="C198" s="15">
        <v>32748</v>
      </c>
      <c r="D198" s="8">
        <v>197733</v>
      </c>
      <c r="E198" s="50">
        <v>100</v>
      </c>
      <c r="F198" s="34">
        <v>97.3</v>
      </c>
      <c r="G198" s="51">
        <v>100.4</v>
      </c>
    </row>
    <row r="199" spans="1:7" ht="51" customHeight="1" x14ac:dyDescent="0.2">
      <c r="A199" s="41" t="s">
        <v>272</v>
      </c>
      <c r="B199" s="48" t="s">
        <v>33</v>
      </c>
      <c r="C199" s="15">
        <v>201</v>
      </c>
      <c r="D199" s="8">
        <v>932</v>
      </c>
      <c r="E199" s="32">
        <v>144.6</v>
      </c>
      <c r="F199" s="34">
        <v>118.9</v>
      </c>
      <c r="G199" s="51">
        <v>108.1</v>
      </c>
    </row>
    <row r="200" spans="1:7" x14ac:dyDescent="0.2">
      <c r="A200" s="6" t="s">
        <v>13</v>
      </c>
      <c r="B200" s="13" t="s">
        <v>116</v>
      </c>
      <c r="C200" s="15">
        <v>1790</v>
      </c>
      <c r="D200" s="8">
        <v>8152</v>
      </c>
      <c r="E200" s="50">
        <v>152.1</v>
      </c>
      <c r="F200" s="34">
        <v>124.6</v>
      </c>
      <c r="G200" s="34">
        <v>102.8</v>
      </c>
    </row>
    <row r="201" spans="1:7" ht="40.9" customHeight="1" x14ac:dyDescent="0.2">
      <c r="A201" s="41" t="s">
        <v>273</v>
      </c>
      <c r="B201" s="48" t="s">
        <v>33</v>
      </c>
      <c r="C201" s="15">
        <v>309</v>
      </c>
      <c r="D201" s="8">
        <v>1807</v>
      </c>
      <c r="E201" s="32">
        <v>82.6</v>
      </c>
      <c r="F201" s="51">
        <v>83.7</v>
      </c>
      <c r="G201" s="51">
        <v>76.599999999999994</v>
      </c>
    </row>
    <row r="202" spans="1:7" x14ac:dyDescent="0.2">
      <c r="A202" s="6" t="s">
        <v>13</v>
      </c>
      <c r="B202" s="13" t="s">
        <v>116</v>
      </c>
      <c r="C202" s="15">
        <v>3309</v>
      </c>
      <c r="D202" s="8">
        <v>19482</v>
      </c>
      <c r="E202" s="50">
        <v>84.5</v>
      </c>
      <c r="F202" s="34">
        <v>80.8</v>
      </c>
      <c r="G202" s="34">
        <v>78.3</v>
      </c>
    </row>
    <row r="203" spans="1:7" ht="30.6" customHeight="1" x14ac:dyDescent="0.2">
      <c r="A203" s="35" t="s">
        <v>274</v>
      </c>
      <c r="B203" s="13" t="s">
        <v>33</v>
      </c>
      <c r="C203" s="15">
        <v>24881</v>
      </c>
      <c r="D203" s="8">
        <v>142184</v>
      </c>
      <c r="E203" s="32">
        <v>112.1</v>
      </c>
      <c r="F203" s="34">
        <v>102.6</v>
      </c>
      <c r="G203" s="51">
        <v>108.7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277</v>
      </c>
      <c r="B205" s="13" t="s">
        <v>33</v>
      </c>
      <c r="C205" s="15">
        <v>13321</v>
      </c>
      <c r="D205" s="8">
        <v>75720</v>
      </c>
      <c r="E205" s="32">
        <v>107.7</v>
      </c>
      <c r="F205" s="34">
        <v>104.9</v>
      </c>
      <c r="G205" s="183">
        <v>106.6</v>
      </c>
    </row>
    <row r="206" spans="1:7" ht="40.9" customHeight="1" x14ac:dyDescent="0.2">
      <c r="A206" s="38" t="s">
        <v>278</v>
      </c>
      <c r="B206" s="13" t="s">
        <v>33</v>
      </c>
      <c r="C206" s="15">
        <v>6555</v>
      </c>
      <c r="D206" s="8">
        <v>35902</v>
      </c>
      <c r="E206" s="50">
        <v>114.7</v>
      </c>
      <c r="F206" s="34">
        <v>104.9</v>
      </c>
      <c r="G206" s="51">
        <v>112.6</v>
      </c>
    </row>
    <row r="207" spans="1:7" ht="20.45" customHeight="1" x14ac:dyDescent="0.2">
      <c r="A207" s="35" t="s">
        <v>279</v>
      </c>
      <c r="B207" s="13" t="s">
        <v>33</v>
      </c>
      <c r="C207" s="15">
        <v>83766</v>
      </c>
      <c r="D207" s="8">
        <v>499019</v>
      </c>
      <c r="E207" s="50">
        <v>111.4</v>
      </c>
      <c r="F207" s="34">
        <v>104</v>
      </c>
      <c r="G207" s="51">
        <v>114.4</v>
      </c>
    </row>
    <row r="208" spans="1:7" ht="30.6" customHeight="1" x14ac:dyDescent="0.2">
      <c r="A208" s="6" t="s">
        <v>280</v>
      </c>
      <c r="B208" s="13" t="s">
        <v>281</v>
      </c>
      <c r="C208" s="15">
        <v>582</v>
      </c>
      <c r="D208" s="8">
        <v>4097</v>
      </c>
      <c r="E208" s="50">
        <v>79.3</v>
      </c>
      <c r="F208" s="34">
        <v>86.6</v>
      </c>
      <c r="G208" s="51">
        <v>93.7</v>
      </c>
    </row>
    <row r="209" spans="1:7" ht="20.45" customHeight="1" x14ac:dyDescent="0.2">
      <c r="A209" s="6" t="s">
        <v>282</v>
      </c>
      <c r="B209" s="13" t="s">
        <v>33</v>
      </c>
      <c r="C209" s="15">
        <v>11579</v>
      </c>
      <c r="D209" s="8">
        <v>67494</v>
      </c>
      <c r="E209" s="50">
        <v>136.4</v>
      </c>
      <c r="F209" s="34">
        <v>112.3</v>
      </c>
      <c r="G209" s="34">
        <v>120.3</v>
      </c>
    </row>
    <row r="210" spans="1:7" ht="30.6" customHeight="1" x14ac:dyDescent="0.2">
      <c r="A210" s="12" t="s">
        <v>284</v>
      </c>
      <c r="B210" s="13" t="s">
        <v>33</v>
      </c>
      <c r="C210" s="15">
        <v>2345</v>
      </c>
      <c r="D210" s="8">
        <v>15742</v>
      </c>
      <c r="E210" s="50">
        <v>94.5</v>
      </c>
      <c r="F210" s="34">
        <v>89.3</v>
      </c>
      <c r="G210" s="51">
        <v>94.9</v>
      </c>
    </row>
    <row r="211" spans="1:7" ht="20.45" customHeight="1" x14ac:dyDescent="0.2">
      <c r="A211" s="6" t="s">
        <v>285</v>
      </c>
      <c r="B211" s="13" t="s">
        <v>33</v>
      </c>
      <c r="C211" s="15">
        <v>13199</v>
      </c>
      <c r="D211" s="8">
        <v>59672</v>
      </c>
      <c r="E211" s="50">
        <v>214.7</v>
      </c>
      <c r="F211" s="51">
        <v>128.80000000000001</v>
      </c>
      <c r="G211" s="51">
        <v>165.7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286</v>
      </c>
      <c r="B213" s="13" t="s">
        <v>33</v>
      </c>
      <c r="C213" s="15">
        <v>8058</v>
      </c>
      <c r="D213" s="8">
        <v>29304</v>
      </c>
      <c r="E213" s="50">
        <v>331.2</v>
      </c>
      <c r="F213" s="34">
        <v>143.5</v>
      </c>
      <c r="G213" s="51">
        <v>217.9</v>
      </c>
    </row>
    <row r="214" spans="1:7" ht="20.45" customHeight="1" x14ac:dyDescent="0.2">
      <c r="A214" s="20" t="s">
        <v>287</v>
      </c>
      <c r="B214" s="13" t="s">
        <v>33</v>
      </c>
      <c r="C214" s="15">
        <v>1479</v>
      </c>
      <c r="D214" s="8">
        <v>8514</v>
      </c>
      <c r="E214" s="50">
        <v>106</v>
      </c>
      <c r="F214" s="34">
        <v>107.5</v>
      </c>
      <c r="G214" s="51">
        <v>104.1</v>
      </c>
    </row>
    <row r="215" spans="1:7" ht="20.45" customHeight="1" x14ac:dyDescent="0.2">
      <c r="A215" s="6" t="s">
        <v>288</v>
      </c>
      <c r="B215" s="13" t="s">
        <v>33</v>
      </c>
      <c r="C215" s="15">
        <v>1800</v>
      </c>
      <c r="D215" s="8">
        <v>11421</v>
      </c>
      <c r="E215" s="50">
        <v>81.900000000000006</v>
      </c>
      <c r="F215" s="51">
        <v>104</v>
      </c>
      <c r="G215" s="51">
        <v>86.6</v>
      </c>
    </row>
    <row r="216" spans="1:7" ht="30" customHeight="1" x14ac:dyDescent="0.2">
      <c r="A216" s="307" t="s">
        <v>292</v>
      </c>
      <c r="B216" s="307"/>
      <c r="C216" s="307"/>
      <c r="D216" s="307"/>
      <c r="E216" s="307"/>
      <c r="F216" s="307"/>
      <c r="G216" s="307"/>
    </row>
    <row r="217" spans="1:7" ht="30.6" customHeight="1" x14ac:dyDescent="0.2">
      <c r="A217" s="6" t="s">
        <v>550</v>
      </c>
      <c r="B217" s="13" t="s">
        <v>551</v>
      </c>
      <c r="C217" s="15">
        <v>55385</v>
      </c>
      <c r="D217" s="8">
        <v>343976</v>
      </c>
      <c r="E217" s="50">
        <v>65.7</v>
      </c>
      <c r="F217" s="34">
        <v>100</v>
      </c>
      <c r="G217" s="51">
        <v>83.6</v>
      </c>
    </row>
    <row r="218" spans="1:7" ht="30.6" customHeight="1" x14ac:dyDescent="0.2">
      <c r="A218" s="6" t="s">
        <v>552</v>
      </c>
      <c r="B218" s="13" t="s">
        <v>551</v>
      </c>
      <c r="C218" s="15">
        <v>1331780</v>
      </c>
      <c r="D218" s="8">
        <v>7623901</v>
      </c>
      <c r="E218" s="50">
        <v>103.5</v>
      </c>
      <c r="F218" s="51">
        <v>122.1</v>
      </c>
      <c r="G218" s="51">
        <v>101.3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553</v>
      </c>
      <c r="B220" s="13" t="s">
        <v>551</v>
      </c>
      <c r="C220" s="15">
        <v>44891</v>
      </c>
      <c r="D220" s="8">
        <v>318118</v>
      </c>
      <c r="E220" s="50">
        <v>85</v>
      </c>
      <c r="F220" s="51">
        <v>119.2</v>
      </c>
      <c r="G220" s="51">
        <v>105.2</v>
      </c>
    </row>
    <row r="221" spans="1:7" ht="40.9" customHeight="1" x14ac:dyDescent="0.2">
      <c r="A221" s="41" t="s">
        <v>554</v>
      </c>
      <c r="B221" s="13" t="s">
        <v>551</v>
      </c>
      <c r="C221" s="15">
        <v>1184091</v>
      </c>
      <c r="D221" s="8">
        <v>6723107</v>
      </c>
      <c r="E221" s="50">
        <v>107.1</v>
      </c>
      <c r="F221" s="51">
        <v>121.1</v>
      </c>
      <c r="G221" s="51">
        <v>103.5</v>
      </c>
    </row>
    <row r="222" spans="1:7" ht="40.9" customHeight="1" x14ac:dyDescent="0.2">
      <c r="A222" s="41" t="s">
        <v>555</v>
      </c>
      <c r="B222" s="13" t="s">
        <v>551</v>
      </c>
      <c r="C222" s="15">
        <v>24083</v>
      </c>
      <c r="D222" s="8">
        <v>144578</v>
      </c>
      <c r="E222" s="50">
        <v>100.6</v>
      </c>
      <c r="F222" s="51">
        <v>107.1</v>
      </c>
      <c r="G222" s="51">
        <v>97.9</v>
      </c>
    </row>
    <row r="223" spans="1:7" ht="30.6" customHeight="1" x14ac:dyDescent="0.2">
      <c r="A223" s="41" t="s">
        <v>556</v>
      </c>
      <c r="B223" s="13" t="s">
        <v>551</v>
      </c>
      <c r="C223" s="15">
        <v>4967</v>
      </c>
      <c r="D223" s="8">
        <v>39638</v>
      </c>
      <c r="E223" s="50">
        <v>69.7</v>
      </c>
      <c r="F223" s="51">
        <v>65</v>
      </c>
      <c r="G223" s="51">
        <v>102.7</v>
      </c>
    </row>
    <row r="224" spans="1:7" ht="30.6" customHeight="1" x14ac:dyDescent="0.2">
      <c r="A224" s="41" t="s">
        <v>557</v>
      </c>
      <c r="B224" s="13" t="s">
        <v>551</v>
      </c>
      <c r="C224" s="15">
        <v>34</v>
      </c>
      <c r="D224" s="8">
        <v>189</v>
      </c>
      <c r="E224" s="50">
        <v>377.8</v>
      </c>
      <c r="F224" s="50">
        <v>283.3</v>
      </c>
      <c r="G224" s="51">
        <v>48.2</v>
      </c>
    </row>
    <row r="225" spans="1:7" ht="30" customHeight="1" x14ac:dyDescent="0.2">
      <c r="A225" s="290" t="s">
        <v>294</v>
      </c>
      <c r="B225" s="290"/>
      <c r="C225" s="290"/>
      <c r="D225" s="290"/>
      <c r="E225" s="290"/>
      <c r="F225" s="290"/>
      <c r="G225" s="290"/>
    </row>
    <row r="226" spans="1:7" ht="20.45" customHeight="1" x14ac:dyDescent="0.2">
      <c r="A226" s="6" t="s">
        <v>295</v>
      </c>
      <c r="B226" s="13" t="s">
        <v>33</v>
      </c>
      <c r="C226" s="8">
        <v>74682</v>
      </c>
      <c r="D226" s="184">
        <v>463900</v>
      </c>
      <c r="E226" s="50">
        <v>87.5</v>
      </c>
      <c r="F226" s="51">
        <v>100.5</v>
      </c>
      <c r="G226" s="51">
        <v>89.4</v>
      </c>
    </row>
    <row r="227" spans="1:7" ht="30.6" customHeight="1" x14ac:dyDescent="0.2">
      <c r="A227" s="20" t="s">
        <v>296</v>
      </c>
      <c r="B227" s="13" t="s">
        <v>144</v>
      </c>
      <c r="C227" s="8">
        <v>3347</v>
      </c>
      <c r="D227" s="184">
        <v>20281</v>
      </c>
      <c r="E227" s="50">
        <v>86.6</v>
      </c>
      <c r="F227" s="51">
        <v>99.1</v>
      </c>
      <c r="G227" s="51">
        <v>93.7</v>
      </c>
    </row>
    <row r="228" spans="1:7" x14ac:dyDescent="0.2">
      <c r="A228" s="49" t="s">
        <v>13</v>
      </c>
      <c r="B228" s="13" t="s">
        <v>33</v>
      </c>
      <c r="C228" s="8">
        <v>36764</v>
      </c>
      <c r="D228" s="184">
        <v>225854</v>
      </c>
      <c r="E228" s="50">
        <v>86.6</v>
      </c>
      <c r="F228" s="51">
        <v>98.5</v>
      </c>
      <c r="G228" s="183">
        <v>87.7</v>
      </c>
    </row>
    <row r="229" spans="1:7" ht="20.45" customHeight="1" x14ac:dyDescent="0.2">
      <c r="A229" s="6" t="s">
        <v>305</v>
      </c>
      <c r="B229" s="13" t="s">
        <v>33</v>
      </c>
      <c r="C229" s="8">
        <v>11240</v>
      </c>
      <c r="D229" s="184">
        <v>58044</v>
      </c>
      <c r="E229" s="50">
        <v>100.1</v>
      </c>
      <c r="F229" s="51">
        <v>119.8</v>
      </c>
      <c r="G229" s="51">
        <v>96.7</v>
      </c>
    </row>
    <row r="230" spans="1:7" ht="20.45" customHeight="1" x14ac:dyDescent="0.2">
      <c r="A230" s="6" t="s">
        <v>306</v>
      </c>
      <c r="B230" s="13" t="s">
        <v>33</v>
      </c>
      <c r="C230" s="8">
        <v>6465</v>
      </c>
      <c r="D230" s="184">
        <v>34616</v>
      </c>
      <c r="E230" s="50">
        <v>100</v>
      </c>
      <c r="F230" s="51">
        <v>105.4</v>
      </c>
      <c r="G230" s="51">
        <v>98.4</v>
      </c>
    </row>
    <row r="231" spans="1:7" ht="20.45" customHeight="1" x14ac:dyDescent="0.2">
      <c r="A231" s="12" t="s">
        <v>307</v>
      </c>
      <c r="B231" s="13" t="s">
        <v>33</v>
      </c>
      <c r="C231" s="8">
        <v>10573</v>
      </c>
      <c r="D231" s="184">
        <v>52055</v>
      </c>
      <c r="E231" s="50">
        <v>113</v>
      </c>
      <c r="F231" s="51">
        <v>109.5</v>
      </c>
      <c r="G231" s="51">
        <v>105.9</v>
      </c>
    </row>
    <row r="232" spans="1:7" ht="30.6" customHeight="1" x14ac:dyDescent="0.2">
      <c r="A232" s="12" t="s">
        <v>308</v>
      </c>
      <c r="B232" s="13" t="s">
        <v>33</v>
      </c>
      <c r="C232" s="15">
        <v>42117</v>
      </c>
      <c r="D232" s="8">
        <v>266902</v>
      </c>
      <c r="E232" s="50">
        <v>112.7</v>
      </c>
      <c r="F232" s="34">
        <v>98.1</v>
      </c>
      <c r="G232" s="51">
        <v>114.1</v>
      </c>
    </row>
    <row r="233" spans="1:7" ht="30.6" customHeight="1" x14ac:dyDescent="0.2">
      <c r="A233" s="12" t="s">
        <v>309</v>
      </c>
      <c r="B233" s="13" t="s">
        <v>33</v>
      </c>
      <c r="C233" s="8">
        <v>17450</v>
      </c>
      <c r="D233" s="184">
        <v>99693</v>
      </c>
      <c r="E233" s="50">
        <v>93.7</v>
      </c>
      <c r="F233" s="51">
        <v>104.2</v>
      </c>
      <c r="G233" s="51">
        <v>103.5</v>
      </c>
    </row>
    <row r="234" spans="1:7" ht="20.45" customHeight="1" x14ac:dyDescent="0.2">
      <c r="A234" s="6" t="s">
        <v>310</v>
      </c>
      <c r="B234" s="13" t="s">
        <v>33</v>
      </c>
      <c r="C234" s="8">
        <v>24585</v>
      </c>
      <c r="D234" s="184">
        <v>155518</v>
      </c>
      <c r="E234" s="50">
        <v>96.5</v>
      </c>
      <c r="F234" s="51">
        <v>98.9</v>
      </c>
      <c r="G234" s="51">
        <v>101.4</v>
      </c>
    </row>
    <row r="235" spans="1:7" ht="20.45" customHeight="1" x14ac:dyDescent="0.2">
      <c r="A235" s="12" t="s">
        <v>311</v>
      </c>
      <c r="B235" s="13" t="s">
        <v>33</v>
      </c>
      <c r="C235" s="8">
        <v>23170</v>
      </c>
      <c r="D235" s="184">
        <v>138625</v>
      </c>
      <c r="E235" s="50">
        <v>103</v>
      </c>
      <c r="F235" s="51">
        <v>103.5</v>
      </c>
      <c r="G235" s="51">
        <v>103.3</v>
      </c>
    </row>
    <row r="236" spans="1:7" ht="20.45" customHeight="1" x14ac:dyDescent="0.2">
      <c r="A236" s="12" t="s">
        <v>312</v>
      </c>
      <c r="B236" s="13" t="s">
        <v>33</v>
      </c>
      <c r="C236" s="8">
        <v>7818</v>
      </c>
      <c r="D236" s="184">
        <v>46267</v>
      </c>
      <c r="E236" s="50">
        <v>122.3</v>
      </c>
      <c r="F236" s="51">
        <v>104.1</v>
      </c>
      <c r="G236" s="51">
        <v>125</v>
      </c>
    </row>
    <row r="237" spans="1:7" ht="22.5" x14ac:dyDescent="0.2">
      <c r="A237" s="40" t="s">
        <v>13</v>
      </c>
      <c r="B237" s="13" t="s">
        <v>129</v>
      </c>
      <c r="C237" s="8">
        <v>1862</v>
      </c>
      <c r="D237" s="184">
        <v>11185</v>
      </c>
      <c r="E237" s="50">
        <v>104.6</v>
      </c>
      <c r="F237" s="51">
        <v>98.5</v>
      </c>
      <c r="G237" s="51">
        <v>116.1</v>
      </c>
    </row>
    <row r="238" spans="1:7" ht="30.6" customHeight="1" x14ac:dyDescent="0.2">
      <c r="A238" s="35" t="s">
        <v>313</v>
      </c>
      <c r="B238" s="13" t="s">
        <v>144</v>
      </c>
      <c r="C238" s="8">
        <v>818</v>
      </c>
      <c r="D238" s="8">
        <v>4576</v>
      </c>
      <c r="E238" s="56">
        <v>106.2</v>
      </c>
      <c r="F238" s="50">
        <v>105.2</v>
      </c>
      <c r="G238" s="50">
        <v>105.3</v>
      </c>
    </row>
    <row r="239" spans="1:7" x14ac:dyDescent="0.2">
      <c r="A239" s="41" t="s">
        <v>28</v>
      </c>
      <c r="B239" s="52"/>
      <c r="C239" s="8"/>
      <c r="D239" s="184"/>
      <c r="E239" s="50"/>
      <c r="F239" s="50"/>
      <c r="G239" s="50"/>
    </row>
    <row r="240" spans="1:7" ht="30.6" customHeight="1" x14ac:dyDescent="0.2">
      <c r="A240" s="20" t="s">
        <v>314</v>
      </c>
      <c r="B240" s="13" t="s">
        <v>144</v>
      </c>
      <c r="C240" s="8">
        <v>765</v>
      </c>
      <c r="D240" s="184">
        <v>4282</v>
      </c>
      <c r="E240" s="50">
        <v>106.9</v>
      </c>
      <c r="F240" s="50">
        <v>105.4</v>
      </c>
      <c r="G240" s="190">
        <v>105.8</v>
      </c>
    </row>
    <row r="241" spans="1:7" ht="30.6" customHeight="1" x14ac:dyDescent="0.2">
      <c r="A241" s="20" t="s">
        <v>315</v>
      </c>
      <c r="B241" s="13" t="s">
        <v>144</v>
      </c>
      <c r="C241" s="56">
        <v>24.8</v>
      </c>
      <c r="D241" s="50">
        <v>148</v>
      </c>
      <c r="E241" s="50">
        <v>85.8</v>
      </c>
      <c r="F241" s="50">
        <v>97.9</v>
      </c>
      <c r="G241" s="50">
        <v>87.3</v>
      </c>
    </row>
    <row r="242" spans="1:7" ht="20.45" customHeight="1" x14ac:dyDescent="0.2">
      <c r="A242" s="35" t="s">
        <v>316</v>
      </c>
      <c r="B242" s="13" t="s">
        <v>97</v>
      </c>
      <c r="C242" s="8">
        <v>995</v>
      </c>
      <c r="D242" s="8">
        <v>4952</v>
      </c>
      <c r="E242" s="33">
        <v>81.5</v>
      </c>
      <c r="F242" s="51">
        <v>115.4</v>
      </c>
      <c r="G242" s="51">
        <v>77.400000000000006</v>
      </c>
    </row>
    <row r="243" spans="1:7" ht="30" customHeight="1" x14ac:dyDescent="0.2">
      <c r="A243" s="290" t="s">
        <v>317</v>
      </c>
      <c r="B243" s="290"/>
      <c r="C243" s="290"/>
      <c r="D243" s="290"/>
      <c r="E243" s="290"/>
      <c r="F243" s="290"/>
      <c r="G243" s="290"/>
    </row>
    <row r="244" spans="1:7" ht="31.9" customHeight="1" x14ac:dyDescent="0.2">
      <c r="A244" s="43" t="s">
        <v>318</v>
      </c>
      <c r="B244" s="13" t="s">
        <v>129</v>
      </c>
      <c r="C244" s="15">
        <v>10967</v>
      </c>
      <c r="D244" s="8">
        <v>62699</v>
      </c>
      <c r="E244" s="50">
        <v>100.4</v>
      </c>
      <c r="F244" s="51">
        <v>96.4</v>
      </c>
      <c r="G244" s="51">
        <v>104.3</v>
      </c>
    </row>
    <row r="245" spans="1:7" ht="31.9" customHeight="1" x14ac:dyDescent="0.2">
      <c r="A245" s="6" t="s">
        <v>319</v>
      </c>
      <c r="B245" s="13" t="s">
        <v>129</v>
      </c>
      <c r="C245" s="15">
        <v>709</v>
      </c>
      <c r="D245" s="8">
        <v>4607</v>
      </c>
      <c r="E245" s="50">
        <v>79.7</v>
      </c>
      <c r="F245" s="51">
        <v>90</v>
      </c>
      <c r="G245" s="51">
        <v>91</v>
      </c>
    </row>
    <row r="246" spans="1:7" ht="31.9" customHeight="1" x14ac:dyDescent="0.2">
      <c r="A246" s="35" t="s">
        <v>320</v>
      </c>
      <c r="B246" s="13" t="s">
        <v>129</v>
      </c>
      <c r="C246" s="15">
        <v>588</v>
      </c>
      <c r="D246" s="8">
        <v>3165</v>
      </c>
      <c r="E246" s="50">
        <v>102.8</v>
      </c>
      <c r="F246" s="51">
        <v>109.7</v>
      </c>
      <c r="G246" s="51">
        <v>99.2</v>
      </c>
    </row>
    <row r="247" spans="1:7" ht="30.6" customHeight="1" x14ac:dyDescent="0.2">
      <c r="A247" s="12" t="s">
        <v>321</v>
      </c>
      <c r="B247" s="13" t="s">
        <v>33</v>
      </c>
      <c r="C247" s="15">
        <v>66420</v>
      </c>
      <c r="D247" s="8">
        <v>392556</v>
      </c>
      <c r="E247" s="50">
        <v>100.7</v>
      </c>
      <c r="F247" s="34">
        <v>97</v>
      </c>
      <c r="G247" s="51">
        <v>122.4</v>
      </c>
    </row>
    <row r="248" spans="1:7" ht="22.5" x14ac:dyDescent="0.2">
      <c r="A248" s="53"/>
      <c r="B248" s="13" t="s">
        <v>144</v>
      </c>
      <c r="C248" s="15">
        <v>283513</v>
      </c>
      <c r="D248" s="8">
        <v>1670385</v>
      </c>
      <c r="E248" s="50">
        <v>99.2</v>
      </c>
      <c r="F248" s="51">
        <v>97</v>
      </c>
      <c r="G248" s="51">
        <v>122.5</v>
      </c>
    </row>
    <row r="249" spans="1:7" ht="30.6" customHeight="1" x14ac:dyDescent="0.2">
      <c r="A249" s="12" t="s">
        <v>322</v>
      </c>
      <c r="B249" s="13" t="s">
        <v>33</v>
      </c>
      <c r="C249" s="15">
        <v>22482</v>
      </c>
      <c r="D249" s="8">
        <v>131512</v>
      </c>
      <c r="E249" s="50">
        <v>62.5</v>
      </c>
      <c r="F249" s="34">
        <v>108.3</v>
      </c>
      <c r="G249" s="34">
        <v>79.400000000000006</v>
      </c>
    </row>
    <row r="250" spans="1:7" ht="22.5" x14ac:dyDescent="0.2">
      <c r="A250" s="53"/>
      <c r="B250" s="13" t="s">
        <v>144</v>
      </c>
      <c r="C250" s="15">
        <v>85205</v>
      </c>
      <c r="D250" s="8">
        <v>505064</v>
      </c>
      <c r="E250" s="50">
        <v>63.6</v>
      </c>
      <c r="F250" s="51">
        <v>108.2</v>
      </c>
      <c r="G250" s="51">
        <v>81.7</v>
      </c>
    </row>
    <row r="251" spans="1:7" ht="20.45" customHeight="1" x14ac:dyDescent="0.2">
      <c r="A251" s="6" t="s">
        <v>325</v>
      </c>
      <c r="B251" s="13" t="s">
        <v>33</v>
      </c>
      <c r="C251" s="15">
        <v>110861</v>
      </c>
      <c r="D251" s="8">
        <v>611052</v>
      </c>
      <c r="E251" s="50">
        <v>87.4</v>
      </c>
      <c r="F251" s="51">
        <v>106</v>
      </c>
      <c r="G251" s="51">
        <v>89.7</v>
      </c>
    </row>
    <row r="252" spans="1:7" ht="22.5" x14ac:dyDescent="0.2">
      <c r="A252" s="35" t="s">
        <v>13</v>
      </c>
      <c r="B252" s="13" t="s">
        <v>129</v>
      </c>
      <c r="C252" s="15">
        <v>6362</v>
      </c>
      <c r="D252" s="8">
        <v>36069</v>
      </c>
      <c r="E252" s="32">
        <v>85.7</v>
      </c>
      <c r="F252" s="34">
        <v>104.8</v>
      </c>
      <c r="G252" s="51">
        <v>88.6</v>
      </c>
    </row>
    <row r="253" spans="1:7" ht="21.6" customHeight="1" x14ac:dyDescent="0.2">
      <c r="A253" s="6" t="s">
        <v>326</v>
      </c>
      <c r="B253" s="13" t="s">
        <v>539</v>
      </c>
      <c r="C253" s="15">
        <v>233</v>
      </c>
      <c r="D253" s="8">
        <v>1463</v>
      </c>
      <c r="E253" s="33">
        <v>134.9</v>
      </c>
      <c r="F253" s="50">
        <v>108</v>
      </c>
      <c r="G253" s="51">
        <v>145.1</v>
      </c>
    </row>
    <row r="254" spans="1:7" ht="33.75" x14ac:dyDescent="0.2">
      <c r="A254" s="40" t="s">
        <v>13</v>
      </c>
      <c r="B254" s="13" t="s">
        <v>327</v>
      </c>
      <c r="C254" s="15">
        <v>120</v>
      </c>
      <c r="D254" s="8">
        <v>747</v>
      </c>
      <c r="E254" s="59">
        <v>134.4</v>
      </c>
      <c r="F254" s="50">
        <v>107.8</v>
      </c>
      <c r="G254" s="51">
        <v>143.80000000000001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328</v>
      </c>
      <c r="B256" s="13" t="s">
        <v>539</v>
      </c>
      <c r="C256" s="21">
        <v>1.8</v>
      </c>
      <c r="D256" s="56">
        <v>5.4</v>
      </c>
      <c r="E256" s="50">
        <v>130.80000000000001</v>
      </c>
      <c r="F256" s="50">
        <v>107.1</v>
      </c>
      <c r="G256" s="51">
        <v>158.6</v>
      </c>
    </row>
    <row r="257" spans="1:7" ht="33.75" x14ac:dyDescent="0.2">
      <c r="A257" s="55" t="s">
        <v>13</v>
      </c>
      <c r="B257" s="13" t="s">
        <v>327</v>
      </c>
      <c r="C257" s="21">
        <v>0.9</v>
      </c>
      <c r="D257" s="56">
        <v>2.8</v>
      </c>
      <c r="E257" s="32">
        <v>129.9</v>
      </c>
      <c r="F257" s="50">
        <v>107.5</v>
      </c>
      <c r="G257" s="51">
        <v>159.6</v>
      </c>
    </row>
    <row r="258" spans="1:7" ht="21.6" customHeight="1" x14ac:dyDescent="0.2">
      <c r="A258" s="20" t="s">
        <v>329</v>
      </c>
      <c r="B258" s="13" t="s">
        <v>539</v>
      </c>
      <c r="C258" s="185">
        <v>231</v>
      </c>
      <c r="D258" s="46">
        <v>1454</v>
      </c>
      <c r="E258" s="50">
        <v>135.1</v>
      </c>
      <c r="F258" s="51">
        <v>108</v>
      </c>
      <c r="G258" s="51">
        <v>145.1</v>
      </c>
    </row>
    <row r="259" spans="1:7" ht="33.75" x14ac:dyDescent="0.2">
      <c r="A259" s="6" t="s">
        <v>13</v>
      </c>
      <c r="B259" s="13" t="s">
        <v>327</v>
      </c>
      <c r="C259" s="185">
        <v>119</v>
      </c>
      <c r="D259" s="46">
        <v>742</v>
      </c>
      <c r="E259" s="50">
        <v>134.5</v>
      </c>
      <c r="F259" s="51">
        <v>107.8</v>
      </c>
      <c r="G259" s="51">
        <v>143.80000000000001</v>
      </c>
    </row>
    <row r="260" spans="1:7" ht="30.6" customHeight="1" x14ac:dyDescent="0.2">
      <c r="A260" s="6" t="s">
        <v>330</v>
      </c>
      <c r="B260" s="13" t="s">
        <v>144</v>
      </c>
      <c r="C260" s="185">
        <v>45</v>
      </c>
      <c r="D260" s="46">
        <v>638</v>
      </c>
      <c r="E260" s="50">
        <v>38.5</v>
      </c>
      <c r="F260" s="51">
        <v>125</v>
      </c>
      <c r="G260" s="51">
        <v>40</v>
      </c>
    </row>
    <row r="261" spans="1:7" ht="30.6" customHeight="1" x14ac:dyDescent="0.2">
      <c r="A261" s="6" t="s">
        <v>331</v>
      </c>
      <c r="B261" s="13" t="s">
        <v>144</v>
      </c>
      <c r="C261" s="15">
        <v>9863</v>
      </c>
      <c r="D261" s="8">
        <v>43578</v>
      </c>
      <c r="E261" s="50">
        <v>144.4</v>
      </c>
      <c r="F261" s="51">
        <v>128.69999999999999</v>
      </c>
      <c r="G261" s="51">
        <v>94.8</v>
      </c>
    </row>
    <row r="262" spans="1:7" ht="30.6" customHeight="1" x14ac:dyDescent="0.2">
      <c r="A262" s="6" t="s">
        <v>332</v>
      </c>
      <c r="B262" s="13" t="s">
        <v>144</v>
      </c>
      <c r="C262" s="185">
        <v>368</v>
      </c>
      <c r="D262" s="46">
        <v>1271</v>
      </c>
      <c r="E262" s="50">
        <v>240.5</v>
      </c>
      <c r="F262" s="51">
        <v>183.1</v>
      </c>
      <c r="G262" s="51">
        <v>149.4</v>
      </c>
    </row>
    <row r="263" spans="1:7" ht="20.45" customHeight="1" x14ac:dyDescent="0.2">
      <c r="A263" s="6" t="s">
        <v>333</v>
      </c>
      <c r="B263" s="13" t="s">
        <v>33</v>
      </c>
      <c r="C263" s="15">
        <v>1483</v>
      </c>
      <c r="D263" s="8">
        <v>8128</v>
      </c>
      <c r="E263" s="50">
        <v>128.69999999999999</v>
      </c>
      <c r="F263" s="51">
        <v>101.7</v>
      </c>
      <c r="G263" s="51">
        <v>110.6</v>
      </c>
    </row>
    <row r="264" spans="1:7" ht="20.45" customHeight="1" x14ac:dyDescent="0.2">
      <c r="A264" s="6" t="s">
        <v>334</v>
      </c>
      <c r="B264" s="13" t="s">
        <v>33</v>
      </c>
      <c r="C264" s="15">
        <v>5497</v>
      </c>
      <c r="D264" s="8">
        <v>32826</v>
      </c>
      <c r="E264" s="50">
        <v>92.7</v>
      </c>
      <c r="F264" s="51">
        <v>100.5</v>
      </c>
      <c r="G264" s="34">
        <v>89.3</v>
      </c>
    </row>
    <row r="265" spans="1:7" ht="30.6" customHeight="1" x14ac:dyDescent="0.2">
      <c r="A265" s="6" t="s">
        <v>337</v>
      </c>
      <c r="B265" s="13" t="s">
        <v>5</v>
      </c>
      <c r="C265" s="15">
        <v>1624</v>
      </c>
      <c r="D265" s="8">
        <v>7998</v>
      </c>
      <c r="E265" s="50">
        <v>101.2</v>
      </c>
      <c r="F265" s="51">
        <v>104.2</v>
      </c>
      <c r="G265" s="51">
        <v>107.1</v>
      </c>
    </row>
    <row r="266" spans="1:7" ht="30.6" customHeight="1" x14ac:dyDescent="0.2">
      <c r="A266" s="6" t="s">
        <v>338</v>
      </c>
      <c r="B266" s="13" t="s">
        <v>5</v>
      </c>
      <c r="C266" s="21">
        <v>53</v>
      </c>
      <c r="D266" s="56">
        <v>476</v>
      </c>
      <c r="E266" s="50">
        <v>73.8</v>
      </c>
      <c r="F266" s="51">
        <v>62.6</v>
      </c>
      <c r="G266" s="34">
        <v>92.7</v>
      </c>
    </row>
    <row r="267" spans="1:7" ht="30.6" customHeight="1" x14ac:dyDescent="0.2">
      <c r="A267" s="6" t="s">
        <v>339</v>
      </c>
      <c r="B267" s="13" t="s">
        <v>5</v>
      </c>
      <c r="C267" s="21">
        <v>62.5</v>
      </c>
      <c r="D267" s="56">
        <v>344</v>
      </c>
      <c r="E267" s="50">
        <v>73.5</v>
      </c>
      <c r="F267" s="51">
        <v>109.1</v>
      </c>
      <c r="G267" s="51">
        <v>75.599999999999994</v>
      </c>
    </row>
    <row r="268" spans="1:7" ht="30.6" customHeight="1" x14ac:dyDescent="0.2">
      <c r="A268" s="6" t="s">
        <v>340</v>
      </c>
      <c r="B268" s="13" t="s">
        <v>5</v>
      </c>
      <c r="C268" s="15">
        <v>259</v>
      </c>
      <c r="D268" s="8">
        <v>1535</v>
      </c>
      <c r="E268" s="50">
        <v>129.69999999999999</v>
      </c>
      <c r="F268" s="51">
        <v>103.8</v>
      </c>
      <c r="G268" s="51">
        <v>130.9</v>
      </c>
    </row>
    <row r="269" spans="1:7" x14ac:dyDescent="0.2">
      <c r="A269" s="6" t="s">
        <v>13</v>
      </c>
      <c r="B269" s="13" t="s">
        <v>539</v>
      </c>
      <c r="C269" s="185">
        <v>379</v>
      </c>
      <c r="D269" s="46">
        <v>2265</v>
      </c>
      <c r="E269" s="50">
        <v>131.6</v>
      </c>
      <c r="F269" s="51">
        <v>105</v>
      </c>
      <c r="G269" s="51">
        <v>133</v>
      </c>
    </row>
    <row r="270" spans="1:7" ht="30.6" customHeight="1" x14ac:dyDescent="0.2">
      <c r="A270" s="20" t="s">
        <v>341</v>
      </c>
      <c r="B270" s="13" t="s">
        <v>5</v>
      </c>
      <c r="C270" s="15">
        <v>245</v>
      </c>
      <c r="D270" s="8">
        <v>1460</v>
      </c>
      <c r="E270" s="50">
        <v>132.80000000000001</v>
      </c>
      <c r="F270" s="51">
        <v>106.1</v>
      </c>
      <c r="G270" s="51">
        <v>134.4</v>
      </c>
    </row>
    <row r="271" spans="1:7" x14ac:dyDescent="0.2">
      <c r="A271" s="6" t="s">
        <v>13</v>
      </c>
      <c r="B271" s="13" t="s">
        <v>539</v>
      </c>
      <c r="C271" s="15">
        <v>368</v>
      </c>
      <c r="D271" s="8">
        <v>2213</v>
      </c>
      <c r="E271" s="50">
        <v>133.19999999999999</v>
      </c>
      <c r="F271" s="51">
        <v>105.5</v>
      </c>
      <c r="G271" s="34">
        <v>134.6</v>
      </c>
    </row>
    <row r="272" spans="1:7" ht="30.6" customHeight="1" x14ac:dyDescent="0.2">
      <c r="A272" s="6" t="s">
        <v>342</v>
      </c>
      <c r="B272" s="13" t="s">
        <v>5</v>
      </c>
      <c r="C272" s="15">
        <v>161</v>
      </c>
      <c r="D272" s="8">
        <v>932</v>
      </c>
      <c r="E272" s="50">
        <v>124.6</v>
      </c>
      <c r="F272" s="51">
        <v>112.3</v>
      </c>
      <c r="G272" s="51">
        <v>125.5</v>
      </c>
    </row>
    <row r="273" spans="1:7" x14ac:dyDescent="0.2">
      <c r="A273" s="6" t="s">
        <v>13</v>
      </c>
      <c r="B273" s="13" t="s">
        <v>539</v>
      </c>
      <c r="C273" s="185">
        <v>109</v>
      </c>
      <c r="D273" s="46">
        <v>627</v>
      </c>
      <c r="E273" s="50">
        <v>124.1</v>
      </c>
      <c r="F273" s="51">
        <v>112.6</v>
      </c>
      <c r="G273" s="51">
        <v>123.3</v>
      </c>
    </row>
    <row r="274" spans="1:7" ht="21.6" customHeight="1" x14ac:dyDescent="0.2">
      <c r="A274" s="20" t="s">
        <v>343</v>
      </c>
      <c r="B274" s="13" t="s">
        <v>539</v>
      </c>
      <c r="C274" s="21">
        <v>73</v>
      </c>
      <c r="D274" s="46">
        <v>420</v>
      </c>
      <c r="E274" s="50">
        <v>118.4</v>
      </c>
      <c r="F274" s="51">
        <v>116.3</v>
      </c>
      <c r="G274" s="51">
        <v>115.9</v>
      </c>
    </row>
    <row r="275" spans="1:7" ht="33.75" x14ac:dyDescent="0.2">
      <c r="A275" s="6" t="s">
        <v>13</v>
      </c>
      <c r="B275" s="13" t="s">
        <v>327</v>
      </c>
      <c r="C275" s="21">
        <v>33.9</v>
      </c>
      <c r="D275" s="46">
        <v>196</v>
      </c>
      <c r="E275" s="56">
        <v>122.2</v>
      </c>
      <c r="F275" s="51">
        <v>116.8</v>
      </c>
      <c r="G275" s="34">
        <v>118.7</v>
      </c>
    </row>
    <row r="276" spans="1:7" ht="30.6" customHeight="1" x14ac:dyDescent="0.2">
      <c r="A276" s="6" t="s">
        <v>344</v>
      </c>
      <c r="B276" s="13" t="s">
        <v>5</v>
      </c>
      <c r="C276" s="15">
        <v>1074</v>
      </c>
      <c r="D276" s="8">
        <v>5238</v>
      </c>
      <c r="E276" s="50">
        <v>96.9</v>
      </c>
      <c r="F276" s="34">
        <v>102.4</v>
      </c>
      <c r="G276" s="51">
        <v>103.6</v>
      </c>
    </row>
    <row r="277" spans="1:7" x14ac:dyDescent="0.2">
      <c r="A277" s="6"/>
      <c r="B277" s="13" t="s">
        <v>539</v>
      </c>
      <c r="C277" s="15">
        <v>492</v>
      </c>
      <c r="D277" s="8">
        <v>2403</v>
      </c>
      <c r="E277" s="50">
        <v>96.5</v>
      </c>
      <c r="F277" s="34">
        <v>102.1</v>
      </c>
      <c r="G277" s="51">
        <v>103</v>
      </c>
    </row>
    <row r="278" spans="1:7" ht="40.9" customHeight="1" x14ac:dyDescent="0.2">
      <c r="A278" s="35" t="s">
        <v>345</v>
      </c>
      <c r="B278" s="13" t="s">
        <v>33</v>
      </c>
      <c r="C278" s="184">
        <v>63880</v>
      </c>
      <c r="D278" s="8">
        <v>452969</v>
      </c>
      <c r="E278" s="56">
        <v>86.1</v>
      </c>
      <c r="F278" s="51">
        <v>95.7</v>
      </c>
      <c r="G278" s="51">
        <v>95.6</v>
      </c>
    </row>
    <row r="279" spans="1:7" ht="22.5" x14ac:dyDescent="0.2">
      <c r="A279" s="35" t="s">
        <v>13</v>
      </c>
      <c r="B279" s="13" t="s">
        <v>129</v>
      </c>
      <c r="C279" s="184">
        <v>8336</v>
      </c>
      <c r="D279" s="8">
        <v>58185</v>
      </c>
      <c r="E279" s="56">
        <v>88.9</v>
      </c>
      <c r="F279" s="51">
        <v>97.4</v>
      </c>
      <c r="G279" s="51">
        <v>97.4</v>
      </c>
    </row>
    <row r="280" spans="1:7" ht="40.9" customHeight="1" x14ac:dyDescent="0.2">
      <c r="A280" s="35" t="s">
        <v>346</v>
      </c>
      <c r="B280" s="13" t="s">
        <v>33</v>
      </c>
      <c r="C280" s="184">
        <v>8593</v>
      </c>
      <c r="D280" s="8">
        <v>49060</v>
      </c>
      <c r="E280" s="56">
        <v>98.9</v>
      </c>
      <c r="F280" s="51">
        <v>105.2</v>
      </c>
      <c r="G280" s="51">
        <v>100.3</v>
      </c>
    </row>
    <row r="281" spans="1:7" ht="22.5" x14ac:dyDescent="0.2">
      <c r="A281" s="35" t="s">
        <v>13</v>
      </c>
      <c r="B281" s="13" t="s">
        <v>129</v>
      </c>
      <c r="C281" s="182">
        <v>116</v>
      </c>
      <c r="D281" s="46">
        <v>683</v>
      </c>
      <c r="E281" s="56">
        <v>99.1</v>
      </c>
      <c r="F281" s="51">
        <v>103.6</v>
      </c>
      <c r="G281" s="51">
        <v>98</v>
      </c>
    </row>
    <row r="282" spans="1:7" ht="30.6" customHeight="1" x14ac:dyDescent="0.2">
      <c r="A282" s="35" t="s">
        <v>347</v>
      </c>
      <c r="B282" s="13" t="s">
        <v>5</v>
      </c>
      <c r="C282" s="184">
        <v>3299</v>
      </c>
      <c r="D282" s="8">
        <v>17308</v>
      </c>
      <c r="E282" s="32">
        <v>108</v>
      </c>
      <c r="F282" s="34">
        <v>103.8</v>
      </c>
      <c r="G282" s="34">
        <v>109</v>
      </c>
    </row>
    <row r="283" spans="1:7" ht="30.6" customHeight="1" x14ac:dyDescent="0.2">
      <c r="A283" s="6" t="s">
        <v>348</v>
      </c>
      <c r="B283" s="13" t="s">
        <v>5</v>
      </c>
      <c r="C283" s="184">
        <v>317</v>
      </c>
      <c r="D283" s="8">
        <v>1571</v>
      </c>
      <c r="E283" s="56">
        <v>92.6</v>
      </c>
      <c r="F283" s="51">
        <v>124</v>
      </c>
      <c r="G283" s="34">
        <v>91.9</v>
      </c>
    </row>
    <row r="284" spans="1:7" x14ac:dyDescent="0.2">
      <c r="A284" s="49" t="s">
        <v>13</v>
      </c>
      <c r="B284" s="13" t="s">
        <v>539</v>
      </c>
      <c r="C284" s="185">
        <v>236</v>
      </c>
      <c r="D284" s="46">
        <v>1177</v>
      </c>
      <c r="E284" s="29">
        <v>92.8</v>
      </c>
      <c r="F284" s="51">
        <v>121.3</v>
      </c>
      <c r="G284" s="34">
        <v>91.9</v>
      </c>
    </row>
    <row r="285" spans="1:7" ht="31.9" customHeight="1" x14ac:dyDescent="0.2">
      <c r="A285" s="6" t="s">
        <v>349</v>
      </c>
      <c r="B285" s="13" t="s">
        <v>129</v>
      </c>
      <c r="C285" s="15">
        <v>7466</v>
      </c>
      <c r="D285" s="8">
        <v>30938</v>
      </c>
      <c r="E285" s="56">
        <v>173.8</v>
      </c>
      <c r="F285" s="51">
        <v>133.6</v>
      </c>
      <c r="G285" s="51">
        <v>119.4</v>
      </c>
    </row>
    <row r="286" spans="1:7" ht="30.6" customHeight="1" x14ac:dyDescent="0.2">
      <c r="A286" s="6" t="s">
        <v>350</v>
      </c>
      <c r="B286" s="13" t="s">
        <v>5</v>
      </c>
      <c r="C286" s="21">
        <v>44</v>
      </c>
      <c r="D286" s="56">
        <v>240</v>
      </c>
      <c r="E286" s="56">
        <v>114.6</v>
      </c>
      <c r="F286" s="34">
        <v>110.8</v>
      </c>
      <c r="G286" s="51">
        <v>108</v>
      </c>
    </row>
    <row r="287" spans="1:7" ht="30" customHeight="1" x14ac:dyDescent="0.2">
      <c r="A287" s="290" t="s">
        <v>351</v>
      </c>
      <c r="B287" s="290"/>
      <c r="C287" s="290"/>
      <c r="D287" s="290"/>
      <c r="E287" s="290"/>
      <c r="F287" s="290"/>
      <c r="G287" s="290"/>
    </row>
    <row r="288" spans="1:7" ht="30.6" customHeight="1" x14ac:dyDescent="0.2">
      <c r="A288" s="6" t="s">
        <v>354</v>
      </c>
      <c r="B288" s="13" t="s">
        <v>5</v>
      </c>
      <c r="C288" s="8">
        <v>553</v>
      </c>
      <c r="D288" s="8">
        <v>3185</v>
      </c>
      <c r="E288" s="191">
        <v>120.9</v>
      </c>
      <c r="F288" s="192">
        <v>108</v>
      </c>
      <c r="G288" s="51">
        <v>98.5</v>
      </c>
    </row>
    <row r="289" spans="1:7" ht="30.6" customHeight="1" x14ac:dyDescent="0.2">
      <c r="A289" s="43" t="s">
        <v>355</v>
      </c>
      <c r="B289" s="13" t="s">
        <v>5</v>
      </c>
      <c r="C289" s="56">
        <v>24</v>
      </c>
      <c r="D289" s="50">
        <v>138</v>
      </c>
      <c r="E289" s="193">
        <v>130.30000000000001</v>
      </c>
      <c r="F289" s="192">
        <v>111.5</v>
      </c>
      <c r="G289" s="51">
        <v>118.5</v>
      </c>
    </row>
    <row r="290" spans="1:7" ht="30.6" customHeight="1" x14ac:dyDescent="0.2">
      <c r="A290" s="12" t="s">
        <v>356</v>
      </c>
      <c r="B290" s="13" t="s">
        <v>5</v>
      </c>
      <c r="C290" s="56">
        <v>60.1</v>
      </c>
      <c r="D290" s="182">
        <v>380</v>
      </c>
      <c r="E290" s="50">
        <v>105.1</v>
      </c>
      <c r="F290" s="51">
        <v>103.6</v>
      </c>
      <c r="G290" s="51">
        <v>99.3</v>
      </c>
    </row>
    <row r="291" spans="1:7" ht="30.6" customHeight="1" x14ac:dyDescent="0.2">
      <c r="A291" s="6" t="s">
        <v>357</v>
      </c>
      <c r="B291" s="13" t="s">
        <v>5</v>
      </c>
      <c r="C291" s="56">
        <v>91.8</v>
      </c>
      <c r="D291" s="182">
        <v>487</v>
      </c>
      <c r="E291" s="50">
        <v>131.19999999999999</v>
      </c>
      <c r="F291" s="51">
        <v>108.3</v>
      </c>
      <c r="G291" s="51">
        <v>98.7</v>
      </c>
    </row>
    <row r="292" spans="1:7" ht="30.6" customHeight="1" x14ac:dyDescent="0.2">
      <c r="A292" s="6" t="s">
        <v>358</v>
      </c>
      <c r="B292" s="13" t="s">
        <v>5</v>
      </c>
      <c r="C292" s="29">
        <v>268</v>
      </c>
      <c r="D292" s="32">
        <v>1499</v>
      </c>
      <c r="E292" s="32">
        <v>109.2</v>
      </c>
      <c r="F292" s="51">
        <v>104.4</v>
      </c>
      <c r="G292" s="51">
        <v>95.3</v>
      </c>
    </row>
    <row r="293" spans="1:7" ht="30.6" customHeight="1" x14ac:dyDescent="0.2">
      <c r="A293" s="6" t="s">
        <v>360</v>
      </c>
      <c r="B293" s="13" t="s">
        <v>5</v>
      </c>
      <c r="C293" s="56">
        <v>74.5</v>
      </c>
      <c r="D293" s="182">
        <v>450</v>
      </c>
      <c r="E293" s="50">
        <v>101.8</v>
      </c>
      <c r="F293" s="50">
        <v>100.1</v>
      </c>
      <c r="G293" s="51">
        <v>93.1</v>
      </c>
    </row>
    <row r="294" spans="1:7" ht="30.6" customHeight="1" x14ac:dyDescent="0.2">
      <c r="A294" s="43" t="s">
        <v>363</v>
      </c>
      <c r="B294" s="13" t="s">
        <v>5</v>
      </c>
      <c r="C294" s="56">
        <v>9.1999999999999993</v>
      </c>
      <c r="D294" s="50">
        <v>57.7</v>
      </c>
      <c r="E294" s="50">
        <v>68.599999999999994</v>
      </c>
      <c r="F294" s="51">
        <v>101.2</v>
      </c>
      <c r="G294" s="51">
        <v>73.400000000000006</v>
      </c>
    </row>
    <row r="295" spans="1:7" ht="30.6" customHeight="1" x14ac:dyDescent="0.2">
      <c r="A295" s="6" t="s">
        <v>364</v>
      </c>
      <c r="B295" s="7" t="s">
        <v>5</v>
      </c>
      <c r="C295" s="56">
        <v>10.6</v>
      </c>
      <c r="D295" s="50">
        <v>64.900000000000006</v>
      </c>
      <c r="E295" s="32">
        <v>127.1</v>
      </c>
      <c r="F295" s="34">
        <v>95.6</v>
      </c>
      <c r="G295" s="51">
        <v>105.5</v>
      </c>
    </row>
    <row r="296" spans="1:7" ht="30.6" customHeight="1" x14ac:dyDescent="0.2">
      <c r="A296" s="35" t="s">
        <v>365</v>
      </c>
      <c r="B296" s="7" t="s">
        <v>33</v>
      </c>
      <c r="C296" s="8">
        <v>31713</v>
      </c>
      <c r="D296" s="184">
        <v>178882</v>
      </c>
      <c r="E296" s="50">
        <v>108.6</v>
      </c>
      <c r="F296" s="51">
        <v>105</v>
      </c>
      <c r="G296" s="34">
        <v>104.8</v>
      </c>
    </row>
    <row r="297" spans="1:7" ht="20.45" customHeight="1" x14ac:dyDescent="0.2">
      <c r="A297" s="35" t="s">
        <v>367</v>
      </c>
      <c r="B297" s="7" t="s">
        <v>33</v>
      </c>
      <c r="C297" s="8">
        <v>6104</v>
      </c>
      <c r="D297" s="184">
        <v>30868</v>
      </c>
      <c r="E297" s="50">
        <v>162.1</v>
      </c>
      <c r="F297" s="51">
        <v>100.4</v>
      </c>
      <c r="G297" s="51">
        <v>109.7</v>
      </c>
    </row>
    <row r="298" spans="1:7" ht="30.6" customHeight="1" x14ac:dyDescent="0.2">
      <c r="A298" s="12" t="s">
        <v>373</v>
      </c>
      <c r="B298" s="7" t="s">
        <v>33</v>
      </c>
      <c r="C298" s="8">
        <v>1672</v>
      </c>
      <c r="D298" s="184">
        <v>9641</v>
      </c>
      <c r="E298" s="50">
        <v>91</v>
      </c>
      <c r="F298" s="51">
        <v>107.2</v>
      </c>
      <c r="G298" s="51">
        <v>88.1</v>
      </c>
    </row>
    <row r="299" spans="1:7" ht="20.45" customHeight="1" x14ac:dyDescent="0.2">
      <c r="A299" s="6" t="s">
        <v>374</v>
      </c>
      <c r="B299" s="7" t="s">
        <v>33</v>
      </c>
      <c r="C299" s="8">
        <v>24711</v>
      </c>
      <c r="D299" s="184">
        <v>152682</v>
      </c>
      <c r="E299" s="50">
        <v>107.9</v>
      </c>
      <c r="F299" s="51">
        <v>100.6</v>
      </c>
      <c r="G299" s="51">
        <v>106.9</v>
      </c>
    </row>
    <row r="300" spans="1:7" ht="30" customHeight="1" x14ac:dyDescent="0.2">
      <c r="A300" s="290" t="s">
        <v>376</v>
      </c>
      <c r="B300" s="290"/>
      <c r="C300" s="290"/>
      <c r="D300" s="290"/>
      <c r="E300" s="290"/>
      <c r="F300" s="290"/>
      <c r="G300" s="290"/>
    </row>
    <row r="301" spans="1:7" ht="20.45" customHeight="1" x14ac:dyDescent="0.2">
      <c r="A301" s="6" t="s">
        <v>377</v>
      </c>
      <c r="B301" s="7" t="s">
        <v>378</v>
      </c>
      <c r="C301" s="8">
        <v>46292</v>
      </c>
      <c r="D301" s="184">
        <v>262642</v>
      </c>
      <c r="E301" s="50">
        <v>117.5</v>
      </c>
      <c r="F301" s="34">
        <v>101.9</v>
      </c>
      <c r="G301" s="51">
        <v>109.1</v>
      </c>
    </row>
    <row r="302" spans="1:7" ht="20.45" customHeight="1" x14ac:dyDescent="0.2">
      <c r="A302" s="6" t="s">
        <v>379</v>
      </c>
      <c r="B302" s="7" t="s">
        <v>378</v>
      </c>
      <c r="C302" s="8">
        <v>7495</v>
      </c>
      <c r="D302" s="184">
        <v>45503</v>
      </c>
      <c r="E302" s="50">
        <v>82.8</v>
      </c>
      <c r="F302" s="50">
        <v>96.5</v>
      </c>
      <c r="G302" s="50">
        <v>89.2</v>
      </c>
    </row>
    <row r="303" spans="1:7" ht="20.45" customHeight="1" x14ac:dyDescent="0.2">
      <c r="A303" s="6" t="s">
        <v>380</v>
      </c>
      <c r="B303" s="7" t="s">
        <v>378</v>
      </c>
      <c r="C303" s="8">
        <v>12426</v>
      </c>
      <c r="D303" s="184">
        <v>70835</v>
      </c>
      <c r="E303" s="50">
        <v>122.4</v>
      </c>
      <c r="F303" s="50">
        <v>108.2</v>
      </c>
      <c r="G303" s="50">
        <v>118.6</v>
      </c>
    </row>
    <row r="304" spans="1:7" ht="30.6" customHeight="1" x14ac:dyDescent="0.2">
      <c r="A304" s="12" t="s">
        <v>382</v>
      </c>
      <c r="B304" s="7" t="s">
        <v>33</v>
      </c>
      <c r="C304" s="8">
        <v>233</v>
      </c>
      <c r="D304" s="184">
        <v>1006</v>
      </c>
      <c r="E304" s="50">
        <v>120.7</v>
      </c>
      <c r="F304" s="51">
        <v>206.2</v>
      </c>
      <c r="G304" s="51">
        <v>124</v>
      </c>
    </row>
    <row r="305" spans="1:7" ht="40.9" customHeight="1" x14ac:dyDescent="0.2">
      <c r="A305" s="12" t="s">
        <v>383</v>
      </c>
      <c r="B305" s="7" t="s">
        <v>33</v>
      </c>
      <c r="C305" s="8">
        <v>544</v>
      </c>
      <c r="D305" s="184">
        <v>3711</v>
      </c>
      <c r="E305" s="50">
        <v>77.099999999999994</v>
      </c>
      <c r="F305" s="51">
        <v>82.7</v>
      </c>
      <c r="G305" s="51">
        <v>80.400000000000006</v>
      </c>
    </row>
    <row r="306" spans="1:7" ht="30.6" customHeight="1" x14ac:dyDescent="0.2">
      <c r="A306" s="12" t="s">
        <v>384</v>
      </c>
      <c r="B306" s="7" t="s">
        <v>33</v>
      </c>
      <c r="C306" s="8">
        <v>2407</v>
      </c>
      <c r="D306" s="184">
        <v>12112</v>
      </c>
      <c r="E306" s="50">
        <v>88.3</v>
      </c>
      <c r="F306" s="51">
        <v>117</v>
      </c>
      <c r="G306" s="51">
        <v>78.8</v>
      </c>
    </row>
    <row r="307" spans="1:7" ht="30.6" customHeight="1" x14ac:dyDescent="0.2">
      <c r="A307" s="12" t="s">
        <v>385</v>
      </c>
      <c r="B307" s="13" t="s">
        <v>33</v>
      </c>
      <c r="C307" s="8">
        <v>5470</v>
      </c>
      <c r="D307" s="184">
        <v>35842</v>
      </c>
      <c r="E307" s="50">
        <v>78.900000000000006</v>
      </c>
      <c r="F307" s="51">
        <v>91.5</v>
      </c>
      <c r="G307" s="51">
        <v>86.7</v>
      </c>
    </row>
    <row r="308" spans="1:7" ht="30.6" customHeight="1" x14ac:dyDescent="0.2">
      <c r="A308" s="12" t="s">
        <v>387</v>
      </c>
      <c r="B308" s="13" t="s">
        <v>33</v>
      </c>
      <c r="C308" s="8">
        <v>5630</v>
      </c>
      <c r="D308" s="184">
        <v>31338</v>
      </c>
      <c r="E308" s="50">
        <v>70.7</v>
      </c>
      <c r="F308" s="51">
        <v>105.1</v>
      </c>
      <c r="G308" s="51">
        <v>61.2</v>
      </c>
    </row>
    <row r="309" spans="1:7" ht="30.6" customHeight="1" x14ac:dyDescent="0.2">
      <c r="A309" s="12" t="s">
        <v>388</v>
      </c>
      <c r="B309" s="7" t="s">
        <v>33</v>
      </c>
      <c r="C309" s="8">
        <v>631</v>
      </c>
      <c r="D309" s="184">
        <v>4342</v>
      </c>
      <c r="E309" s="50">
        <v>91.6</v>
      </c>
      <c r="F309" s="51">
        <v>107.5</v>
      </c>
      <c r="G309" s="51">
        <v>115</v>
      </c>
    </row>
    <row r="310" spans="1:7" ht="20.45" customHeight="1" x14ac:dyDescent="0.2">
      <c r="A310" s="12" t="s">
        <v>389</v>
      </c>
      <c r="B310" s="7" t="s">
        <v>33</v>
      </c>
      <c r="C310" s="8">
        <v>288</v>
      </c>
      <c r="D310" s="184">
        <v>1569</v>
      </c>
      <c r="E310" s="50">
        <v>103.3</v>
      </c>
      <c r="F310" s="51">
        <v>95.4</v>
      </c>
      <c r="G310" s="183">
        <v>88.4</v>
      </c>
    </row>
    <row r="311" spans="1:7" ht="30.6" customHeight="1" x14ac:dyDescent="0.2">
      <c r="A311" s="12" t="s">
        <v>390</v>
      </c>
      <c r="B311" s="7" t="s">
        <v>33</v>
      </c>
      <c r="C311" s="8">
        <v>4609</v>
      </c>
      <c r="D311" s="184">
        <v>22964</v>
      </c>
      <c r="E311" s="50">
        <v>131.69999999999999</v>
      </c>
      <c r="F311" s="51">
        <v>114.1</v>
      </c>
      <c r="G311" s="51">
        <v>98.7</v>
      </c>
    </row>
    <row r="312" spans="1:7" ht="30.6" customHeight="1" x14ac:dyDescent="0.2">
      <c r="A312" s="35" t="s">
        <v>391</v>
      </c>
      <c r="B312" s="7" t="s">
        <v>33</v>
      </c>
      <c r="C312" s="8">
        <v>1889</v>
      </c>
      <c r="D312" s="184">
        <v>11398</v>
      </c>
      <c r="E312" s="50">
        <v>111.5</v>
      </c>
      <c r="F312" s="34">
        <v>96.8</v>
      </c>
      <c r="G312" s="183">
        <v>109</v>
      </c>
    </row>
    <row r="313" spans="1:7" ht="30.6" customHeight="1" x14ac:dyDescent="0.2">
      <c r="A313" s="12" t="s">
        <v>393</v>
      </c>
      <c r="B313" s="7" t="s">
        <v>33</v>
      </c>
      <c r="C313" s="8">
        <v>7025</v>
      </c>
      <c r="D313" s="184">
        <v>33941</v>
      </c>
      <c r="E313" s="50">
        <v>76.599999999999994</v>
      </c>
      <c r="F313" s="51">
        <v>100.4</v>
      </c>
      <c r="G313" s="51">
        <v>61</v>
      </c>
    </row>
    <row r="314" spans="1:7" ht="20.45" customHeight="1" x14ac:dyDescent="0.2">
      <c r="A314" s="12" t="s">
        <v>394</v>
      </c>
      <c r="B314" s="7" t="s">
        <v>33</v>
      </c>
      <c r="C314" s="8">
        <v>7140</v>
      </c>
      <c r="D314" s="184">
        <v>43389</v>
      </c>
      <c r="E314" s="50">
        <v>110.4</v>
      </c>
      <c r="F314" s="51">
        <v>104.3</v>
      </c>
      <c r="G314" s="51">
        <v>101.6</v>
      </c>
    </row>
    <row r="315" spans="1:7" ht="30" customHeight="1" x14ac:dyDescent="0.2">
      <c r="A315" s="290" t="s">
        <v>396</v>
      </c>
      <c r="B315" s="290"/>
      <c r="C315" s="290"/>
      <c r="D315" s="290"/>
      <c r="E315" s="290"/>
      <c r="F315" s="290"/>
      <c r="G315" s="290"/>
    </row>
    <row r="316" spans="1:7" ht="30.6" customHeight="1" x14ac:dyDescent="0.2">
      <c r="A316" s="6" t="s">
        <v>403</v>
      </c>
      <c r="B316" s="13" t="s">
        <v>144</v>
      </c>
      <c r="C316" s="8">
        <v>1052</v>
      </c>
      <c r="D316" s="184">
        <v>6907</v>
      </c>
      <c r="E316" s="50">
        <v>129.6</v>
      </c>
      <c r="F316" s="51">
        <v>85.6</v>
      </c>
      <c r="G316" s="34">
        <v>109.3</v>
      </c>
    </row>
    <row r="317" spans="1:7" ht="30.6" customHeight="1" x14ac:dyDescent="0.2">
      <c r="A317" s="6" t="s">
        <v>404</v>
      </c>
      <c r="B317" s="13" t="s">
        <v>144</v>
      </c>
      <c r="C317" s="8">
        <v>184</v>
      </c>
      <c r="D317" s="184">
        <v>971</v>
      </c>
      <c r="E317" s="50">
        <v>101.5</v>
      </c>
      <c r="F317" s="51">
        <v>104.8</v>
      </c>
      <c r="G317" s="51">
        <v>85.9</v>
      </c>
    </row>
    <row r="318" spans="1:7" ht="30.6" customHeight="1" x14ac:dyDescent="0.2">
      <c r="A318" s="6" t="s">
        <v>405</v>
      </c>
      <c r="B318" s="13" t="s">
        <v>144</v>
      </c>
      <c r="C318" s="8">
        <v>560</v>
      </c>
      <c r="D318" s="184">
        <v>3096</v>
      </c>
      <c r="E318" s="50">
        <v>111.9</v>
      </c>
      <c r="F318" s="51">
        <v>117.6</v>
      </c>
      <c r="G318" s="51">
        <v>101.2</v>
      </c>
    </row>
    <row r="319" spans="1:7" ht="30.6" customHeight="1" x14ac:dyDescent="0.2">
      <c r="A319" s="6" t="s">
        <v>406</v>
      </c>
      <c r="B319" s="13" t="s">
        <v>144</v>
      </c>
      <c r="C319" s="8">
        <v>245</v>
      </c>
      <c r="D319" s="184">
        <v>1957</v>
      </c>
      <c r="E319" s="50">
        <v>42.3</v>
      </c>
      <c r="F319" s="51">
        <v>99.3</v>
      </c>
      <c r="G319" s="34">
        <v>57.9</v>
      </c>
    </row>
    <row r="320" spans="1:7" ht="30" customHeight="1" x14ac:dyDescent="0.2">
      <c r="A320" s="290" t="s">
        <v>407</v>
      </c>
      <c r="B320" s="290"/>
      <c r="C320" s="290"/>
      <c r="D320" s="290"/>
      <c r="E320" s="290"/>
      <c r="F320" s="290"/>
      <c r="G320" s="290"/>
    </row>
    <row r="321" spans="1:7" ht="30.6" customHeight="1" x14ac:dyDescent="0.2">
      <c r="A321" s="12" t="s">
        <v>408</v>
      </c>
      <c r="B321" s="13" t="s">
        <v>144</v>
      </c>
      <c r="C321" s="8">
        <v>5783</v>
      </c>
      <c r="D321" s="184">
        <v>35320</v>
      </c>
      <c r="E321" s="50">
        <v>97.5</v>
      </c>
      <c r="F321" s="51">
        <v>93.8</v>
      </c>
      <c r="G321" s="51">
        <v>102.3</v>
      </c>
    </row>
    <row r="322" spans="1:7" x14ac:dyDescent="0.2">
      <c r="A322" s="6" t="s">
        <v>13</v>
      </c>
      <c r="B322" s="13" t="s">
        <v>409</v>
      </c>
      <c r="C322" s="8">
        <v>2139</v>
      </c>
      <c r="D322" s="184">
        <v>11189</v>
      </c>
      <c r="E322" s="50">
        <v>49.2</v>
      </c>
      <c r="F322" s="51">
        <v>78.599999999999994</v>
      </c>
      <c r="G322" s="51">
        <v>50</v>
      </c>
    </row>
    <row r="323" spans="1:7" x14ac:dyDescent="0.2">
      <c r="A323" s="20" t="s">
        <v>28</v>
      </c>
      <c r="B323" s="13"/>
      <c r="C323" s="8"/>
      <c r="D323" s="184"/>
      <c r="E323" s="50"/>
      <c r="F323" s="51"/>
      <c r="G323" s="51"/>
    </row>
    <row r="324" spans="1:7" ht="30.6" customHeight="1" x14ac:dyDescent="0.2">
      <c r="A324" s="20" t="s">
        <v>410</v>
      </c>
      <c r="B324" s="13" t="s">
        <v>144</v>
      </c>
      <c r="C324" s="8">
        <v>513</v>
      </c>
      <c r="D324" s="184">
        <v>3214</v>
      </c>
      <c r="E324" s="50">
        <v>108.8</v>
      </c>
      <c r="F324" s="51">
        <v>100.3</v>
      </c>
      <c r="G324" s="51">
        <v>105.7</v>
      </c>
    </row>
    <row r="325" spans="1:7" x14ac:dyDescent="0.2">
      <c r="A325" s="40"/>
      <c r="B325" s="7" t="s">
        <v>409</v>
      </c>
      <c r="C325" s="56">
        <v>76.8</v>
      </c>
      <c r="D325" s="182">
        <v>484</v>
      </c>
      <c r="E325" s="50">
        <v>98.6</v>
      </c>
      <c r="F325" s="51">
        <v>96.2</v>
      </c>
      <c r="G325" s="51">
        <v>98.6</v>
      </c>
    </row>
    <row r="326" spans="1:7" ht="30.6" customHeight="1" x14ac:dyDescent="0.2">
      <c r="A326" s="38" t="s">
        <v>411</v>
      </c>
      <c r="B326" s="7" t="s">
        <v>144</v>
      </c>
      <c r="C326" s="8">
        <v>101</v>
      </c>
      <c r="D326" s="184">
        <v>735</v>
      </c>
      <c r="E326" s="50">
        <v>47.4</v>
      </c>
      <c r="F326" s="50">
        <v>86.3</v>
      </c>
      <c r="G326" s="51">
        <v>52.9</v>
      </c>
    </row>
    <row r="327" spans="1:7" x14ac:dyDescent="0.2">
      <c r="A327" s="40" t="s">
        <v>13</v>
      </c>
      <c r="B327" s="7" t="s">
        <v>409</v>
      </c>
      <c r="C327" s="8">
        <v>1193</v>
      </c>
      <c r="D327" s="184">
        <v>6679</v>
      </c>
      <c r="E327" s="50">
        <v>38.700000000000003</v>
      </c>
      <c r="F327" s="50">
        <v>104.2</v>
      </c>
      <c r="G327" s="51">
        <v>35.299999999999997</v>
      </c>
    </row>
    <row r="328" spans="1:7" ht="30.6" customHeight="1" x14ac:dyDescent="0.2">
      <c r="A328" s="6" t="s">
        <v>412</v>
      </c>
      <c r="B328" s="7" t="s">
        <v>144</v>
      </c>
      <c r="C328" s="8">
        <v>226</v>
      </c>
      <c r="D328" s="184">
        <v>1492</v>
      </c>
      <c r="E328" s="50">
        <v>48.2</v>
      </c>
      <c r="F328" s="51">
        <v>109</v>
      </c>
      <c r="G328" s="51">
        <v>52.2</v>
      </c>
    </row>
    <row r="329" spans="1:7" x14ac:dyDescent="0.2">
      <c r="A329" s="40" t="s">
        <v>13</v>
      </c>
      <c r="B329" s="7" t="s">
        <v>413</v>
      </c>
      <c r="C329" s="46">
        <v>219</v>
      </c>
      <c r="D329" s="182">
        <v>1539</v>
      </c>
      <c r="E329" s="50">
        <v>80.400000000000006</v>
      </c>
      <c r="F329" s="51">
        <v>81.3</v>
      </c>
      <c r="G329" s="51">
        <v>103.4</v>
      </c>
    </row>
    <row r="330" spans="1:7" ht="30.6" customHeight="1" x14ac:dyDescent="0.2">
      <c r="A330" s="6" t="s">
        <v>416</v>
      </c>
      <c r="B330" s="7" t="s">
        <v>144</v>
      </c>
      <c r="C330" s="46">
        <v>369</v>
      </c>
      <c r="D330" s="182">
        <v>3081</v>
      </c>
      <c r="E330" s="50">
        <v>65.3</v>
      </c>
      <c r="F330" s="51">
        <v>76.599999999999994</v>
      </c>
      <c r="G330" s="51">
        <v>86.5</v>
      </c>
    </row>
    <row r="331" spans="1:7" ht="30.6" customHeight="1" x14ac:dyDescent="0.2">
      <c r="A331" s="38" t="s">
        <v>558</v>
      </c>
      <c r="B331" s="7" t="s">
        <v>144</v>
      </c>
      <c r="C331" s="8">
        <v>349</v>
      </c>
      <c r="D331" s="184">
        <v>2939</v>
      </c>
      <c r="E331" s="50">
        <v>64.099999999999994</v>
      </c>
      <c r="F331" s="51">
        <v>75.599999999999994</v>
      </c>
      <c r="G331" s="51">
        <v>86</v>
      </c>
    </row>
    <row r="332" spans="1:7" ht="40.9" customHeight="1" x14ac:dyDescent="0.2">
      <c r="A332" s="12" t="s">
        <v>422</v>
      </c>
      <c r="B332" s="7" t="s">
        <v>144</v>
      </c>
      <c r="C332" s="8">
        <v>1196</v>
      </c>
      <c r="D332" s="184">
        <v>7294</v>
      </c>
      <c r="E332" s="50">
        <v>89.8</v>
      </c>
      <c r="F332" s="51">
        <v>103.6</v>
      </c>
      <c r="G332" s="51">
        <v>85.5</v>
      </c>
    </row>
    <row r="333" spans="1:7" ht="20.45" customHeight="1" x14ac:dyDescent="0.2">
      <c r="A333" s="6" t="s">
        <v>423</v>
      </c>
      <c r="B333" s="7" t="s">
        <v>33</v>
      </c>
      <c r="C333" s="8">
        <v>30711</v>
      </c>
      <c r="D333" s="184">
        <v>190955</v>
      </c>
      <c r="E333" s="50">
        <v>81.599999999999994</v>
      </c>
      <c r="F333" s="51">
        <v>93.3</v>
      </c>
      <c r="G333" s="51">
        <v>77.5</v>
      </c>
    </row>
    <row r="334" spans="1:7" x14ac:dyDescent="0.2">
      <c r="A334" s="20" t="s">
        <v>28</v>
      </c>
      <c r="B334" s="7"/>
      <c r="C334" s="8"/>
      <c r="D334" s="184"/>
      <c r="E334" s="50"/>
      <c r="F334" s="51"/>
      <c r="G334" s="51"/>
    </row>
    <row r="335" spans="1:7" ht="40.9" customHeight="1" x14ac:dyDescent="0.2">
      <c r="A335" s="38" t="s">
        <v>424</v>
      </c>
      <c r="B335" s="7" t="s">
        <v>33</v>
      </c>
      <c r="C335" s="8">
        <v>929</v>
      </c>
      <c r="D335" s="184">
        <v>5147</v>
      </c>
      <c r="E335" s="50">
        <v>116</v>
      </c>
      <c r="F335" s="50">
        <v>117.3</v>
      </c>
      <c r="G335" s="51">
        <v>78.7</v>
      </c>
    </row>
    <row r="336" spans="1:7" x14ac:dyDescent="0.2">
      <c r="A336" s="38"/>
      <c r="B336" s="7" t="s">
        <v>425</v>
      </c>
      <c r="C336" s="8">
        <v>35939</v>
      </c>
      <c r="D336" s="184">
        <v>198445</v>
      </c>
      <c r="E336" s="50">
        <v>128.5</v>
      </c>
      <c r="F336" s="50">
        <v>109.2</v>
      </c>
      <c r="G336" s="51">
        <v>104.5</v>
      </c>
    </row>
    <row r="337" spans="1:7" ht="30.6" customHeight="1" x14ac:dyDescent="0.2">
      <c r="A337" s="38" t="s">
        <v>427</v>
      </c>
      <c r="B337" s="7" t="s">
        <v>33</v>
      </c>
      <c r="C337" s="8">
        <v>17876</v>
      </c>
      <c r="D337" s="184">
        <v>115520</v>
      </c>
      <c r="E337" s="50">
        <v>98.6</v>
      </c>
      <c r="F337" s="51">
        <v>90.9</v>
      </c>
      <c r="G337" s="51">
        <v>102.9</v>
      </c>
    </row>
    <row r="338" spans="1:7" x14ac:dyDescent="0.2">
      <c r="A338" s="38"/>
      <c r="B338" s="7" t="s">
        <v>425</v>
      </c>
      <c r="C338" s="8">
        <v>240320</v>
      </c>
      <c r="D338" s="184">
        <v>1727287</v>
      </c>
      <c r="E338" s="50">
        <v>84.8</v>
      </c>
      <c r="F338" s="51">
        <v>91</v>
      </c>
      <c r="G338" s="51">
        <v>103.2</v>
      </c>
    </row>
    <row r="339" spans="1:7" ht="20.45" customHeight="1" x14ac:dyDescent="0.2">
      <c r="A339" s="38" t="s">
        <v>428</v>
      </c>
      <c r="B339" s="7" t="s">
        <v>33</v>
      </c>
      <c r="C339" s="8">
        <v>6916</v>
      </c>
      <c r="D339" s="184">
        <v>37760</v>
      </c>
      <c r="E339" s="50">
        <v>119</v>
      </c>
      <c r="F339" s="51">
        <v>91.1</v>
      </c>
      <c r="G339" s="51">
        <v>99.1</v>
      </c>
    </row>
    <row r="340" spans="1:7" x14ac:dyDescent="0.2">
      <c r="A340" s="6"/>
      <c r="B340" s="7" t="s">
        <v>425</v>
      </c>
      <c r="C340" s="8">
        <v>2648</v>
      </c>
      <c r="D340" s="184">
        <v>14345</v>
      </c>
      <c r="E340" s="50">
        <v>129.5</v>
      </c>
      <c r="F340" s="51">
        <v>105.5</v>
      </c>
      <c r="G340" s="51">
        <v>99.6</v>
      </c>
    </row>
    <row r="341" spans="1:7" ht="40.9" customHeight="1" x14ac:dyDescent="0.2">
      <c r="A341" s="38" t="s">
        <v>430</v>
      </c>
      <c r="B341" s="7" t="s">
        <v>33</v>
      </c>
      <c r="C341" s="8">
        <v>2538</v>
      </c>
      <c r="D341" s="184">
        <v>14972</v>
      </c>
      <c r="E341" s="50">
        <v>23.9</v>
      </c>
      <c r="F341" s="51">
        <v>120.9</v>
      </c>
      <c r="G341" s="51">
        <v>29.2</v>
      </c>
    </row>
    <row r="342" spans="1:7" x14ac:dyDescent="0.2">
      <c r="A342" s="6"/>
      <c r="B342" s="7" t="s">
        <v>425</v>
      </c>
      <c r="C342" s="8">
        <v>31287</v>
      </c>
      <c r="D342" s="184">
        <v>222288</v>
      </c>
      <c r="E342" s="50">
        <v>79.900000000000006</v>
      </c>
      <c r="F342" s="51">
        <v>110.6</v>
      </c>
      <c r="G342" s="183">
        <v>85.7</v>
      </c>
    </row>
    <row r="343" spans="1:7" ht="30.6" customHeight="1" x14ac:dyDescent="0.2">
      <c r="A343" s="12" t="s">
        <v>435</v>
      </c>
      <c r="B343" s="7" t="s">
        <v>144</v>
      </c>
      <c r="C343" s="8">
        <v>263</v>
      </c>
      <c r="D343" s="184">
        <v>1522</v>
      </c>
      <c r="E343" s="50">
        <v>80.5</v>
      </c>
      <c r="F343" s="51">
        <v>109.7</v>
      </c>
      <c r="G343" s="51">
        <v>80.8</v>
      </c>
    </row>
    <row r="344" spans="1:7" ht="30.6" customHeight="1" x14ac:dyDescent="0.2">
      <c r="A344" s="6" t="s">
        <v>436</v>
      </c>
      <c r="B344" s="7" t="s">
        <v>144</v>
      </c>
      <c r="C344" s="8">
        <v>426</v>
      </c>
      <c r="D344" s="184">
        <v>2427</v>
      </c>
      <c r="E344" s="50">
        <v>111.9</v>
      </c>
      <c r="F344" s="51">
        <v>108.5</v>
      </c>
      <c r="G344" s="51">
        <v>104</v>
      </c>
    </row>
    <row r="345" spans="1:7" ht="30.6" customHeight="1" x14ac:dyDescent="0.2">
      <c r="A345" s="6" t="s">
        <v>437</v>
      </c>
      <c r="B345" s="7" t="s">
        <v>144</v>
      </c>
      <c r="C345" s="8">
        <v>511</v>
      </c>
      <c r="D345" s="184">
        <v>3001</v>
      </c>
      <c r="E345" s="50">
        <v>120.9</v>
      </c>
      <c r="F345" s="51">
        <v>111.3</v>
      </c>
      <c r="G345" s="51">
        <v>103</v>
      </c>
    </row>
    <row r="346" spans="1:7" ht="30.6" customHeight="1" x14ac:dyDescent="0.2">
      <c r="A346" s="6" t="s">
        <v>438</v>
      </c>
      <c r="B346" s="7" t="s">
        <v>144</v>
      </c>
      <c r="C346" s="8">
        <v>210</v>
      </c>
      <c r="D346" s="184">
        <v>1365</v>
      </c>
      <c r="E346" s="32">
        <v>161.1</v>
      </c>
      <c r="F346" s="51">
        <v>150</v>
      </c>
      <c r="G346" s="51">
        <v>134.19999999999999</v>
      </c>
    </row>
    <row r="347" spans="1:7" ht="30.6" customHeight="1" x14ac:dyDescent="0.2">
      <c r="A347" s="6" t="s">
        <v>439</v>
      </c>
      <c r="B347" s="7" t="s">
        <v>144</v>
      </c>
      <c r="C347" s="56">
        <v>52.9</v>
      </c>
      <c r="D347" s="182">
        <v>380</v>
      </c>
      <c r="E347" s="50">
        <v>88.7</v>
      </c>
      <c r="F347" s="51">
        <v>84.4</v>
      </c>
      <c r="G347" s="51">
        <v>103.3</v>
      </c>
    </row>
    <row r="348" spans="1:7" ht="30.6" customHeight="1" x14ac:dyDescent="0.2">
      <c r="A348" s="6" t="s">
        <v>441</v>
      </c>
      <c r="B348" s="7" t="s">
        <v>144</v>
      </c>
      <c r="C348" s="56">
        <v>54.9</v>
      </c>
      <c r="D348" s="182">
        <v>382</v>
      </c>
      <c r="E348" s="50">
        <v>92.1</v>
      </c>
      <c r="F348" s="51">
        <v>96.7</v>
      </c>
      <c r="G348" s="51">
        <v>91</v>
      </c>
    </row>
    <row r="349" spans="1:7" ht="30.6" customHeight="1" x14ac:dyDescent="0.2">
      <c r="A349" s="6" t="s">
        <v>444</v>
      </c>
      <c r="B349" s="7" t="s">
        <v>144</v>
      </c>
      <c r="C349" s="8">
        <v>211</v>
      </c>
      <c r="D349" s="184">
        <v>1285</v>
      </c>
      <c r="E349" s="50">
        <v>106.6</v>
      </c>
      <c r="F349" s="51">
        <v>100.5</v>
      </c>
      <c r="G349" s="51">
        <v>104</v>
      </c>
    </row>
    <row r="350" spans="1:7" ht="30.6" customHeight="1" x14ac:dyDescent="0.2">
      <c r="A350" s="6" t="s">
        <v>445</v>
      </c>
      <c r="B350" s="7" t="s">
        <v>144</v>
      </c>
      <c r="C350" s="56">
        <v>5.6</v>
      </c>
      <c r="D350" s="56">
        <v>35.6</v>
      </c>
      <c r="E350" s="56">
        <v>74.2</v>
      </c>
      <c r="F350" s="51">
        <v>136.5</v>
      </c>
      <c r="G350" s="51">
        <v>71.900000000000006</v>
      </c>
    </row>
    <row r="351" spans="1:7" ht="30" customHeight="1" x14ac:dyDescent="0.2">
      <c r="A351" s="290" t="s">
        <v>446</v>
      </c>
      <c r="B351" s="290"/>
      <c r="C351" s="290"/>
      <c r="D351" s="290"/>
      <c r="E351" s="290"/>
      <c r="F351" s="290"/>
      <c r="G351" s="290"/>
    </row>
    <row r="352" spans="1:7" ht="20.45" customHeight="1" x14ac:dyDescent="0.2">
      <c r="A352" s="12" t="s">
        <v>447</v>
      </c>
      <c r="B352" s="7" t="s">
        <v>33</v>
      </c>
      <c r="C352" s="8">
        <v>71</v>
      </c>
      <c r="D352" s="184">
        <v>441</v>
      </c>
      <c r="E352" s="50">
        <v>76.3</v>
      </c>
      <c r="F352" s="51">
        <v>109.2</v>
      </c>
      <c r="G352" s="51">
        <v>78.2</v>
      </c>
    </row>
    <row r="353" spans="1:7" x14ac:dyDescent="0.2">
      <c r="A353" s="12"/>
      <c r="B353" s="7" t="s">
        <v>378</v>
      </c>
      <c r="C353" s="8">
        <v>20569</v>
      </c>
      <c r="D353" s="184">
        <v>130737</v>
      </c>
      <c r="E353" s="50">
        <v>74.2</v>
      </c>
      <c r="F353" s="51">
        <v>109.4</v>
      </c>
      <c r="G353" s="34">
        <v>78.8</v>
      </c>
    </row>
    <row r="354" spans="1:7" ht="20.45" customHeight="1" x14ac:dyDescent="0.2">
      <c r="A354" s="12" t="s">
        <v>448</v>
      </c>
      <c r="B354" s="7" t="s">
        <v>378</v>
      </c>
      <c r="C354" s="8">
        <v>24711</v>
      </c>
      <c r="D354" s="184">
        <v>161951</v>
      </c>
      <c r="E354" s="50">
        <v>119</v>
      </c>
      <c r="F354" s="51">
        <v>112.9</v>
      </c>
      <c r="G354" s="51">
        <v>114.5</v>
      </c>
    </row>
    <row r="355" spans="1:7" ht="20.45" customHeight="1" x14ac:dyDescent="0.2">
      <c r="A355" s="12" t="s">
        <v>452</v>
      </c>
      <c r="B355" s="7" t="s">
        <v>33</v>
      </c>
      <c r="C355" s="8">
        <v>282</v>
      </c>
      <c r="D355" s="184">
        <v>1869</v>
      </c>
      <c r="E355" s="50">
        <v>96.9</v>
      </c>
      <c r="F355" s="51">
        <v>103.7</v>
      </c>
      <c r="G355" s="51">
        <v>109</v>
      </c>
    </row>
    <row r="356" spans="1:7" x14ac:dyDescent="0.2">
      <c r="A356" s="12"/>
      <c r="B356" s="7" t="s">
        <v>378</v>
      </c>
      <c r="C356" s="8">
        <v>450137</v>
      </c>
      <c r="D356" s="184">
        <v>3056854</v>
      </c>
      <c r="E356" s="50">
        <v>96.4</v>
      </c>
      <c r="F356" s="51">
        <v>103.6</v>
      </c>
      <c r="G356" s="51">
        <v>112.6</v>
      </c>
    </row>
    <row r="357" spans="1:7" ht="30.6" customHeight="1" x14ac:dyDescent="0.2">
      <c r="A357" s="12" t="s">
        <v>453</v>
      </c>
      <c r="B357" s="7" t="s">
        <v>33</v>
      </c>
      <c r="C357" s="8">
        <v>59</v>
      </c>
      <c r="D357" s="184">
        <v>320</v>
      </c>
      <c r="E357" s="50">
        <v>118</v>
      </c>
      <c r="F357" s="51">
        <v>143.9</v>
      </c>
      <c r="G357" s="51">
        <v>124.5</v>
      </c>
    </row>
    <row r="358" spans="1:7" x14ac:dyDescent="0.2">
      <c r="A358" s="12"/>
      <c r="B358" s="7" t="s">
        <v>378</v>
      </c>
      <c r="C358" s="8">
        <v>76</v>
      </c>
      <c r="D358" s="184">
        <v>485</v>
      </c>
      <c r="E358" s="50">
        <v>146.19999999999999</v>
      </c>
      <c r="F358" s="51">
        <v>138.19999999999999</v>
      </c>
      <c r="G358" s="51">
        <v>122.8</v>
      </c>
    </row>
    <row r="359" spans="1:7" ht="30.6" customHeight="1" x14ac:dyDescent="0.2">
      <c r="A359" s="6" t="s">
        <v>454</v>
      </c>
      <c r="B359" s="7" t="s">
        <v>144</v>
      </c>
      <c r="C359" s="46">
        <v>86.2</v>
      </c>
      <c r="D359" s="182">
        <v>582</v>
      </c>
      <c r="E359" s="50">
        <v>95.2</v>
      </c>
      <c r="F359" s="51">
        <v>104.9</v>
      </c>
      <c r="G359" s="51">
        <v>108.9</v>
      </c>
    </row>
    <row r="360" spans="1:7" ht="20.45" customHeight="1" x14ac:dyDescent="0.2">
      <c r="A360" s="6" t="s">
        <v>457</v>
      </c>
      <c r="B360" s="7" t="s">
        <v>33</v>
      </c>
      <c r="C360" s="8">
        <v>214</v>
      </c>
      <c r="D360" s="184">
        <v>1290</v>
      </c>
      <c r="E360" s="50">
        <v>90.3</v>
      </c>
      <c r="F360" s="51">
        <v>90.7</v>
      </c>
      <c r="G360" s="51">
        <v>90.1</v>
      </c>
    </row>
    <row r="361" spans="1:7" ht="20.45" customHeight="1" x14ac:dyDescent="0.2">
      <c r="A361" s="6" t="s">
        <v>458</v>
      </c>
      <c r="B361" s="13" t="s">
        <v>378</v>
      </c>
      <c r="C361" s="46">
        <v>374</v>
      </c>
      <c r="D361" s="182">
        <v>2496</v>
      </c>
      <c r="E361" s="50">
        <v>111</v>
      </c>
      <c r="F361" s="51">
        <v>87.4</v>
      </c>
      <c r="G361" s="51">
        <v>105.4</v>
      </c>
    </row>
    <row r="362" spans="1:7" ht="20.45" customHeight="1" x14ac:dyDescent="0.2">
      <c r="A362" s="6" t="s">
        <v>459</v>
      </c>
      <c r="B362" s="13" t="s">
        <v>378</v>
      </c>
      <c r="C362" s="8">
        <v>16743</v>
      </c>
      <c r="D362" s="184">
        <v>82451</v>
      </c>
      <c r="E362" s="50">
        <v>76.7</v>
      </c>
      <c r="F362" s="51">
        <v>126.8</v>
      </c>
      <c r="G362" s="51">
        <v>81</v>
      </c>
    </row>
    <row r="363" spans="1:7" ht="20.45" customHeight="1" x14ac:dyDescent="0.2">
      <c r="A363" s="6" t="s">
        <v>460</v>
      </c>
      <c r="B363" s="13" t="s">
        <v>378</v>
      </c>
      <c r="C363" s="8">
        <v>5520</v>
      </c>
      <c r="D363" s="184">
        <v>31372</v>
      </c>
      <c r="E363" s="50">
        <v>118.4</v>
      </c>
      <c r="F363" s="50">
        <v>100.8</v>
      </c>
      <c r="G363" s="51">
        <v>125.7</v>
      </c>
    </row>
    <row r="364" spans="1:7" ht="20.45" customHeight="1" x14ac:dyDescent="0.2">
      <c r="A364" s="6" t="s">
        <v>463</v>
      </c>
      <c r="B364" s="13" t="s">
        <v>378</v>
      </c>
      <c r="C364" s="15">
        <v>463633</v>
      </c>
      <c r="D364" s="8">
        <v>2779652</v>
      </c>
      <c r="E364" s="50">
        <v>95.2</v>
      </c>
      <c r="F364" s="34">
        <v>89.2</v>
      </c>
      <c r="G364" s="51">
        <v>88.4</v>
      </c>
    </row>
    <row r="365" spans="1:7" ht="20.45" customHeight="1" x14ac:dyDescent="0.2">
      <c r="A365" s="40" t="s">
        <v>464</v>
      </c>
      <c r="B365" s="28"/>
      <c r="C365" s="8"/>
      <c r="D365" s="184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84"/>
      <c r="E366" s="50"/>
      <c r="F366" s="51"/>
      <c r="G366" s="51"/>
    </row>
    <row r="367" spans="1:7" ht="20.45" customHeight="1" x14ac:dyDescent="0.2">
      <c r="A367" s="38" t="s">
        <v>466</v>
      </c>
      <c r="B367" s="13" t="s">
        <v>33</v>
      </c>
      <c r="C367" s="8">
        <v>2188</v>
      </c>
      <c r="D367" s="184">
        <v>16037</v>
      </c>
      <c r="E367" s="50">
        <v>74</v>
      </c>
      <c r="F367" s="51">
        <v>103.3</v>
      </c>
      <c r="G367" s="51">
        <v>70.8</v>
      </c>
    </row>
    <row r="368" spans="1:7" x14ac:dyDescent="0.2">
      <c r="A368" s="20"/>
      <c r="B368" s="13" t="s">
        <v>378</v>
      </c>
      <c r="C368" s="8">
        <v>1560</v>
      </c>
      <c r="D368" s="184">
        <v>15705</v>
      </c>
      <c r="E368" s="50">
        <v>73.900000000000006</v>
      </c>
      <c r="F368" s="51">
        <v>70.900000000000006</v>
      </c>
      <c r="G368" s="51">
        <v>73.5</v>
      </c>
    </row>
    <row r="369" spans="1:7" x14ac:dyDescent="0.2">
      <c r="A369" s="47" t="s">
        <v>28</v>
      </c>
      <c r="B369" s="13"/>
      <c r="C369" s="8"/>
      <c r="D369" s="184"/>
      <c r="E369" s="50"/>
      <c r="F369" s="51"/>
      <c r="G369" s="51"/>
    </row>
    <row r="370" spans="1:7" ht="20.45" customHeight="1" x14ac:dyDescent="0.2">
      <c r="A370" s="47" t="s">
        <v>467</v>
      </c>
      <c r="B370" s="13" t="s">
        <v>378</v>
      </c>
      <c r="C370" s="46">
        <v>100</v>
      </c>
      <c r="D370" s="182">
        <v>853</v>
      </c>
      <c r="E370" s="50">
        <v>43.3</v>
      </c>
      <c r="F370" s="50">
        <v>86.2</v>
      </c>
      <c r="G370" s="51">
        <v>43.4</v>
      </c>
    </row>
    <row r="371" spans="1:7" ht="20.45" customHeight="1" x14ac:dyDescent="0.2">
      <c r="A371" s="47" t="s">
        <v>468</v>
      </c>
      <c r="B371" s="7" t="s">
        <v>378</v>
      </c>
      <c r="C371" s="8">
        <v>496</v>
      </c>
      <c r="D371" s="184">
        <v>4658</v>
      </c>
      <c r="E371" s="32">
        <v>97.6</v>
      </c>
      <c r="F371" s="51">
        <v>78.7</v>
      </c>
      <c r="G371" s="51">
        <v>82.3</v>
      </c>
    </row>
    <row r="372" spans="1:7" ht="20.45" customHeight="1" x14ac:dyDescent="0.2">
      <c r="A372" s="47" t="s">
        <v>469</v>
      </c>
      <c r="B372" s="7" t="s">
        <v>378</v>
      </c>
      <c r="C372" s="8">
        <v>148</v>
      </c>
      <c r="D372" s="184">
        <v>1120</v>
      </c>
      <c r="E372" s="32">
        <v>51.4</v>
      </c>
      <c r="F372" s="34">
        <v>110.4</v>
      </c>
      <c r="G372" s="51">
        <v>51.1</v>
      </c>
    </row>
    <row r="373" spans="1:7" ht="20.45" customHeight="1" x14ac:dyDescent="0.2">
      <c r="A373" s="47" t="s">
        <v>470</v>
      </c>
      <c r="B373" s="7" t="s">
        <v>378</v>
      </c>
      <c r="C373" s="8">
        <v>158</v>
      </c>
      <c r="D373" s="184">
        <v>1209</v>
      </c>
      <c r="E373" s="50">
        <v>44</v>
      </c>
      <c r="F373" s="51">
        <v>60.1</v>
      </c>
      <c r="G373" s="51">
        <v>53</v>
      </c>
    </row>
    <row r="374" spans="1:7" ht="20.45" customHeight="1" x14ac:dyDescent="0.2">
      <c r="A374" s="6" t="s">
        <v>471</v>
      </c>
      <c r="B374" s="7" t="s">
        <v>378</v>
      </c>
      <c r="C374" s="8">
        <v>208</v>
      </c>
      <c r="D374" s="184">
        <v>1634</v>
      </c>
      <c r="E374" s="50">
        <v>61.4</v>
      </c>
      <c r="F374" s="34">
        <v>161.19999999999999</v>
      </c>
      <c r="G374" s="51">
        <v>78.400000000000006</v>
      </c>
    </row>
    <row r="375" spans="1:7" ht="30.6" customHeight="1" x14ac:dyDescent="0.2">
      <c r="A375" s="12" t="s">
        <v>474</v>
      </c>
      <c r="B375" s="7" t="s">
        <v>33</v>
      </c>
      <c r="C375" s="8">
        <v>513</v>
      </c>
      <c r="D375" s="184">
        <v>3188</v>
      </c>
      <c r="E375" s="50">
        <v>65.8</v>
      </c>
      <c r="F375" s="51">
        <v>68.5</v>
      </c>
      <c r="G375" s="51">
        <v>64.7</v>
      </c>
    </row>
    <row r="376" spans="1:7" ht="30" customHeight="1" x14ac:dyDescent="0.2">
      <c r="A376" s="290" t="s">
        <v>546</v>
      </c>
      <c r="B376" s="290"/>
      <c r="C376" s="290"/>
      <c r="D376" s="290"/>
      <c r="E376" s="290"/>
      <c r="F376" s="290"/>
      <c r="G376" s="290"/>
    </row>
    <row r="377" spans="1:7" ht="30.6" customHeight="1" x14ac:dyDescent="0.2">
      <c r="A377" s="6" t="s">
        <v>477</v>
      </c>
      <c r="B377" s="7" t="s">
        <v>144</v>
      </c>
      <c r="C377" s="46">
        <v>153</v>
      </c>
      <c r="D377" s="182">
        <v>963</v>
      </c>
      <c r="E377" s="50">
        <v>77.599999999999994</v>
      </c>
      <c r="F377" s="51">
        <v>100.7</v>
      </c>
      <c r="G377" s="51">
        <v>92.2</v>
      </c>
    </row>
    <row r="378" spans="1:7" ht="30.6" customHeight="1" x14ac:dyDescent="0.2">
      <c r="A378" s="38" t="s">
        <v>478</v>
      </c>
      <c r="B378" s="7" t="s">
        <v>144</v>
      </c>
      <c r="C378" s="46">
        <v>144</v>
      </c>
      <c r="D378" s="182">
        <v>898</v>
      </c>
      <c r="E378" s="50">
        <v>88.9</v>
      </c>
      <c r="F378" s="51">
        <v>101.9</v>
      </c>
      <c r="G378" s="51">
        <v>105</v>
      </c>
    </row>
    <row r="379" spans="1:7" ht="30.6" customHeight="1" x14ac:dyDescent="0.2">
      <c r="A379" s="6" t="s">
        <v>479</v>
      </c>
      <c r="B379" s="7" t="s">
        <v>144</v>
      </c>
      <c r="C379" s="56">
        <v>19.100000000000001</v>
      </c>
      <c r="D379" s="50">
        <v>148</v>
      </c>
      <c r="E379" s="50">
        <v>68.5</v>
      </c>
      <c r="F379" s="51">
        <v>81.3</v>
      </c>
      <c r="G379" s="51">
        <v>98.6</v>
      </c>
    </row>
    <row r="380" spans="1:7" ht="20.45" customHeight="1" x14ac:dyDescent="0.2">
      <c r="A380" s="6" t="s">
        <v>480</v>
      </c>
      <c r="B380" s="7" t="s">
        <v>378</v>
      </c>
      <c r="C380" s="46">
        <v>258</v>
      </c>
      <c r="D380" s="182">
        <v>1843</v>
      </c>
      <c r="E380" s="32">
        <v>55.7</v>
      </c>
      <c r="F380" s="50">
        <v>86.3</v>
      </c>
      <c r="G380" s="51">
        <v>76.3</v>
      </c>
    </row>
    <row r="381" spans="1:7" ht="30.6" customHeight="1" x14ac:dyDescent="0.2">
      <c r="A381" s="35" t="s">
        <v>486</v>
      </c>
      <c r="B381" s="7" t="s">
        <v>378</v>
      </c>
      <c r="C381" s="8">
        <v>4027</v>
      </c>
      <c r="D381" s="184">
        <v>23497</v>
      </c>
      <c r="E381" s="50">
        <v>85.9</v>
      </c>
      <c r="F381" s="51">
        <v>119.1</v>
      </c>
      <c r="G381" s="51">
        <v>91.4</v>
      </c>
    </row>
    <row r="382" spans="1:7" ht="30" customHeight="1" x14ac:dyDescent="0.2">
      <c r="A382" s="290" t="s">
        <v>487</v>
      </c>
      <c r="B382" s="290"/>
      <c r="C382" s="290"/>
      <c r="D382" s="290"/>
      <c r="E382" s="290"/>
      <c r="F382" s="290"/>
      <c r="G382" s="290"/>
    </row>
    <row r="383" spans="1:7" ht="20.45" customHeight="1" x14ac:dyDescent="0.2">
      <c r="A383" s="6" t="s">
        <v>488</v>
      </c>
      <c r="B383" s="13" t="s">
        <v>378</v>
      </c>
      <c r="C383" s="46">
        <v>163</v>
      </c>
      <c r="D383" s="182">
        <v>997</v>
      </c>
      <c r="E383" s="50">
        <v>53.6</v>
      </c>
      <c r="F383" s="51">
        <v>111.6</v>
      </c>
      <c r="G383" s="51">
        <v>61.6</v>
      </c>
    </row>
    <row r="384" spans="1:7" ht="20.45" customHeight="1" x14ac:dyDescent="0.2">
      <c r="A384" s="6" t="s">
        <v>489</v>
      </c>
      <c r="B384" s="13" t="s">
        <v>378</v>
      </c>
      <c r="C384" s="46">
        <v>61</v>
      </c>
      <c r="D384" s="182">
        <v>560</v>
      </c>
      <c r="E384" s="50">
        <v>28.1</v>
      </c>
      <c r="F384" s="51">
        <v>179.4</v>
      </c>
      <c r="G384" s="51">
        <v>40.200000000000003</v>
      </c>
    </row>
    <row r="385" spans="1:7" ht="30.6" customHeight="1" x14ac:dyDescent="0.2">
      <c r="A385" s="6" t="s">
        <v>490</v>
      </c>
      <c r="B385" s="13" t="s">
        <v>144</v>
      </c>
      <c r="C385" s="56">
        <v>81.3</v>
      </c>
      <c r="D385" s="182">
        <v>524</v>
      </c>
      <c r="E385" s="50">
        <v>112.9</v>
      </c>
      <c r="F385" s="50">
        <v>89.4</v>
      </c>
      <c r="G385" s="51">
        <v>114.7</v>
      </c>
    </row>
    <row r="386" spans="1:7" ht="30.6" customHeight="1" x14ac:dyDescent="0.2">
      <c r="A386" s="20" t="s">
        <v>491</v>
      </c>
      <c r="B386" s="13" t="s">
        <v>144</v>
      </c>
      <c r="C386" s="21">
        <v>22.8</v>
      </c>
      <c r="D386" s="56">
        <v>153</v>
      </c>
      <c r="E386" s="50">
        <v>55.1</v>
      </c>
      <c r="F386" s="32">
        <v>78.8</v>
      </c>
      <c r="G386" s="34">
        <v>66.099999999999994</v>
      </c>
    </row>
    <row r="387" spans="1:7" ht="30" customHeight="1" x14ac:dyDescent="0.2">
      <c r="A387" s="290" t="s">
        <v>492</v>
      </c>
      <c r="B387" s="290"/>
      <c r="C387" s="290"/>
      <c r="D387" s="290"/>
      <c r="E387" s="290"/>
      <c r="F387" s="290"/>
      <c r="G387" s="290"/>
    </row>
    <row r="388" spans="1:7" ht="30.6" customHeight="1" x14ac:dyDescent="0.2">
      <c r="A388" s="6" t="s">
        <v>493</v>
      </c>
      <c r="B388" s="13" t="s">
        <v>144</v>
      </c>
      <c r="C388" s="8">
        <v>952</v>
      </c>
      <c r="D388" s="184">
        <v>6516</v>
      </c>
      <c r="E388" s="50">
        <v>90.5</v>
      </c>
      <c r="F388" s="51">
        <v>97.7</v>
      </c>
      <c r="G388" s="51">
        <v>89.5</v>
      </c>
    </row>
    <row r="389" spans="1:7" ht="30.6" customHeight="1" x14ac:dyDescent="0.2">
      <c r="A389" s="20" t="s">
        <v>494</v>
      </c>
      <c r="B389" s="13" t="s">
        <v>144</v>
      </c>
      <c r="C389" s="185">
        <v>200</v>
      </c>
      <c r="D389" s="46">
        <v>1342</v>
      </c>
      <c r="E389" s="32">
        <v>92.3</v>
      </c>
      <c r="F389" s="51">
        <v>99</v>
      </c>
      <c r="G389" s="51">
        <v>92</v>
      </c>
    </row>
    <row r="390" spans="1:7" ht="30.6" customHeight="1" x14ac:dyDescent="0.2">
      <c r="A390" s="6" t="s">
        <v>495</v>
      </c>
      <c r="B390" s="13" t="s">
        <v>144</v>
      </c>
      <c r="C390" s="15">
        <v>275</v>
      </c>
      <c r="D390" s="8">
        <v>1591</v>
      </c>
      <c r="E390" s="32">
        <v>115.8</v>
      </c>
      <c r="F390" s="51">
        <v>104.2</v>
      </c>
      <c r="G390" s="183">
        <v>112.2</v>
      </c>
    </row>
    <row r="391" spans="1:7" ht="30.6" customHeight="1" x14ac:dyDescent="0.2">
      <c r="A391" s="6" t="s">
        <v>496</v>
      </c>
      <c r="B391" s="13" t="s">
        <v>144</v>
      </c>
      <c r="C391" s="185">
        <v>518</v>
      </c>
      <c r="D391" s="46">
        <v>3257</v>
      </c>
      <c r="E391" s="50">
        <v>95.4</v>
      </c>
      <c r="F391" s="51">
        <v>106.9</v>
      </c>
      <c r="G391" s="34">
        <v>95.8</v>
      </c>
    </row>
    <row r="392" spans="1:7" ht="30.6" customHeight="1" x14ac:dyDescent="0.2">
      <c r="A392" s="12" t="s">
        <v>497</v>
      </c>
      <c r="B392" s="13" t="s">
        <v>144</v>
      </c>
      <c r="C392" s="22">
        <v>2614</v>
      </c>
      <c r="D392" s="26">
        <v>15933</v>
      </c>
      <c r="E392" s="33">
        <v>92.9</v>
      </c>
      <c r="F392" s="51">
        <v>106.4</v>
      </c>
      <c r="G392" s="51">
        <v>85.9</v>
      </c>
    </row>
    <row r="393" spans="1:7" ht="30" customHeight="1" x14ac:dyDescent="0.2">
      <c r="A393" s="290" t="s">
        <v>498</v>
      </c>
      <c r="B393" s="290"/>
      <c r="C393" s="290"/>
      <c r="D393" s="290"/>
      <c r="E393" s="290"/>
      <c r="F393" s="290"/>
      <c r="G393" s="290"/>
    </row>
    <row r="394" spans="1:7" ht="30.6" customHeight="1" x14ac:dyDescent="0.2">
      <c r="A394" s="12" t="s">
        <v>499</v>
      </c>
      <c r="B394" s="13" t="s">
        <v>500</v>
      </c>
      <c r="C394" s="26">
        <v>3910</v>
      </c>
      <c r="D394" s="26">
        <v>27670</v>
      </c>
      <c r="E394" s="33">
        <v>81.2</v>
      </c>
      <c r="F394" s="34">
        <v>81.3</v>
      </c>
      <c r="G394" s="193">
        <v>73.5</v>
      </c>
    </row>
    <row r="395" spans="1:7" ht="40.9" customHeight="1" x14ac:dyDescent="0.2">
      <c r="A395" s="12" t="s">
        <v>502</v>
      </c>
      <c r="B395" s="13" t="s">
        <v>500</v>
      </c>
      <c r="C395" s="26">
        <v>85886</v>
      </c>
      <c r="D395" s="26">
        <v>424355</v>
      </c>
      <c r="E395" s="33">
        <v>142.6</v>
      </c>
      <c r="F395" s="34">
        <v>159.1</v>
      </c>
      <c r="G395" s="51">
        <v>108</v>
      </c>
    </row>
    <row r="396" spans="1:7" ht="30.6" customHeight="1" x14ac:dyDescent="0.2">
      <c r="A396" s="12" t="s">
        <v>559</v>
      </c>
      <c r="B396" s="13" t="s">
        <v>551</v>
      </c>
      <c r="C396" s="26">
        <v>19416</v>
      </c>
      <c r="D396" s="26">
        <v>102768</v>
      </c>
      <c r="E396" s="33">
        <v>92.6</v>
      </c>
      <c r="F396" s="34">
        <v>83.4</v>
      </c>
      <c r="G396" s="51">
        <v>92.5</v>
      </c>
    </row>
    <row r="397" spans="1:7" ht="30.6" customHeight="1" x14ac:dyDescent="0.2">
      <c r="A397" s="12" t="s">
        <v>514</v>
      </c>
      <c r="B397" s="13" t="s">
        <v>515</v>
      </c>
      <c r="C397" s="26">
        <v>30173</v>
      </c>
      <c r="D397" s="26">
        <v>164627</v>
      </c>
      <c r="E397" s="33">
        <v>123.3</v>
      </c>
      <c r="F397" s="34">
        <v>116.7</v>
      </c>
      <c r="G397" s="34">
        <v>110.5</v>
      </c>
    </row>
    <row r="398" spans="1:7" ht="20.45" customHeight="1" x14ac:dyDescent="0.2">
      <c r="A398" s="20" t="s">
        <v>516</v>
      </c>
      <c r="B398" s="13" t="s">
        <v>515</v>
      </c>
      <c r="C398" s="26">
        <v>5150</v>
      </c>
      <c r="D398" s="26">
        <v>31590</v>
      </c>
      <c r="E398" s="33">
        <v>87.9</v>
      </c>
      <c r="F398" s="34">
        <v>114.8</v>
      </c>
      <c r="G398" s="51">
        <v>82.4</v>
      </c>
    </row>
    <row r="399" spans="1:7" ht="22.5" x14ac:dyDescent="0.2">
      <c r="B399" s="13" t="s">
        <v>144</v>
      </c>
      <c r="C399" s="26">
        <v>116702</v>
      </c>
      <c r="D399" s="26">
        <v>703690</v>
      </c>
      <c r="E399" s="33">
        <v>100</v>
      </c>
      <c r="F399" s="34">
        <v>117.2</v>
      </c>
      <c r="G399" s="50">
        <v>74.7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94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94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94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94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94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95"/>
    </row>
    <row r="578" spans="7:7" x14ac:dyDescent="0.2">
      <c r="G578" s="25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7DB7-2321-4879-92FE-B9C1A9C9CA3A}">
  <sheetPr codeName="Arkusz30"/>
  <dimension ref="A1:AD750"/>
  <sheetViews>
    <sheetView zoomScaleNormal="100" workbookViewId="0">
      <pane ySplit="4" topLeftCell="A5" activePane="bottomLeft" state="frozen"/>
      <selection activeCell="P194" sqref="P194"/>
      <selection pane="bottomLeft" activeCell="AH13" sqref="AH13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97" customFormat="1" ht="30" customHeight="1" x14ac:dyDescent="0.2">
      <c r="A1" s="311" t="s">
        <v>560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196"/>
    </row>
    <row r="2" spans="1:30" ht="30" customHeight="1" x14ac:dyDescent="0.2">
      <c r="A2" s="328" t="s">
        <v>521</v>
      </c>
      <c r="B2" s="296" t="s">
        <v>1</v>
      </c>
      <c r="C2" s="303" t="s">
        <v>522</v>
      </c>
      <c r="D2" s="315" t="s">
        <v>523</v>
      </c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61"/>
    </row>
    <row r="3" spans="1:30" ht="30" customHeight="1" x14ac:dyDescent="0.2">
      <c r="A3" s="329"/>
      <c r="B3" s="297"/>
      <c r="C3" s="331"/>
      <c r="D3" s="317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61"/>
    </row>
    <row r="4" spans="1:30" ht="30" customHeight="1" x14ac:dyDescent="0.2">
      <c r="A4" s="330"/>
      <c r="B4" s="298"/>
      <c r="C4" s="304"/>
      <c r="D4" s="332" t="s">
        <v>524</v>
      </c>
      <c r="E4" s="333"/>
      <c r="F4" s="332" t="s">
        <v>525</v>
      </c>
      <c r="G4" s="333"/>
      <c r="H4" s="332" t="s">
        <v>526</v>
      </c>
      <c r="I4" s="333"/>
      <c r="J4" s="332" t="s">
        <v>527</v>
      </c>
      <c r="K4" s="333"/>
      <c r="L4" s="332" t="s">
        <v>528</v>
      </c>
      <c r="M4" s="333"/>
      <c r="N4" s="332" t="s">
        <v>2</v>
      </c>
      <c r="O4" s="333"/>
      <c r="P4" s="332" t="s">
        <v>529</v>
      </c>
      <c r="Q4" s="333"/>
      <c r="R4" s="332" t="s">
        <v>530</v>
      </c>
      <c r="S4" s="333"/>
      <c r="T4" s="332" t="s">
        <v>531</v>
      </c>
      <c r="U4" s="333"/>
      <c r="V4" s="332" t="s">
        <v>532</v>
      </c>
      <c r="W4" s="333"/>
      <c r="X4" s="299">
        <v>10</v>
      </c>
      <c r="Y4" s="305"/>
      <c r="Z4" s="299">
        <v>11</v>
      </c>
      <c r="AA4" s="305"/>
      <c r="AB4" s="299">
        <v>12</v>
      </c>
      <c r="AC4" s="300"/>
      <c r="AD4" s="61"/>
    </row>
    <row r="5" spans="1:30" ht="30" customHeight="1" x14ac:dyDescent="0.2">
      <c r="A5" s="334" t="s">
        <v>3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61"/>
    </row>
    <row r="6" spans="1:30" ht="30.6" customHeight="1" x14ac:dyDescent="0.2">
      <c r="A6" s="68" t="s">
        <v>4</v>
      </c>
      <c r="B6" s="69" t="s">
        <v>5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/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>
        <v>3305</v>
      </c>
      <c r="Q7" s="72"/>
      <c r="R7" s="71"/>
      <c r="S7" s="72"/>
      <c r="T7" s="71"/>
      <c r="U7" s="72"/>
      <c r="V7" s="71"/>
      <c r="W7" s="72"/>
      <c r="X7" s="71"/>
      <c r="Y7" s="72"/>
      <c r="Z7" s="71"/>
      <c r="AA7" s="72"/>
      <c r="AB7" s="73"/>
      <c r="AC7" s="73"/>
      <c r="AD7" s="61"/>
    </row>
    <row r="8" spans="1:30" ht="30" customHeight="1" x14ac:dyDescent="0.2">
      <c r="A8" s="321" t="s">
        <v>20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61"/>
    </row>
    <row r="9" spans="1:30" ht="30.6" customHeight="1" x14ac:dyDescent="0.2">
      <c r="A9" s="94" t="s">
        <v>23</v>
      </c>
      <c r="B9" s="83" t="s">
        <v>5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/>
      <c r="E10" s="87"/>
      <c r="F10" s="77">
        <v>40.299999999999997</v>
      </c>
      <c r="G10" s="78"/>
      <c r="H10" s="77">
        <v>41.3</v>
      </c>
      <c r="I10" s="78"/>
      <c r="J10" s="79">
        <v>42.6</v>
      </c>
      <c r="K10" s="80"/>
      <c r="L10" s="79">
        <v>42.9</v>
      </c>
      <c r="M10" s="80"/>
      <c r="N10" s="79">
        <v>41</v>
      </c>
      <c r="O10" s="80" t="s">
        <v>533</v>
      </c>
      <c r="P10" s="77">
        <v>40.9</v>
      </c>
      <c r="Q10" s="78"/>
      <c r="R10" s="77"/>
      <c r="S10" s="80"/>
      <c r="T10" s="79"/>
      <c r="U10" s="80"/>
      <c r="V10" s="77"/>
      <c r="W10" s="78"/>
      <c r="X10" s="77"/>
      <c r="Y10" s="78"/>
      <c r="Z10" s="79"/>
      <c r="AA10" s="80"/>
      <c r="AB10" s="81"/>
      <c r="AC10" s="81"/>
      <c r="AD10" s="61"/>
    </row>
    <row r="11" spans="1:30" ht="30.6" customHeight="1" x14ac:dyDescent="0.2">
      <c r="A11" s="94" t="s">
        <v>24</v>
      </c>
      <c r="B11" s="83" t="s">
        <v>5</v>
      </c>
      <c r="C11" s="70">
        <v>2023</v>
      </c>
      <c r="D11" s="71">
        <v>1288</v>
      </c>
      <c r="E11" s="72" t="s">
        <v>533</v>
      </c>
      <c r="F11" s="71">
        <v>104</v>
      </c>
      <c r="G11" s="72"/>
      <c r="H11" s="97">
        <v>102</v>
      </c>
      <c r="I11" s="98"/>
      <c r="J11" s="97">
        <v>117</v>
      </c>
      <c r="K11" s="98"/>
      <c r="L11" s="77">
        <v>89.6</v>
      </c>
      <c r="M11" s="78"/>
      <c r="N11" s="77">
        <v>95.1</v>
      </c>
      <c r="O11" s="98"/>
      <c r="P11" s="97">
        <v>101</v>
      </c>
      <c r="Q11" s="98"/>
      <c r="R11" s="7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/>
      <c r="E12" s="72"/>
      <c r="F12" s="71">
        <v>118</v>
      </c>
      <c r="G12" s="72"/>
      <c r="H12" s="97">
        <v>104</v>
      </c>
      <c r="I12" s="78"/>
      <c r="J12" s="71">
        <v>124</v>
      </c>
      <c r="K12" s="72"/>
      <c r="L12" s="79">
        <v>98.8</v>
      </c>
      <c r="M12" s="80"/>
      <c r="N12" s="79">
        <v>93.9</v>
      </c>
      <c r="O12" s="80" t="s">
        <v>533</v>
      </c>
      <c r="P12" s="79">
        <v>92.9</v>
      </c>
      <c r="Q12" s="80"/>
      <c r="R12" s="77"/>
      <c r="S12" s="98"/>
      <c r="T12" s="71"/>
      <c r="U12" s="80"/>
      <c r="V12" s="71"/>
      <c r="W12" s="72"/>
      <c r="X12" s="71"/>
      <c r="Y12" s="72"/>
      <c r="Z12" s="71"/>
      <c r="AA12" s="72"/>
      <c r="AB12" s="81"/>
      <c r="AC12" s="73"/>
      <c r="AD12" s="61"/>
    </row>
    <row r="13" spans="1:30" ht="30.6" customHeight="1" x14ac:dyDescent="0.2">
      <c r="A13" s="94" t="s">
        <v>25</v>
      </c>
      <c r="B13" s="83" t="s">
        <v>5</v>
      </c>
      <c r="C13" s="70">
        <v>2023</v>
      </c>
      <c r="D13" s="86">
        <v>122</v>
      </c>
      <c r="E13" s="87"/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/>
      <c r="E14" s="87"/>
      <c r="F14" s="77">
        <v>11.6</v>
      </c>
      <c r="G14" s="78"/>
      <c r="H14" s="77">
        <v>11</v>
      </c>
      <c r="I14" s="78"/>
      <c r="J14" s="77">
        <v>11.2</v>
      </c>
      <c r="K14" s="78"/>
      <c r="L14" s="77">
        <v>10.4</v>
      </c>
      <c r="M14" s="78"/>
      <c r="N14" s="77">
        <v>10</v>
      </c>
      <c r="O14" s="78"/>
      <c r="P14" s="77">
        <v>10.8</v>
      </c>
      <c r="Q14" s="78"/>
      <c r="R14" s="77"/>
      <c r="S14" s="78"/>
      <c r="T14" s="77"/>
      <c r="U14" s="78"/>
      <c r="V14" s="77"/>
      <c r="W14" s="78"/>
      <c r="X14" s="77"/>
      <c r="Y14" s="78"/>
      <c r="Z14" s="77"/>
      <c r="AA14" s="78"/>
      <c r="AB14" s="82"/>
      <c r="AC14" s="82"/>
      <c r="AD14" s="61"/>
    </row>
    <row r="15" spans="1:30" ht="30.6" customHeight="1" x14ac:dyDescent="0.2">
      <c r="A15" s="128" t="s">
        <v>26</v>
      </c>
      <c r="B15" s="83" t="s">
        <v>5</v>
      </c>
      <c r="C15" s="70">
        <v>2023</v>
      </c>
      <c r="D15" s="79">
        <v>30.5</v>
      </c>
      <c r="E15" s="72"/>
      <c r="F15" s="86">
        <v>3</v>
      </c>
      <c r="G15" s="87"/>
      <c r="H15" s="86">
        <v>2.9</v>
      </c>
      <c r="I15" s="87"/>
      <c r="J15" s="86">
        <v>2.6</v>
      </c>
      <c r="K15" s="87"/>
      <c r="L15" s="86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13</v>
      </c>
      <c r="B16" s="69"/>
      <c r="C16" s="70">
        <v>2024</v>
      </c>
      <c r="D16" s="79"/>
      <c r="E16" s="72"/>
      <c r="F16" s="86">
        <v>3.3</v>
      </c>
      <c r="G16" s="87"/>
      <c r="H16" s="100">
        <v>2.6</v>
      </c>
      <c r="I16" s="87"/>
      <c r="J16" s="86">
        <v>2.2999999999999998</v>
      </c>
      <c r="K16" s="87"/>
      <c r="L16" s="100">
        <v>2.2000000000000002</v>
      </c>
      <c r="M16" s="87"/>
      <c r="N16" s="86">
        <v>2.2000000000000002</v>
      </c>
      <c r="O16" s="87"/>
      <c r="P16" s="86">
        <v>2.2999999999999998</v>
      </c>
      <c r="Q16" s="87"/>
      <c r="R16" s="86"/>
      <c r="S16" s="87"/>
      <c r="T16" s="86"/>
      <c r="U16" s="87"/>
      <c r="V16" s="86"/>
      <c r="W16" s="87"/>
      <c r="X16" s="86"/>
      <c r="Y16" s="87"/>
      <c r="Z16" s="86"/>
      <c r="AA16" s="87"/>
      <c r="AB16" s="101"/>
      <c r="AC16" s="101"/>
      <c r="AD16" s="61"/>
    </row>
    <row r="17" spans="1:30" ht="30.6" customHeight="1" x14ac:dyDescent="0.2">
      <c r="A17" s="94" t="s">
        <v>27</v>
      </c>
      <c r="B17" s="83" t="s">
        <v>5</v>
      </c>
      <c r="C17" s="70">
        <v>2023</v>
      </c>
      <c r="D17" s="71">
        <v>3006</v>
      </c>
      <c r="E17" s="72" t="s">
        <v>533</v>
      </c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/>
      <c r="N17" s="86">
        <v>257</v>
      </c>
      <c r="O17" s="87"/>
      <c r="P17" s="86">
        <v>259</v>
      </c>
      <c r="Q17" s="87"/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13</v>
      </c>
      <c r="B18" s="69"/>
      <c r="C18" s="70">
        <v>2024</v>
      </c>
      <c r="D18" s="71"/>
      <c r="E18" s="72"/>
      <c r="F18" s="86">
        <v>269</v>
      </c>
      <c r="G18" s="87" t="s">
        <v>533</v>
      </c>
      <c r="H18" s="86">
        <v>251</v>
      </c>
      <c r="I18" s="87" t="s">
        <v>533</v>
      </c>
      <c r="J18" s="86">
        <v>262</v>
      </c>
      <c r="K18" s="87" t="s">
        <v>533</v>
      </c>
      <c r="L18" s="86">
        <v>272</v>
      </c>
      <c r="M18" s="87" t="s">
        <v>533</v>
      </c>
      <c r="N18" s="86">
        <v>253</v>
      </c>
      <c r="O18" s="87" t="s">
        <v>533</v>
      </c>
      <c r="P18" s="86">
        <v>246</v>
      </c>
      <c r="Q18" s="87"/>
      <c r="R18" s="86"/>
      <c r="S18" s="87"/>
      <c r="T18" s="86"/>
      <c r="U18" s="87"/>
      <c r="V18" s="86"/>
      <c r="W18" s="87"/>
      <c r="X18" s="86"/>
      <c r="Y18" s="87"/>
      <c r="Z18" s="86"/>
      <c r="AA18" s="87"/>
      <c r="AB18" s="101"/>
      <c r="AC18" s="101"/>
      <c r="AD18" s="61"/>
    </row>
    <row r="19" spans="1:30" x14ac:dyDescent="0.2">
      <c r="A19" s="99" t="s">
        <v>28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29</v>
      </c>
      <c r="B20" s="83" t="s">
        <v>5</v>
      </c>
      <c r="C20" s="70">
        <v>2023</v>
      </c>
      <c r="D20" s="86">
        <v>689</v>
      </c>
      <c r="E20" s="87" t="s">
        <v>533</v>
      </c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/>
      <c r="AD20" s="61"/>
    </row>
    <row r="21" spans="1:30" x14ac:dyDescent="0.2">
      <c r="A21" s="99"/>
      <c r="B21" s="69"/>
      <c r="C21" s="70">
        <v>2024</v>
      </c>
      <c r="D21" s="86"/>
      <c r="E21" s="87"/>
      <c r="F21" s="79">
        <v>60.2</v>
      </c>
      <c r="G21" s="80" t="s">
        <v>533</v>
      </c>
      <c r="H21" s="79">
        <v>56.7</v>
      </c>
      <c r="I21" s="80" t="s">
        <v>533</v>
      </c>
      <c r="J21" s="77">
        <v>59.3</v>
      </c>
      <c r="K21" s="80" t="s">
        <v>533</v>
      </c>
      <c r="L21" s="77">
        <v>62.6</v>
      </c>
      <c r="M21" s="80" t="s">
        <v>533</v>
      </c>
      <c r="N21" s="79">
        <v>56.1</v>
      </c>
      <c r="O21" s="80" t="s">
        <v>533</v>
      </c>
      <c r="P21" s="77">
        <v>57.3</v>
      </c>
      <c r="Q21" s="80"/>
      <c r="R21" s="77"/>
      <c r="S21" s="78"/>
      <c r="T21" s="79"/>
      <c r="U21" s="80"/>
      <c r="V21" s="79"/>
      <c r="W21" s="80"/>
      <c r="X21" s="79"/>
      <c r="Y21" s="80"/>
      <c r="Z21" s="79"/>
      <c r="AA21" s="80"/>
      <c r="AB21" s="82"/>
      <c r="AC21" s="81"/>
      <c r="AD21" s="61"/>
    </row>
    <row r="22" spans="1:30" ht="30.6" customHeight="1" x14ac:dyDescent="0.2">
      <c r="A22" s="99" t="s">
        <v>30</v>
      </c>
      <c r="B22" s="83" t="s">
        <v>5</v>
      </c>
      <c r="C22" s="70">
        <v>2023</v>
      </c>
      <c r="D22" s="86">
        <v>2317</v>
      </c>
      <c r="E22" s="87"/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/>
      <c r="N22" s="97">
        <v>197</v>
      </c>
      <c r="O22" s="98"/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13</v>
      </c>
      <c r="B23" s="69"/>
      <c r="C23" s="70">
        <v>2024</v>
      </c>
      <c r="D23" s="86"/>
      <c r="E23" s="87"/>
      <c r="F23" s="97">
        <v>208</v>
      </c>
      <c r="G23" s="98"/>
      <c r="H23" s="97">
        <v>194</v>
      </c>
      <c r="I23" s="98"/>
      <c r="J23" s="97">
        <v>202</v>
      </c>
      <c r="K23" s="98"/>
      <c r="L23" s="97">
        <v>209</v>
      </c>
      <c r="M23" s="98" t="s">
        <v>533</v>
      </c>
      <c r="N23" s="97">
        <v>196</v>
      </c>
      <c r="O23" s="98" t="s">
        <v>533</v>
      </c>
      <c r="P23" s="97">
        <v>188</v>
      </c>
      <c r="Q23" s="98"/>
      <c r="R23" s="97"/>
      <c r="S23" s="98"/>
      <c r="T23" s="97"/>
      <c r="U23" s="98"/>
      <c r="V23" s="97"/>
      <c r="W23" s="98"/>
      <c r="X23" s="97"/>
      <c r="Y23" s="98"/>
      <c r="Z23" s="97"/>
      <c r="AA23" s="98"/>
      <c r="AB23" s="95"/>
      <c r="AC23" s="95"/>
      <c r="AD23" s="61"/>
    </row>
    <row r="24" spans="1:30" ht="30.6" customHeight="1" x14ac:dyDescent="0.2">
      <c r="A24" s="68" t="s">
        <v>31</v>
      </c>
      <c r="B24" s="83" t="s">
        <v>5</v>
      </c>
      <c r="C24" s="70">
        <v>2023</v>
      </c>
      <c r="D24" s="103">
        <v>663</v>
      </c>
      <c r="E24" s="104" t="s">
        <v>533</v>
      </c>
      <c r="F24" s="77">
        <v>53.9</v>
      </c>
      <c r="G24" s="78"/>
      <c r="H24" s="79">
        <v>48.1</v>
      </c>
      <c r="I24" s="80"/>
      <c r="J24" s="79">
        <v>61</v>
      </c>
      <c r="K24" s="80"/>
      <c r="L24" s="77">
        <v>55.9</v>
      </c>
      <c r="M24" s="78"/>
      <c r="N24" s="77">
        <v>59.2</v>
      </c>
      <c r="O24" s="78"/>
      <c r="P24" s="77">
        <v>59.3</v>
      </c>
      <c r="Q24" s="78"/>
      <c r="R24" s="77">
        <v>56.8</v>
      </c>
      <c r="S24" s="78"/>
      <c r="T24" s="77">
        <v>60.1</v>
      </c>
      <c r="U24" s="78"/>
      <c r="V24" s="79">
        <v>55.7</v>
      </c>
      <c r="W24" s="80"/>
      <c r="X24" s="79">
        <v>53.5</v>
      </c>
      <c r="Y24" s="80"/>
      <c r="Z24" s="79">
        <v>50.8</v>
      </c>
      <c r="AA24" s="80"/>
      <c r="AB24" s="81">
        <v>49.5</v>
      </c>
      <c r="AC24" s="81"/>
      <c r="AD24" s="61"/>
    </row>
    <row r="25" spans="1:30" x14ac:dyDescent="0.2">
      <c r="A25" s="68"/>
      <c r="B25" s="69"/>
      <c r="C25" s="70">
        <v>2024</v>
      </c>
      <c r="D25" s="103"/>
      <c r="E25" s="104"/>
      <c r="F25" s="77">
        <v>50.4</v>
      </c>
      <c r="G25" s="78"/>
      <c r="H25" s="79">
        <v>47</v>
      </c>
      <c r="I25" s="80"/>
      <c r="J25" s="79">
        <v>59.3</v>
      </c>
      <c r="K25" s="80"/>
      <c r="L25" s="79">
        <v>56</v>
      </c>
      <c r="M25" s="80"/>
      <c r="N25" s="77">
        <v>56.7</v>
      </c>
      <c r="O25" s="78"/>
      <c r="P25" s="79">
        <v>54</v>
      </c>
      <c r="Q25" s="80"/>
      <c r="R25" s="77"/>
      <c r="S25" s="78"/>
      <c r="T25" s="79"/>
      <c r="U25" s="80"/>
      <c r="V25" s="79"/>
      <c r="W25" s="80"/>
      <c r="X25" s="77"/>
      <c r="Y25" s="78"/>
      <c r="Z25" s="79"/>
      <c r="AA25" s="80"/>
      <c r="AB25" s="81"/>
      <c r="AC25" s="81"/>
      <c r="AD25" s="61"/>
    </row>
    <row r="26" spans="1:30" ht="20.45" customHeight="1" x14ac:dyDescent="0.2">
      <c r="A26" s="94" t="s">
        <v>32</v>
      </c>
      <c r="B26" s="69" t="s">
        <v>33</v>
      </c>
      <c r="C26" s="70">
        <v>2023</v>
      </c>
      <c r="D26" s="71">
        <v>33612</v>
      </c>
      <c r="E26" s="72"/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/>
      <c r="AD26" s="61"/>
    </row>
    <row r="27" spans="1:30" x14ac:dyDescent="0.2">
      <c r="A27" s="96"/>
      <c r="B27" s="69"/>
      <c r="C27" s="70">
        <v>2024</v>
      </c>
      <c r="D27" s="71"/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>
        <v>2075</v>
      </c>
      <c r="Q27" s="72"/>
      <c r="R27" s="71"/>
      <c r="S27" s="72"/>
      <c r="T27" s="71"/>
      <c r="U27" s="72"/>
      <c r="V27" s="71"/>
      <c r="W27" s="72"/>
      <c r="X27" s="71"/>
      <c r="Y27" s="72"/>
      <c r="Z27" s="71"/>
      <c r="AA27" s="72"/>
      <c r="AB27" s="73"/>
      <c r="AC27" s="73"/>
      <c r="AD27" s="61"/>
    </row>
    <row r="28" spans="1:30" ht="20.45" customHeight="1" x14ac:dyDescent="0.2">
      <c r="A28" s="68" t="s">
        <v>34</v>
      </c>
      <c r="B28" s="69" t="s">
        <v>33</v>
      </c>
      <c r="C28" s="70">
        <v>2023</v>
      </c>
      <c r="D28" s="71">
        <v>58174</v>
      </c>
      <c r="E28" s="72"/>
      <c r="F28" s="71">
        <v>4362</v>
      </c>
      <c r="G28" s="72"/>
      <c r="H28" s="71">
        <v>5063</v>
      </c>
      <c r="I28" s="72"/>
      <c r="J28" s="71">
        <v>3859</v>
      </c>
      <c r="K28" s="72"/>
      <c r="L28" s="71">
        <v>3658</v>
      </c>
      <c r="M28" s="72"/>
      <c r="N28" s="71">
        <v>4253</v>
      </c>
      <c r="O28" s="72"/>
      <c r="P28" s="71">
        <v>5080</v>
      </c>
      <c r="Q28" s="72"/>
      <c r="R28" s="71">
        <v>5085</v>
      </c>
      <c r="S28" s="72"/>
      <c r="T28" s="71">
        <v>4811</v>
      </c>
      <c r="U28" s="72"/>
      <c r="V28" s="71">
        <v>4864</v>
      </c>
      <c r="W28" s="72"/>
      <c r="X28" s="71">
        <v>4995</v>
      </c>
      <c r="Y28" s="72"/>
      <c r="Z28" s="71">
        <v>5588</v>
      </c>
      <c r="AA28" s="72"/>
      <c r="AB28" s="73">
        <v>5410</v>
      </c>
      <c r="AC28" s="73"/>
      <c r="AD28" s="61"/>
    </row>
    <row r="29" spans="1:30" x14ac:dyDescent="0.2">
      <c r="A29" s="94"/>
      <c r="B29" s="69"/>
      <c r="C29" s="70">
        <v>2024</v>
      </c>
      <c r="D29" s="71"/>
      <c r="E29" s="72"/>
      <c r="F29" s="71">
        <v>4584</v>
      </c>
      <c r="G29" s="72"/>
      <c r="H29" s="71">
        <v>5167</v>
      </c>
      <c r="I29" s="72"/>
      <c r="J29" s="71">
        <v>4689</v>
      </c>
      <c r="K29" s="72"/>
      <c r="L29" s="71">
        <v>4093</v>
      </c>
      <c r="M29" s="72"/>
      <c r="N29" s="71">
        <v>4597</v>
      </c>
      <c r="O29" s="72"/>
      <c r="P29" s="71">
        <v>4945</v>
      </c>
      <c r="Q29" s="72"/>
      <c r="R29" s="71"/>
      <c r="S29" s="72"/>
      <c r="T29" s="71"/>
      <c r="U29" s="72"/>
      <c r="V29" s="71"/>
      <c r="W29" s="72"/>
      <c r="X29" s="71"/>
      <c r="Y29" s="72"/>
      <c r="Z29" s="71"/>
      <c r="AA29" s="72"/>
      <c r="AB29" s="73"/>
      <c r="AC29" s="73"/>
      <c r="AD29" s="61"/>
    </row>
    <row r="30" spans="1:30" ht="20.45" customHeight="1" x14ac:dyDescent="0.2">
      <c r="A30" s="94" t="s">
        <v>36</v>
      </c>
      <c r="B30" s="69" t="s">
        <v>33</v>
      </c>
      <c r="C30" s="70">
        <v>2023</v>
      </c>
      <c r="D30" s="71">
        <v>59264</v>
      </c>
      <c r="E30" s="72"/>
      <c r="F30" s="71">
        <v>5357</v>
      </c>
      <c r="G30" s="72"/>
      <c r="H30" s="71">
        <v>4683</v>
      </c>
      <c r="I30" s="72"/>
      <c r="J30" s="71">
        <v>6421</v>
      </c>
      <c r="K30" s="72"/>
      <c r="L30" s="71">
        <v>5177</v>
      </c>
      <c r="M30" s="72"/>
      <c r="N30" s="71">
        <v>3959</v>
      </c>
      <c r="O30" s="72"/>
      <c r="P30" s="71">
        <v>3476</v>
      </c>
      <c r="Q30" s="72"/>
      <c r="R30" s="71">
        <v>3831</v>
      </c>
      <c r="S30" s="72"/>
      <c r="T30" s="71">
        <v>4461</v>
      </c>
      <c r="U30" s="72"/>
      <c r="V30" s="71">
        <v>4918</v>
      </c>
      <c r="W30" s="72"/>
      <c r="X30" s="71">
        <v>5414</v>
      </c>
      <c r="Y30" s="72"/>
      <c r="Z30" s="71">
        <v>6617</v>
      </c>
      <c r="AA30" s="72"/>
      <c r="AB30" s="73">
        <v>4912</v>
      </c>
      <c r="AC30" s="73"/>
      <c r="AD30" s="61"/>
    </row>
    <row r="31" spans="1:30" x14ac:dyDescent="0.2">
      <c r="A31" s="68"/>
      <c r="B31" s="69"/>
      <c r="C31" s="70">
        <v>2024</v>
      </c>
      <c r="D31" s="71"/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>
        <v>2908</v>
      </c>
      <c r="Q31" s="72"/>
      <c r="R31" s="71"/>
      <c r="S31" s="72"/>
      <c r="T31" s="71"/>
      <c r="U31" s="72"/>
      <c r="V31" s="71"/>
      <c r="W31" s="72"/>
      <c r="X31" s="71"/>
      <c r="Y31" s="72"/>
      <c r="Z31" s="71"/>
      <c r="AA31" s="72"/>
      <c r="AB31" s="73"/>
      <c r="AC31" s="73"/>
      <c r="AD31" s="61"/>
    </row>
    <row r="32" spans="1:30" ht="20.45" customHeight="1" x14ac:dyDescent="0.2">
      <c r="A32" s="6" t="s">
        <v>37</v>
      </c>
      <c r="B32" s="83" t="s">
        <v>33</v>
      </c>
      <c r="C32" s="70">
        <v>2023</v>
      </c>
      <c r="D32" s="71">
        <v>23772</v>
      </c>
      <c r="E32" s="72"/>
      <c r="F32" s="71">
        <v>2156</v>
      </c>
      <c r="G32" s="72"/>
      <c r="H32" s="71">
        <v>1564</v>
      </c>
      <c r="I32" s="72"/>
      <c r="J32" s="71">
        <v>1830</v>
      </c>
      <c r="K32" s="72"/>
      <c r="L32" s="71">
        <v>1447</v>
      </c>
      <c r="M32" s="72"/>
      <c r="N32" s="71">
        <v>1742</v>
      </c>
      <c r="O32" s="72"/>
      <c r="P32" s="71">
        <v>1328</v>
      </c>
      <c r="Q32" s="72"/>
      <c r="R32" s="71">
        <v>1722</v>
      </c>
      <c r="S32" s="72"/>
      <c r="T32" s="71">
        <v>1983</v>
      </c>
      <c r="U32" s="72"/>
      <c r="V32" s="71">
        <v>1923</v>
      </c>
      <c r="W32" s="72"/>
      <c r="X32" s="71">
        <v>2382</v>
      </c>
      <c r="Y32" s="72"/>
      <c r="Z32" s="71">
        <v>3425</v>
      </c>
      <c r="AA32" s="72"/>
      <c r="AB32" s="73">
        <v>2232</v>
      </c>
      <c r="AC32" s="73"/>
      <c r="AD32" s="61"/>
    </row>
    <row r="33" spans="1:30" x14ac:dyDescent="0.2">
      <c r="A33" s="61"/>
      <c r="B33" s="83"/>
      <c r="C33" s="70">
        <v>2024</v>
      </c>
      <c r="D33" s="71"/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>
        <v>1033</v>
      </c>
      <c r="Q33" s="72"/>
      <c r="R33" s="71"/>
      <c r="S33" s="72"/>
      <c r="T33" s="71"/>
      <c r="U33" s="72"/>
      <c r="V33" s="71"/>
      <c r="W33" s="72"/>
      <c r="X33" s="71"/>
      <c r="Y33" s="72"/>
      <c r="Z33" s="71"/>
      <c r="AA33" s="72"/>
      <c r="AB33" s="73"/>
      <c r="AC33" s="73"/>
      <c r="AD33" s="61"/>
    </row>
    <row r="34" spans="1:30" ht="20.45" customHeight="1" x14ac:dyDescent="0.2">
      <c r="A34" s="94" t="s">
        <v>38</v>
      </c>
      <c r="B34" s="83" t="s">
        <v>33</v>
      </c>
      <c r="C34" s="70">
        <v>2023</v>
      </c>
      <c r="D34" s="71">
        <v>63374</v>
      </c>
      <c r="E34" s="72"/>
      <c r="F34" s="71">
        <v>4784</v>
      </c>
      <c r="G34" s="72"/>
      <c r="H34" s="71">
        <v>5933</v>
      </c>
      <c r="I34" s="72"/>
      <c r="J34" s="71">
        <v>6425</v>
      </c>
      <c r="K34" s="72"/>
      <c r="L34" s="71">
        <v>4819</v>
      </c>
      <c r="M34" s="72"/>
      <c r="N34" s="71">
        <v>4582</v>
      </c>
      <c r="O34" s="72"/>
      <c r="P34" s="71">
        <v>5036</v>
      </c>
      <c r="Q34" s="72"/>
      <c r="R34" s="71">
        <v>4112</v>
      </c>
      <c r="S34" s="72"/>
      <c r="T34" s="71">
        <v>5245</v>
      </c>
      <c r="U34" s="72"/>
      <c r="V34" s="71">
        <v>5503</v>
      </c>
      <c r="W34" s="72"/>
      <c r="X34" s="71">
        <v>5527</v>
      </c>
      <c r="Y34" s="72"/>
      <c r="Z34" s="71">
        <v>5754</v>
      </c>
      <c r="AA34" s="72"/>
      <c r="AB34" s="73">
        <v>5654</v>
      </c>
      <c r="AC34" s="73"/>
      <c r="AD34" s="61"/>
    </row>
    <row r="35" spans="1:30" x14ac:dyDescent="0.2">
      <c r="A35" s="61"/>
      <c r="B35" s="83"/>
      <c r="C35" s="70">
        <v>2024</v>
      </c>
      <c r="D35" s="71"/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>
        <v>5461</v>
      </c>
      <c r="Q35" s="72"/>
      <c r="R35" s="71"/>
      <c r="S35" s="72"/>
      <c r="T35" s="71"/>
      <c r="U35" s="72"/>
      <c r="V35" s="71"/>
      <c r="W35" s="72"/>
      <c r="X35" s="71"/>
      <c r="Y35" s="72"/>
      <c r="Z35" s="71"/>
      <c r="AA35" s="72"/>
      <c r="AB35" s="73"/>
      <c r="AC35" s="73"/>
      <c r="AD35" s="61"/>
    </row>
    <row r="36" spans="1:30" ht="30.6" customHeight="1" x14ac:dyDescent="0.2">
      <c r="A36" s="94" t="s">
        <v>39</v>
      </c>
      <c r="B36" s="83" t="s">
        <v>40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/>
      <c r="E37" s="72"/>
      <c r="F37" s="71">
        <v>777</v>
      </c>
      <c r="G37" s="72"/>
      <c r="H37" s="71">
        <v>711</v>
      </c>
      <c r="I37" s="72"/>
      <c r="J37" s="71">
        <v>791</v>
      </c>
      <c r="K37" s="72"/>
      <c r="L37" s="71">
        <v>690</v>
      </c>
      <c r="M37" s="72" t="s">
        <v>533</v>
      </c>
      <c r="N37" s="71">
        <v>706</v>
      </c>
      <c r="O37" s="72" t="s">
        <v>533</v>
      </c>
      <c r="P37" s="71">
        <v>674</v>
      </c>
      <c r="Q37" s="72"/>
      <c r="R37" s="71"/>
      <c r="S37" s="72"/>
      <c r="T37" s="71"/>
      <c r="U37" s="72"/>
      <c r="V37" s="71"/>
      <c r="W37" s="72"/>
      <c r="X37" s="71"/>
      <c r="Y37" s="72"/>
      <c r="Z37" s="71"/>
      <c r="AA37" s="72"/>
      <c r="AB37" s="73"/>
      <c r="AC37" s="73"/>
      <c r="AD37" s="61"/>
    </row>
    <row r="38" spans="1:30" x14ac:dyDescent="0.2">
      <c r="A38" s="99" t="s">
        <v>28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41</v>
      </c>
      <c r="B39" s="83" t="s">
        <v>40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98"/>
      <c r="B40" s="83"/>
      <c r="C40" s="70">
        <v>2024</v>
      </c>
      <c r="D40" s="71"/>
      <c r="E40" s="72"/>
      <c r="F40" s="79">
        <v>36.700000000000003</v>
      </c>
      <c r="G40" s="80"/>
      <c r="H40" s="79">
        <v>38</v>
      </c>
      <c r="I40" s="80"/>
      <c r="J40" s="79">
        <v>41</v>
      </c>
      <c r="K40" s="80"/>
      <c r="L40" s="79">
        <v>40.5</v>
      </c>
      <c r="M40" s="80"/>
      <c r="N40" s="79">
        <v>36.200000000000003</v>
      </c>
      <c r="O40" s="80"/>
      <c r="P40" s="79">
        <v>33.6</v>
      </c>
      <c r="Q40" s="80"/>
      <c r="R40" s="79"/>
      <c r="S40" s="80"/>
      <c r="T40" s="79"/>
      <c r="U40" s="80"/>
      <c r="V40" s="79"/>
      <c r="W40" s="80"/>
      <c r="X40" s="79"/>
      <c r="Y40" s="80"/>
      <c r="Z40" s="79"/>
      <c r="AA40" s="80"/>
      <c r="AB40" s="81"/>
      <c r="AC40" s="73"/>
      <c r="AD40" s="61"/>
    </row>
    <row r="41" spans="1:30" ht="30.6" customHeight="1" x14ac:dyDescent="0.2">
      <c r="A41" s="99" t="s">
        <v>42</v>
      </c>
      <c r="B41" s="83" t="s">
        <v>40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/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339</v>
      </c>
      <c r="M42" s="72" t="s">
        <v>533</v>
      </c>
      <c r="N42" s="71">
        <v>357</v>
      </c>
      <c r="O42" s="72" t="s">
        <v>533</v>
      </c>
      <c r="P42" s="71">
        <v>330</v>
      </c>
      <c r="Q42" s="72"/>
      <c r="R42" s="71"/>
      <c r="S42" s="72"/>
      <c r="T42" s="71"/>
      <c r="U42" s="72"/>
      <c r="V42" s="71"/>
      <c r="W42" s="72"/>
      <c r="X42" s="71"/>
      <c r="Y42" s="72"/>
      <c r="Z42" s="71"/>
      <c r="AA42" s="72"/>
      <c r="AB42" s="73"/>
      <c r="AC42" s="73"/>
      <c r="AD42" s="61"/>
    </row>
    <row r="43" spans="1:30" ht="30.6" customHeight="1" x14ac:dyDescent="0.2">
      <c r="A43" s="94" t="s">
        <v>43</v>
      </c>
      <c r="B43" s="69" t="s">
        <v>5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/>
      <c r="E44" s="72"/>
      <c r="F44" s="79">
        <v>48.4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36</v>
      </c>
      <c r="O44" s="78" t="s">
        <v>533</v>
      </c>
      <c r="P44" s="79">
        <v>30.8</v>
      </c>
      <c r="Q44" s="80"/>
      <c r="R44" s="77"/>
      <c r="S44" s="78"/>
      <c r="T44" s="79"/>
      <c r="U44" s="80"/>
      <c r="V44" s="77"/>
      <c r="W44" s="78"/>
      <c r="X44" s="79"/>
      <c r="Y44" s="80"/>
      <c r="Z44" s="77"/>
      <c r="AA44" s="78"/>
      <c r="AB44" s="82"/>
      <c r="AC44" s="82"/>
      <c r="AD44" s="61"/>
    </row>
    <row r="45" spans="1:30" ht="20.45" customHeight="1" x14ac:dyDescent="0.2">
      <c r="A45" s="94" t="s">
        <v>44</v>
      </c>
      <c r="B45" s="69" t="s">
        <v>33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/>
      <c r="E46" s="72"/>
      <c r="F46" s="71">
        <v>5447</v>
      </c>
      <c r="G46" s="72"/>
      <c r="H46" s="71">
        <v>4770</v>
      </c>
      <c r="I46" s="72"/>
      <c r="J46" s="71">
        <v>5646</v>
      </c>
      <c r="K46" s="72" t="s">
        <v>533</v>
      </c>
      <c r="L46" s="71">
        <v>3943</v>
      </c>
      <c r="M46" s="72" t="s">
        <v>533</v>
      </c>
      <c r="N46" s="71">
        <v>4432</v>
      </c>
      <c r="O46" s="72" t="s">
        <v>533</v>
      </c>
      <c r="P46" s="71">
        <v>1814</v>
      </c>
      <c r="Q46" s="72"/>
      <c r="R46" s="71"/>
      <c r="S46" s="72"/>
      <c r="T46" s="71"/>
      <c r="U46" s="72"/>
      <c r="V46" s="71"/>
      <c r="W46" s="72"/>
      <c r="X46" s="71"/>
      <c r="Y46" s="72"/>
      <c r="Z46" s="71"/>
      <c r="AA46" s="72"/>
      <c r="AB46" s="73"/>
      <c r="AC46" s="73"/>
      <c r="AD46" s="61"/>
    </row>
    <row r="47" spans="1:30" ht="30.6" customHeight="1" x14ac:dyDescent="0.2">
      <c r="A47" s="12" t="s">
        <v>45</v>
      </c>
      <c r="B47" s="69" t="s">
        <v>5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/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25.7</v>
      </c>
      <c r="M48" s="78" t="s">
        <v>533</v>
      </c>
      <c r="N48" s="77">
        <v>21.6</v>
      </c>
      <c r="O48" s="78" t="s">
        <v>533</v>
      </c>
      <c r="P48" s="77">
        <v>18.399999999999999</v>
      </c>
      <c r="Q48" s="78"/>
      <c r="R48" s="77"/>
      <c r="S48" s="80"/>
      <c r="T48" s="77"/>
      <c r="U48" s="78"/>
      <c r="V48" s="77"/>
      <c r="W48" s="78"/>
      <c r="X48" s="77"/>
      <c r="Y48" s="78"/>
      <c r="Z48" s="79"/>
      <c r="AA48" s="80"/>
      <c r="AB48" s="82"/>
      <c r="AC48" s="81"/>
      <c r="AD48" s="61"/>
    </row>
    <row r="49" spans="1:30" ht="30.6" customHeight="1" x14ac:dyDescent="0.2">
      <c r="A49" s="12" t="s">
        <v>46</v>
      </c>
      <c r="B49" s="69" t="s">
        <v>33</v>
      </c>
      <c r="C49" s="70">
        <v>2023</v>
      </c>
      <c r="D49" s="71">
        <v>63931</v>
      </c>
      <c r="E49" s="72"/>
      <c r="F49" s="71">
        <v>5207</v>
      </c>
      <c r="G49" s="72"/>
      <c r="H49" s="71">
        <v>5231</v>
      </c>
      <c r="I49" s="72"/>
      <c r="J49" s="71">
        <v>5197</v>
      </c>
      <c r="K49" s="72"/>
      <c r="L49" s="71">
        <v>4662</v>
      </c>
      <c r="M49" s="72"/>
      <c r="N49" s="71">
        <v>4469</v>
      </c>
      <c r="O49" s="72"/>
      <c r="P49" s="71">
        <v>4609</v>
      </c>
      <c r="Q49" s="72"/>
      <c r="R49" s="71">
        <v>6036</v>
      </c>
      <c r="S49" s="72"/>
      <c r="T49" s="71">
        <v>6915</v>
      </c>
      <c r="U49" s="72"/>
      <c r="V49" s="71">
        <v>5333</v>
      </c>
      <c r="W49" s="72"/>
      <c r="X49" s="71">
        <v>5730</v>
      </c>
      <c r="Y49" s="72"/>
      <c r="Z49" s="71">
        <v>5670</v>
      </c>
      <c r="AA49" s="72"/>
      <c r="AB49" s="73">
        <v>5247</v>
      </c>
      <c r="AC49" s="73"/>
      <c r="AD49" s="61"/>
    </row>
    <row r="50" spans="1:30" x14ac:dyDescent="0.2">
      <c r="A50" s="61"/>
      <c r="B50" s="69"/>
      <c r="C50" s="70">
        <v>2024</v>
      </c>
      <c r="D50" s="71"/>
      <c r="E50" s="72"/>
      <c r="F50" s="71">
        <v>5616</v>
      </c>
      <c r="G50" s="72"/>
      <c r="H50" s="71">
        <v>4989</v>
      </c>
      <c r="I50" s="72"/>
      <c r="J50" s="71">
        <v>4814</v>
      </c>
      <c r="K50" s="72"/>
      <c r="L50" s="71">
        <v>5160</v>
      </c>
      <c r="M50" s="72"/>
      <c r="N50" s="71">
        <v>5177</v>
      </c>
      <c r="O50" s="72"/>
      <c r="P50" s="71">
        <v>4279</v>
      </c>
      <c r="Q50" s="72"/>
      <c r="R50" s="71"/>
      <c r="S50" s="72"/>
      <c r="T50" s="71"/>
      <c r="U50" s="72"/>
      <c r="V50" s="71"/>
      <c r="W50" s="72"/>
      <c r="X50" s="71"/>
      <c r="Y50" s="72"/>
      <c r="Z50" s="71"/>
      <c r="AA50" s="72"/>
      <c r="AB50" s="73"/>
      <c r="AC50" s="73"/>
      <c r="AD50" s="61"/>
    </row>
    <row r="51" spans="1:30" ht="30.6" customHeight="1" x14ac:dyDescent="0.2">
      <c r="A51" s="12" t="s">
        <v>47</v>
      </c>
      <c r="B51" s="69" t="s">
        <v>33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/>
      <c r="E52" s="72"/>
      <c r="F52" s="71">
        <v>152</v>
      </c>
      <c r="G52" s="72"/>
      <c r="H52" s="71">
        <v>188</v>
      </c>
      <c r="I52" s="72"/>
      <c r="J52" s="71">
        <v>152</v>
      </c>
      <c r="K52" s="72"/>
      <c r="L52" s="71">
        <v>188</v>
      </c>
      <c r="M52" s="72"/>
      <c r="N52" s="71">
        <v>172</v>
      </c>
      <c r="O52" s="72"/>
      <c r="P52" s="71">
        <v>232</v>
      </c>
      <c r="Q52" s="72"/>
      <c r="R52" s="71"/>
      <c r="S52" s="72"/>
      <c r="T52" s="71"/>
      <c r="U52" s="72"/>
      <c r="V52" s="71"/>
      <c r="W52" s="72"/>
      <c r="X52" s="71"/>
      <c r="Y52" s="72"/>
      <c r="Z52" s="71"/>
      <c r="AA52" s="72"/>
      <c r="AB52" s="73"/>
      <c r="AC52" s="73"/>
      <c r="AD52" s="61"/>
    </row>
    <row r="53" spans="1:30" ht="30.6" customHeight="1" x14ac:dyDescent="0.2">
      <c r="A53" s="12" t="s">
        <v>48</v>
      </c>
      <c r="B53" s="69" t="s">
        <v>33</v>
      </c>
      <c r="C53" s="70">
        <v>2023</v>
      </c>
      <c r="D53" s="71">
        <v>111599</v>
      </c>
      <c r="E53" s="72"/>
      <c r="F53" s="71">
        <v>8451</v>
      </c>
      <c r="G53" s="72"/>
      <c r="H53" s="71">
        <v>8048</v>
      </c>
      <c r="I53" s="72"/>
      <c r="J53" s="71">
        <v>9323</v>
      </c>
      <c r="K53" s="72"/>
      <c r="L53" s="71">
        <v>7551</v>
      </c>
      <c r="M53" s="72"/>
      <c r="N53" s="71">
        <v>8341</v>
      </c>
      <c r="O53" s="72"/>
      <c r="P53" s="71">
        <v>8901</v>
      </c>
      <c r="Q53" s="72"/>
      <c r="R53" s="71">
        <v>8206</v>
      </c>
      <c r="S53" s="72"/>
      <c r="T53" s="71">
        <v>10575</v>
      </c>
      <c r="U53" s="72"/>
      <c r="V53" s="71">
        <v>8287</v>
      </c>
      <c r="W53" s="72"/>
      <c r="X53" s="71">
        <v>9843</v>
      </c>
      <c r="Y53" s="72"/>
      <c r="Z53" s="71">
        <v>9593</v>
      </c>
      <c r="AA53" s="72"/>
      <c r="AB53" s="73">
        <v>9168</v>
      </c>
      <c r="AC53" s="73"/>
      <c r="AD53" s="61"/>
    </row>
    <row r="54" spans="1:30" x14ac:dyDescent="0.2">
      <c r="A54" s="61"/>
      <c r="B54" s="69"/>
      <c r="C54" s="70">
        <v>2024</v>
      </c>
      <c r="D54" s="71"/>
      <c r="E54" s="72"/>
      <c r="F54" s="71">
        <v>11674</v>
      </c>
      <c r="G54" s="72"/>
      <c r="H54" s="71">
        <v>10753</v>
      </c>
      <c r="I54" s="72"/>
      <c r="J54" s="71">
        <v>10546</v>
      </c>
      <c r="K54" s="72"/>
      <c r="L54" s="71">
        <v>9350</v>
      </c>
      <c r="M54" s="72"/>
      <c r="N54" s="71">
        <v>11072</v>
      </c>
      <c r="O54" s="72"/>
      <c r="P54" s="71">
        <v>9705</v>
      </c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  <c r="AD54" s="61"/>
    </row>
    <row r="55" spans="1:30" ht="30.6" customHeight="1" x14ac:dyDescent="0.2">
      <c r="A55" s="12" t="s">
        <v>50</v>
      </c>
      <c r="B55" s="69" t="s">
        <v>33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/>
      <c r="E56" s="72"/>
      <c r="F56" s="71">
        <v>647</v>
      </c>
      <c r="G56" s="72"/>
      <c r="H56" s="71">
        <v>897</v>
      </c>
      <c r="I56" s="72"/>
      <c r="J56" s="71">
        <v>1128</v>
      </c>
      <c r="K56" s="72"/>
      <c r="L56" s="71">
        <v>830</v>
      </c>
      <c r="M56" s="72"/>
      <c r="N56" s="71">
        <v>964</v>
      </c>
      <c r="O56" s="72"/>
      <c r="P56" s="71">
        <v>834</v>
      </c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  <c r="AD56" s="61"/>
    </row>
    <row r="57" spans="1:30" ht="30.6" customHeight="1" x14ac:dyDescent="0.2">
      <c r="A57" s="12" t="s">
        <v>53</v>
      </c>
      <c r="B57" s="69" t="s">
        <v>33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/>
      <c r="E58" s="72"/>
      <c r="F58" s="71">
        <v>632</v>
      </c>
      <c r="G58" s="72"/>
      <c r="H58" s="71">
        <v>708</v>
      </c>
      <c r="I58" s="72"/>
      <c r="J58" s="71">
        <v>869</v>
      </c>
      <c r="K58" s="72"/>
      <c r="L58" s="71">
        <v>527</v>
      </c>
      <c r="M58" s="72"/>
      <c r="N58" s="71">
        <v>635</v>
      </c>
      <c r="O58" s="72"/>
      <c r="P58" s="71">
        <v>285</v>
      </c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  <c r="AD58" s="61"/>
    </row>
    <row r="59" spans="1:30" ht="30.6" customHeight="1" x14ac:dyDescent="0.2">
      <c r="A59" s="12" t="s">
        <v>54</v>
      </c>
      <c r="B59" s="69" t="s">
        <v>33</v>
      </c>
      <c r="C59" s="70">
        <v>2023</v>
      </c>
      <c r="D59" s="71">
        <v>75936</v>
      </c>
      <c r="E59" s="72"/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/>
      <c r="E60" s="72"/>
      <c r="F60" s="71">
        <v>7071</v>
      </c>
      <c r="G60" s="72"/>
      <c r="H60" s="71">
        <v>6738</v>
      </c>
      <c r="I60" s="72"/>
      <c r="J60" s="71">
        <v>7475</v>
      </c>
      <c r="K60" s="72"/>
      <c r="L60" s="71">
        <v>7702</v>
      </c>
      <c r="M60" s="72"/>
      <c r="N60" s="71">
        <v>6933</v>
      </c>
      <c r="O60" s="72"/>
      <c r="P60" s="71">
        <v>6615</v>
      </c>
      <c r="Q60" s="72"/>
      <c r="R60" s="71"/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  <c r="AD60" s="61"/>
    </row>
    <row r="61" spans="1:30" ht="30.6" customHeight="1" x14ac:dyDescent="0.2">
      <c r="A61" s="12" t="s">
        <v>55</v>
      </c>
      <c r="B61" s="69" t="s">
        <v>33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/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55705</v>
      </c>
      <c r="M62" s="72" t="s">
        <v>533</v>
      </c>
      <c r="N62" s="71">
        <v>50285</v>
      </c>
      <c r="O62" s="72"/>
      <c r="P62" s="71">
        <v>45580</v>
      </c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  <c r="AD62" s="61"/>
    </row>
    <row r="63" spans="1:30" ht="30.6" customHeight="1" x14ac:dyDescent="0.2">
      <c r="A63" s="12" t="s">
        <v>59</v>
      </c>
      <c r="B63" s="69" t="s">
        <v>33</v>
      </c>
      <c r="C63" s="70">
        <v>2023</v>
      </c>
      <c r="D63" s="71">
        <v>151281</v>
      </c>
      <c r="E63" s="72"/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/>
      <c r="E64" s="72"/>
      <c r="F64" s="71">
        <v>14841</v>
      </c>
      <c r="G64" s="72"/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>
        <v>13792</v>
      </c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  <c r="AD64" s="61"/>
    </row>
    <row r="65" spans="1:30" ht="30.6" customHeight="1" x14ac:dyDescent="0.2">
      <c r="A65" s="6" t="s">
        <v>61</v>
      </c>
      <c r="B65" s="69" t="s">
        <v>5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/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>
        <v>22.7</v>
      </c>
      <c r="Q66" s="78"/>
      <c r="R66" s="79"/>
      <c r="S66" s="80"/>
      <c r="T66" s="77"/>
      <c r="U66" s="78"/>
      <c r="V66" s="79"/>
      <c r="W66" s="80"/>
      <c r="X66" s="79"/>
      <c r="Y66" s="80"/>
      <c r="Z66" s="79"/>
      <c r="AA66" s="80"/>
      <c r="AB66" s="81"/>
      <c r="AC66" s="81"/>
      <c r="AD66" s="61"/>
    </row>
    <row r="67" spans="1:30" ht="30.6" customHeight="1" x14ac:dyDescent="0.2">
      <c r="A67" s="68" t="s">
        <v>62</v>
      </c>
      <c r="B67" s="69" t="s">
        <v>5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/>
      <c r="E68" s="87"/>
      <c r="F68" s="71">
        <v>260</v>
      </c>
      <c r="G68" s="72"/>
      <c r="H68" s="71">
        <v>248</v>
      </c>
      <c r="I68" s="72" t="s">
        <v>533</v>
      </c>
      <c r="J68" s="71">
        <v>268</v>
      </c>
      <c r="K68" s="72" t="s">
        <v>533</v>
      </c>
      <c r="L68" s="71">
        <v>248</v>
      </c>
      <c r="M68" s="72"/>
      <c r="N68" s="71">
        <v>261</v>
      </c>
      <c r="O68" s="72"/>
      <c r="P68" s="71">
        <v>254</v>
      </c>
      <c r="Q68" s="72"/>
      <c r="R68" s="71"/>
      <c r="S68" s="72"/>
      <c r="T68" s="71"/>
      <c r="U68" s="72"/>
      <c r="V68" s="71"/>
      <c r="W68" s="72"/>
      <c r="X68" s="71"/>
      <c r="Y68" s="72"/>
      <c r="Z68" s="71"/>
      <c r="AA68" s="72"/>
      <c r="AB68" s="73"/>
      <c r="AC68" s="81"/>
      <c r="AD68" s="61"/>
    </row>
    <row r="69" spans="1:30" ht="30.6" customHeight="1" x14ac:dyDescent="0.2">
      <c r="A69" s="61"/>
      <c r="B69" s="83" t="s">
        <v>40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/>
      <c r="E70" s="72"/>
      <c r="F70" s="71">
        <v>2534</v>
      </c>
      <c r="G70" s="72"/>
      <c r="H70" s="71">
        <v>2428</v>
      </c>
      <c r="I70" s="72" t="s">
        <v>533</v>
      </c>
      <c r="J70" s="71">
        <v>2622</v>
      </c>
      <c r="K70" s="72" t="s">
        <v>533</v>
      </c>
      <c r="L70" s="71">
        <v>2422</v>
      </c>
      <c r="M70" s="72" t="s">
        <v>533</v>
      </c>
      <c r="N70" s="71">
        <v>2553</v>
      </c>
      <c r="O70" s="72" t="s">
        <v>533</v>
      </c>
      <c r="P70" s="71">
        <v>2480</v>
      </c>
      <c r="Q70" s="72"/>
      <c r="R70" s="71"/>
      <c r="S70" s="72"/>
      <c r="T70" s="71"/>
      <c r="U70" s="72"/>
      <c r="V70" s="71"/>
      <c r="W70" s="72"/>
      <c r="X70" s="71"/>
      <c r="Y70" s="72"/>
      <c r="Z70" s="71"/>
      <c r="AA70" s="72"/>
      <c r="AB70" s="73"/>
      <c r="AC70" s="73"/>
      <c r="AD70" s="61"/>
    </row>
    <row r="71" spans="1:30" ht="30.6" customHeight="1" x14ac:dyDescent="0.2">
      <c r="A71" s="94" t="s">
        <v>63</v>
      </c>
      <c r="B71" s="69" t="s">
        <v>5</v>
      </c>
      <c r="C71" s="70">
        <v>2023</v>
      </c>
      <c r="D71" s="71">
        <v>220</v>
      </c>
      <c r="E71" s="72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/>
      <c r="E72" s="72"/>
      <c r="F72" s="79">
        <v>16.399999999999999</v>
      </c>
      <c r="G72" s="80"/>
      <c r="H72" s="79">
        <v>16.899999999999999</v>
      </c>
      <c r="I72" s="80" t="s">
        <v>533</v>
      </c>
      <c r="J72" s="79">
        <v>21.6</v>
      </c>
      <c r="K72" s="80"/>
      <c r="L72" s="79">
        <v>17.8</v>
      </c>
      <c r="M72" s="80" t="s">
        <v>533</v>
      </c>
      <c r="N72" s="79">
        <v>20.3</v>
      </c>
      <c r="O72" s="80" t="s">
        <v>533</v>
      </c>
      <c r="P72" s="79">
        <v>19.5</v>
      </c>
      <c r="Q72" s="80"/>
      <c r="R72" s="79"/>
      <c r="S72" s="80"/>
      <c r="T72" s="79"/>
      <c r="U72" s="80"/>
      <c r="V72" s="79"/>
      <c r="W72" s="80"/>
      <c r="X72" s="79"/>
      <c r="Y72" s="80"/>
      <c r="Z72" s="79"/>
      <c r="AA72" s="80"/>
      <c r="AB72" s="81"/>
      <c r="AC72" s="73"/>
      <c r="AD72" s="61"/>
    </row>
    <row r="73" spans="1:30" ht="30.6" customHeight="1" x14ac:dyDescent="0.2">
      <c r="A73" s="61"/>
      <c r="B73" s="83" t="s">
        <v>40</v>
      </c>
      <c r="C73" s="70">
        <v>2023</v>
      </c>
      <c r="D73" s="71">
        <v>2174</v>
      </c>
      <c r="E73" s="72"/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/>
      <c r="E74" s="72"/>
      <c r="F74" s="71">
        <v>164</v>
      </c>
      <c r="G74" s="72"/>
      <c r="H74" s="71">
        <v>169</v>
      </c>
      <c r="I74" s="72" t="s">
        <v>533</v>
      </c>
      <c r="J74" s="71">
        <v>219</v>
      </c>
      <c r="K74" s="72" t="s">
        <v>533</v>
      </c>
      <c r="L74" s="71">
        <v>178</v>
      </c>
      <c r="M74" s="72" t="s">
        <v>533</v>
      </c>
      <c r="N74" s="71">
        <v>203</v>
      </c>
      <c r="O74" s="72" t="s">
        <v>533</v>
      </c>
      <c r="P74" s="71">
        <v>195</v>
      </c>
      <c r="Q74" s="72"/>
      <c r="R74" s="71"/>
      <c r="S74" s="72"/>
      <c r="T74" s="71"/>
      <c r="U74" s="72"/>
      <c r="V74" s="71"/>
      <c r="W74" s="72"/>
      <c r="X74" s="71"/>
      <c r="Y74" s="72"/>
      <c r="Z74" s="71"/>
      <c r="AA74" s="72"/>
      <c r="AB74" s="73"/>
      <c r="AC74" s="73"/>
      <c r="AD74" s="61"/>
    </row>
    <row r="75" spans="1:30" ht="30.6" customHeight="1" x14ac:dyDescent="0.2">
      <c r="A75" s="6" t="s">
        <v>64</v>
      </c>
      <c r="B75" s="69" t="s">
        <v>5</v>
      </c>
      <c r="C75" s="70">
        <v>2023</v>
      </c>
      <c r="D75" s="86">
        <v>208</v>
      </c>
      <c r="E75" s="87"/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/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>
        <v>18.3</v>
      </c>
      <c r="Q76" s="78"/>
      <c r="R76" s="79"/>
      <c r="S76" s="80"/>
      <c r="T76" s="77"/>
      <c r="U76" s="78"/>
      <c r="V76" s="79"/>
      <c r="W76" s="80"/>
      <c r="X76" s="77"/>
      <c r="Y76" s="78"/>
      <c r="Z76" s="79"/>
      <c r="AA76" s="80"/>
      <c r="AB76" s="81"/>
      <c r="AC76" s="81"/>
      <c r="AD76" s="61"/>
    </row>
    <row r="77" spans="1:30" ht="30.6" customHeight="1" x14ac:dyDescent="0.2">
      <c r="A77" s="68" t="s">
        <v>65</v>
      </c>
      <c r="B77" s="69" t="s">
        <v>5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/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>
        <v>19.7</v>
      </c>
      <c r="Q78" s="78"/>
      <c r="R78" s="77"/>
      <c r="S78" s="78"/>
      <c r="T78" s="77"/>
      <c r="U78" s="78"/>
      <c r="V78" s="79"/>
      <c r="W78" s="80"/>
      <c r="X78" s="79"/>
      <c r="Y78" s="80"/>
      <c r="Z78" s="79"/>
      <c r="AA78" s="80"/>
      <c r="AB78" s="81"/>
      <c r="AC78" s="81"/>
      <c r="AD78" s="61"/>
    </row>
    <row r="79" spans="1:30" ht="30.6" customHeight="1" x14ac:dyDescent="0.2">
      <c r="A79" s="12" t="s">
        <v>66</v>
      </c>
      <c r="B79" s="69" t="s">
        <v>5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/>
      <c r="E80" s="87"/>
      <c r="F80" s="79">
        <v>44.8</v>
      </c>
      <c r="G80" s="80" t="s">
        <v>533</v>
      </c>
      <c r="H80" s="77">
        <v>45.4</v>
      </c>
      <c r="I80" s="80" t="s">
        <v>533</v>
      </c>
      <c r="J80" s="77">
        <v>50.2</v>
      </c>
      <c r="K80" s="80" t="s">
        <v>533</v>
      </c>
      <c r="L80" s="77">
        <v>43.6</v>
      </c>
      <c r="M80" s="78" t="s">
        <v>533</v>
      </c>
      <c r="N80" s="79">
        <v>41.4</v>
      </c>
      <c r="O80" s="80" t="s">
        <v>533</v>
      </c>
      <c r="P80" s="79">
        <v>41.5</v>
      </c>
      <c r="Q80" s="80"/>
      <c r="R80" s="79"/>
      <c r="S80" s="80"/>
      <c r="T80" s="79"/>
      <c r="U80" s="80"/>
      <c r="V80" s="79"/>
      <c r="W80" s="80"/>
      <c r="X80" s="77"/>
      <c r="Y80" s="78"/>
      <c r="Z80" s="79"/>
      <c r="AA80" s="80"/>
      <c r="AB80" s="81"/>
      <c r="AC80" s="81"/>
      <c r="AD80" s="61"/>
    </row>
    <row r="81" spans="1:30" ht="31.15" customHeight="1" x14ac:dyDescent="0.2">
      <c r="A81" s="94" t="s">
        <v>67</v>
      </c>
      <c r="B81" s="69" t="s">
        <v>5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99"/>
    </row>
    <row r="82" spans="1:30" x14ac:dyDescent="0.2">
      <c r="A82" s="96"/>
      <c r="B82" s="69"/>
      <c r="C82" s="70">
        <v>2024</v>
      </c>
      <c r="D82" s="86"/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>
        <v>33.5</v>
      </c>
      <c r="Q82" s="80"/>
      <c r="R82" s="77"/>
      <c r="S82" s="78"/>
      <c r="T82" s="77"/>
      <c r="U82" s="78"/>
      <c r="V82" s="79"/>
      <c r="W82" s="80"/>
      <c r="X82" s="79"/>
      <c r="Y82" s="80"/>
      <c r="Z82" s="79"/>
      <c r="AA82" s="80"/>
      <c r="AB82" s="81"/>
      <c r="AC82" s="81"/>
      <c r="AD82" s="61"/>
    </row>
    <row r="83" spans="1:30" ht="31.15" customHeight="1" x14ac:dyDescent="0.2">
      <c r="A83" s="12" t="s">
        <v>68</v>
      </c>
      <c r="B83" s="69" t="s">
        <v>5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99"/>
    </row>
    <row r="84" spans="1:30" x14ac:dyDescent="0.2">
      <c r="A84" s="96"/>
      <c r="B84" s="69"/>
      <c r="C84" s="70">
        <v>2024</v>
      </c>
      <c r="D84" s="86"/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>
        <v>4.9000000000000004</v>
      </c>
      <c r="Q84" s="80"/>
      <c r="R84" s="77"/>
      <c r="S84" s="78"/>
      <c r="T84" s="77"/>
      <c r="U84" s="78"/>
      <c r="V84" s="79"/>
      <c r="W84" s="80"/>
      <c r="X84" s="79"/>
      <c r="Y84" s="80"/>
      <c r="Z84" s="79"/>
      <c r="AA84" s="80"/>
      <c r="AB84" s="81"/>
      <c r="AC84" s="81"/>
      <c r="AD84" s="61"/>
    </row>
    <row r="85" spans="1:30" ht="30.6" customHeight="1" x14ac:dyDescent="0.2">
      <c r="A85" s="94" t="s">
        <v>69</v>
      </c>
      <c r="B85" s="69" t="s">
        <v>5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10">
        <v>33.9</v>
      </c>
      <c r="K85" s="111"/>
      <c r="L85" s="86">
        <v>30.7</v>
      </c>
      <c r="M85" s="87"/>
      <c r="N85" s="110">
        <v>35.4</v>
      </c>
      <c r="O85" s="111"/>
      <c r="P85" s="100">
        <v>34.799999999999997</v>
      </c>
      <c r="Q85" s="87"/>
      <c r="R85" s="112">
        <v>33.9</v>
      </c>
      <c r="S85" s="111"/>
      <c r="T85" s="86">
        <v>33.6</v>
      </c>
      <c r="U85" s="87"/>
      <c r="V85" s="112">
        <v>31.4</v>
      </c>
      <c r="W85" s="111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/>
      <c r="E86" s="72"/>
      <c r="F86" s="100">
        <v>31.6</v>
      </c>
      <c r="G86" s="87"/>
      <c r="H86" s="86">
        <v>31.6</v>
      </c>
      <c r="I86" s="87"/>
      <c r="J86" s="110">
        <v>34.700000000000003</v>
      </c>
      <c r="K86" s="111"/>
      <c r="L86" s="86">
        <v>35.4</v>
      </c>
      <c r="M86" s="87"/>
      <c r="N86" s="112">
        <v>36.299999999999997</v>
      </c>
      <c r="O86" s="111" t="s">
        <v>533</v>
      </c>
      <c r="P86" s="86">
        <v>33.700000000000003</v>
      </c>
      <c r="Q86" s="87"/>
      <c r="R86" s="112"/>
      <c r="S86" s="111"/>
      <c r="T86" s="86"/>
      <c r="U86" s="87"/>
      <c r="V86" s="112"/>
      <c r="W86" s="111"/>
      <c r="X86" s="86"/>
      <c r="Y86" s="87"/>
      <c r="Z86" s="86"/>
      <c r="AA86" s="87"/>
      <c r="AB86" s="101"/>
      <c r="AC86" s="61"/>
      <c r="AD86" s="61"/>
    </row>
    <row r="87" spans="1:30" ht="30.6" customHeight="1" x14ac:dyDescent="0.2">
      <c r="A87" s="61"/>
      <c r="B87" s="83" t="s">
        <v>40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/>
      <c r="E88" s="72"/>
      <c r="F88" s="71">
        <v>300</v>
      </c>
      <c r="G88" s="72"/>
      <c r="H88" s="71">
        <v>304</v>
      </c>
      <c r="I88" s="72"/>
      <c r="J88" s="71">
        <v>334</v>
      </c>
      <c r="K88" s="72"/>
      <c r="L88" s="71">
        <v>342</v>
      </c>
      <c r="M88" s="72"/>
      <c r="N88" s="71">
        <v>350</v>
      </c>
      <c r="O88" s="72"/>
      <c r="P88" s="71">
        <v>326</v>
      </c>
      <c r="Q88" s="72"/>
      <c r="R88" s="71"/>
      <c r="S88" s="72"/>
      <c r="T88" s="71"/>
      <c r="U88" s="72"/>
      <c r="V88" s="71"/>
      <c r="W88" s="72"/>
      <c r="X88" s="71"/>
      <c r="Y88" s="72"/>
      <c r="Z88" s="71"/>
      <c r="AA88" s="72"/>
      <c r="AB88" s="73"/>
      <c r="AC88" s="73"/>
      <c r="AD88" s="61"/>
    </row>
    <row r="89" spans="1:30" ht="30.6" customHeight="1" x14ac:dyDescent="0.2">
      <c r="A89" s="6" t="s">
        <v>70</v>
      </c>
      <c r="B89" s="69" t="s">
        <v>5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12">
        <v>20.5</v>
      </c>
      <c r="K89" s="111"/>
      <c r="L89" s="86">
        <v>19.8</v>
      </c>
      <c r="M89" s="87"/>
      <c r="N89" s="112">
        <v>24.9</v>
      </c>
      <c r="O89" s="111"/>
      <c r="P89" s="86">
        <v>29</v>
      </c>
      <c r="Q89" s="87"/>
      <c r="R89" s="110">
        <v>27.2</v>
      </c>
      <c r="S89" s="111"/>
      <c r="T89" s="86">
        <v>24.7</v>
      </c>
      <c r="U89" s="87"/>
      <c r="V89" s="112">
        <v>21.4</v>
      </c>
      <c r="W89" s="111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/>
      <c r="E90" s="72"/>
      <c r="F90" s="86">
        <v>19.899999999999999</v>
      </c>
      <c r="G90" s="87"/>
      <c r="H90" s="86">
        <v>20.399999999999999</v>
      </c>
      <c r="I90" s="87"/>
      <c r="J90" s="112">
        <v>22.3</v>
      </c>
      <c r="K90" s="111"/>
      <c r="L90" s="86">
        <v>24.2</v>
      </c>
      <c r="M90" s="87"/>
      <c r="N90" s="112">
        <v>29.1</v>
      </c>
      <c r="O90" s="111" t="s">
        <v>533</v>
      </c>
      <c r="P90" s="86">
        <v>26.8</v>
      </c>
      <c r="Q90" s="87"/>
      <c r="R90" s="112"/>
      <c r="S90" s="111"/>
      <c r="T90" s="86"/>
      <c r="U90" s="87"/>
      <c r="V90" s="112"/>
      <c r="W90" s="111"/>
      <c r="X90" s="86"/>
      <c r="Y90" s="87"/>
      <c r="Z90" s="100"/>
      <c r="AA90" s="87"/>
      <c r="AB90" s="101"/>
      <c r="AC90" s="61"/>
      <c r="AD90" s="61"/>
    </row>
    <row r="91" spans="1:30" ht="30.6" customHeight="1" x14ac:dyDescent="0.2">
      <c r="A91" s="61"/>
      <c r="B91" s="83" t="s">
        <v>40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/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>
        <v>265</v>
      </c>
      <c r="Q92" s="72"/>
      <c r="R92" s="71"/>
      <c r="S92" s="72"/>
      <c r="T92" s="71"/>
      <c r="U92" s="72"/>
      <c r="V92" s="71"/>
      <c r="W92" s="72"/>
      <c r="X92" s="71"/>
      <c r="Y92" s="72"/>
      <c r="Z92" s="71"/>
      <c r="AA92" s="72"/>
      <c r="AB92" s="73"/>
      <c r="AC92" s="73"/>
      <c r="AD92" s="61"/>
    </row>
    <row r="93" spans="1:30" ht="30.6" customHeight="1" x14ac:dyDescent="0.2">
      <c r="A93" s="76" t="s">
        <v>71</v>
      </c>
      <c r="B93" s="69" t="s">
        <v>5</v>
      </c>
      <c r="C93" s="70">
        <v>2023</v>
      </c>
      <c r="D93" s="71">
        <v>96.4</v>
      </c>
      <c r="E93" s="72"/>
      <c r="F93" s="112">
        <v>6.8</v>
      </c>
      <c r="G93" s="111"/>
      <c r="H93" s="86">
        <v>6.4</v>
      </c>
      <c r="I93" s="87"/>
      <c r="J93" s="112">
        <v>7.3</v>
      </c>
      <c r="K93" s="111"/>
      <c r="L93" s="100">
        <v>7</v>
      </c>
      <c r="M93" s="87"/>
      <c r="N93" s="112">
        <v>9.6999999999999993</v>
      </c>
      <c r="O93" s="111"/>
      <c r="P93" s="86">
        <v>11.3</v>
      </c>
      <c r="Q93" s="87"/>
      <c r="R93" s="110">
        <v>11.1</v>
      </c>
      <c r="S93" s="111"/>
      <c r="T93" s="86">
        <v>9.1</v>
      </c>
      <c r="U93" s="87"/>
      <c r="V93" s="112">
        <v>7.7</v>
      </c>
      <c r="W93" s="111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/>
      <c r="E94" s="72"/>
      <c r="F94" s="112">
        <v>6.6</v>
      </c>
      <c r="G94" s="111"/>
      <c r="H94" s="86">
        <v>6.9</v>
      </c>
      <c r="I94" s="87"/>
      <c r="J94" s="86">
        <v>6.9</v>
      </c>
      <c r="K94" s="87"/>
      <c r="L94" s="86">
        <v>8.1</v>
      </c>
      <c r="M94" s="87"/>
      <c r="N94" s="112">
        <v>10.4</v>
      </c>
      <c r="O94" s="111"/>
      <c r="P94" s="86">
        <v>10.1</v>
      </c>
      <c r="Q94" s="87"/>
      <c r="R94" s="112"/>
      <c r="S94" s="111"/>
      <c r="T94" s="86"/>
      <c r="U94" s="87"/>
      <c r="V94" s="112"/>
      <c r="W94" s="111"/>
      <c r="X94" s="86"/>
      <c r="Y94" s="87"/>
      <c r="Z94" s="86"/>
      <c r="AA94" s="87"/>
      <c r="AB94" s="101"/>
      <c r="AC94" s="61"/>
      <c r="AD94" s="61"/>
    </row>
    <row r="95" spans="1:30" ht="30.6" customHeight="1" x14ac:dyDescent="0.2">
      <c r="A95" s="94" t="s">
        <v>72</v>
      </c>
      <c r="B95" s="69" t="s">
        <v>5</v>
      </c>
      <c r="C95" s="70">
        <v>2023</v>
      </c>
      <c r="D95" s="71">
        <v>1952</v>
      </c>
      <c r="E95" s="72"/>
      <c r="F95" s="112">
        <v>160</v>
      </c>
      <c r="G95" s="111"/>
      <c r="H95" s="86">
        <v>148</v>
      </c>
      <c r="I95" s="87"/>
      <c r="J95" s="112">
        <v>180</v>
      </c>
      <c r="K95" s="111"/>
      <c r="L95" s="86">
        <v>141</v>
      </c>
      <c r="M95" s="87"/>
      <c r="N95" s="112">
        <v>160</v>
      </c>
      <c r="O95" s="111"/>
      <c r="P95" s="86">
        <v>153</v>
      </c>
      <c r="Q95" s="87"/>
      <c r="R95" s="112">
        <v>157</v>
      </c>
      <c r="S95" s="111"/>
      <c r="T95" s="86">
        <v>170</v>
      </c>
      <c r="U95" s="87"/>
      <c r="V95" s="112">
        <v>168</v>
      </c>
      <c r="W95" s="111"/>
      <c r="X95" s="86">
        <v>178</v>
      </c>
      <c r="Y95" s="87"/>
      <c r="Z95" s="86">
        <v>181</v>
      </c>
      <c r="AA95" s="87"/>
      <c r="AB95" s="101">
        <v>158</v>
      </c>
      <c r="AC95" s="61"/>
      <c r="AD95" s="61"/>
    </row>
    <row r="96" spans="1:30" x14ac:dyDescent="0.2">
      <c r="A96" s="61"/>
      <c r="B96" s="83"/>
      <c r="C96" s="70">
        <v>2024</v>
      </c>
      <c r="D96" s="71"/>
      <c r="E96" s="72"/>
      <c r="F96" s="112">
        <v>172</v>
      </c>
      <c r="G96" s="111"/>
      <c r="H96" s="86">
        <v>152</v>
      </c>
      <c r="I96" s="87"/>
      <c r="J96" s="86">
        <v>168</v>
      </c>
      <c r="K96" s="87"/>
      <c r="L96" s="86">
        <v>156</v>
      </c>
      <c r="M96" s="87"/>
      <c r="N96" s="112">
        <v>152</v>
      </c>
      <c r="O96" s="111" t="s">
        <v>533</v>
      </c>
      <c r="P96" s="86">
        <v>155</v>
      </c>
      <c r="Q96" s="87"/>
      <c r="R96" s="112"/>
      <c r="S96" s="111"/>
      <c r="T96" s="86"/>
      <c r="U96" s="87"/>
      <c r="V96" s="112"/>
      <c r="W96" s="111"/>
      <c r="X96" s="86"/>
      <c r="Y96" s="87"/>
      <c r="Z96" s="86"/>
      <c r="AA96" s="87"/>
      <c r="AB96" s="101"/>
      <c r="AC96" s="61"/>
      <c r="AD96" s="61"/>
    </row>
    <row r="97" spans="1:30" ht="30.6" customHeight="1" x14ac:dyDescent="0.2">
      <c r="A97" s="94" t="s">
        <v>73</v>
      </c>
      <c r="B97" s="69" t="s">
        <v>5</v>
      </c>
      <c r="C97" s="70">
        <v>2023</v>
      </c>
      <c r="D97" s="86">
        <v>153</v>
      </c>
      <c r="E97" s="87"/>
      <c r="F97" s="100">
        <v>13.3</v>
      </c>
      <c r="G97" s="113"/>
      <c r="H97" s="86">
        <v>11.3</v>
      </c>
      <c r="I97" s="87"/>
      <c r="J97" s="110">
        <v>14.3</v>
      </c>
      <c r="K97" s="114"/>
      <c r="L97" s="86">
        <v>12.1</v>
      </c>
      <c r="M97" s="87"/>
      <c r="N97" s="110">
        <v>13</v>
      </c>
      <c r="O97" s="114"/>
      <c r="P97" s="86">
        <v>12.3</v>
      </c>
      <c r="Q97" s="87"/>
      <c r="R97" s="112">
        <v>12.3</v>
      </c>
      <c r="S97" s="111"/>
      <c r="T97" s="100">
        <v>13.4</v>
      </c>
      <c r="U97" s="113"/>
      <c r="V97" s="110">
        <v>12.9</v>
      </c>
      <c r="W97" s="114"/>
      <c r="X97" s="86">
        <v>13.5</v>
      </c>
      <c r="Y97" s="87"/>
      <c r="Z97" s="86">
        <v>13</v>
      </c>
      <c r="AA97" s="87"/>
      <c r="AB97" s="115">
        <v>12</v>
      </c>
      <c r="AC97" s="116"/>
      <c r="AD97" s="61"/>
    </row>
    <row r="98" spans="1:30" x14ac:dyDescent="0.2">
      <c r="A98" s="61"/>
      <c r="B98" s="83"/>
      <c r="C98" s="70">
        <v>2024</v>
      </c>
      <c r="D98" s="86"/>
      <c r="E98" s="87"/>
      <c r="F98" s="100">
        <v>13</v>
      </c>
      <c r="G98" s="113"/>
      <c r="H98" s="100">
        <v>12.6</v>
      </c>
      <c r="I98" s="87"/>
      <c r="J98" s="100">
        <v>12.5</v>
      </c>
      <c r="K98" s="113"/>
      <c r="L98" s="86">
        <v>12.9</v>
      </c>
      <c r="M98" s="87"/>
      <c r="N98" s="110">
        <v>12.9</v>
      </c>
      <c r="O98" s="114" t="s">
        <v>533</v>
      </c>
      <c r="P98" s="86">
        <v>11.9</v>
      </c>
      <c r="Q98" s="87"/>
      <c r="R98" s="112"/>
      <c r="S98" s="111"/>
      <c r="T98" s="100"/>
      <c r="U98" s="113"/>
      <c r="V98" s="110"/>
      <c r="W98" s="114"/>
      <c r="X98" s="86"/>
      <c r="Y98" s="87"/>
      <c r="Z98" s="86"/>
      <c r="AA98" s="87"/>
      <c r="AB98" s="101"/>
      <c r="AC98" s="61"/>
      <c r="AD98" s="61"/>
    </row>
    <row r="99" spans="1:30" ht="20.45" customHeight="1" x14ac:dyDescent="0.2">
      <c r="A99" s="6" t="s">
        <v>74</v>
      </c>
      <c r="B99" s="83" t="s">
        <v>33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/>
      <c r="E100" s="72"/>
      <c r="F100" s="71">
        <v>977</v>
      </c>
      <c r="G100" s="72"/>
      <c r="H100" s="71">
        <v>818</v>
      </c>
      <c r="I100" s="72"/>
      <c r="J100" s="71">
        <v>885</v>
      </c>
      <c r="K100" s="72"/>
      <c r="L100" s="71">
        <v>840</v>
      </c>
      <c r="M100" s="72"/>
      <c r="N100" s="71">
        <v>612</v>
      </c>
      <c r="O100" s="72"/>
      <c r="P100" s="71">
        <v>602</v>
      </c>
      <c r="Q100" s="72"/>
      <c r="R100" s="71"/>
      <c r="S100" s="72"/>
      <c r="T100" s="71"/>
      <c r="U100" s="72"/>
      <c r="V100" s="71"/>
      <c r="W100" s="72"/>
      <c r="X100" s="71"/>
      <c r="Y100" s="72"/>
      <c r="Z100" s="71"/>
      <c r="AA100" s="72"/>
      <c r="AB100" s="73"/>
      <c r="AC100" s="73"/>
      <c r="AD100" s="61"/>
    </row>
    <row r="101" spans="1:30" ht="20.45" customHeight="1" x14ac:dyDescent="0.2">
      <c r="A101" s="6" t="s">
        <v>75</v>
      </c>
      <c r="B101" s="69" t="s">
        <v>33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/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/>
      <c r="N102" s="71">
        <v>1254</v>
      </c>
      <c r="O102" s="72"/>
      <c r="P102" s="71">
        <v>1781</v>
      </c>
      <c r="Q102" s="72"/>
      <c r="R102" s="71"/>
      <c r="S102" s="72"/>
      <c r="T102" s="71"/>
      <c r="U102" s="72"/>
      <c r="V102" s="71"/>
      <c r="W102" s="72"/>
      <c r="X102" s="71"/>
      <c r="Y102" s="72"/>
      <c r="Z102" s="71"/>
      <c r="AA102" s="72"/>
      <c r="AB102" s="73"/>
      <c r="AC102" s="73"/>
      <c r="AD102" s="61"/>
    </row>
    <row r="103" spans="1:30" ht="20.45" customHeight="1" x14ac:dyDescent="0.2">
      <c r="A103" s="6" t="s">
        <v>76</v>
      </c>
      <c r="B103" s="69" t="s">
        <v>33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/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/>
      <c r="N104" s="71">
        <v>376</v>
      </c>
      <c r="O104" s="72"/>
      <c r="P104" s="71">
        <v>281</v>
      </c>
      <c r="Q104" s="72"/>
      <c r="R104" s="71"/>
      <c r="S104" s="72"/>
      <c r="T104" s="71"/>
      <c r="U104" s="72"/>
      <c r="V104" s="71"/>
      <c r="W104" s="72"/>
      <c r="X104" s="71"/>
      <c r="Y104" s="72"/>
      <c r="Z104" s="71"/>
      <c r="AA104" s="72"/>
      <c r="AB104" s="73"/>
      <c r="AC104" s="73"/>
      <c r="AD104" s="61"/>
    </row>
    <row r="105" spans="1:30" ht="20.45" customHeight="1" x14ac:dyDescent="0.2">
      <c r="A105" s="6" t="s">
        <v>77</v>
      </c>
      <c r="B105" s="83" t="s">
        <v>33</v>
      </c>
      <c r="C105" s="70">
        <v>2023</v>
      </c>
      <c r="D105" s="71">
        <v>1300</v>
      </c>
      <c r="E105" s="72"/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68</v>
      </c>
      <c r="AC105" s="73"/>
      <c r="AD105" s="61"/>
    </row>
    <row r="106" spans="1:30" x14ac:dyDescent="0.2">
      <c r="A106" s="61"/>
      <c r="B106" s="83"/>
      <c r="C106" s="70">
        <v>2024</v>
      </c>
      <c r="D106" s="71"/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>
        <v>89</v>
      </c>
      <c r="Q106" s="72"/>
      <c r="R106" s="71"/>
      <c r="S106" s="72"/>
      <c r="T106" s="71"/>
      <c r="U106" s="72"/>
      <c r="V106" s="71"/>
      <c r="W106" s="72"/>
      <c r="X106" s="71"/>
      <c r="Y106" s="72"/>
      <c r="Z106" s="71"/>
      <c r="AA106" s="72"/>
      <c r="AB106" s="73"/>
      <c r="AC106" s="73"/>
      <c r="AD106" s="61"/>
    </row>
    <row r="107" spans="1:30" ht="20.45" customHeight="1" x14ac:dyDescent="0.2">
      <c r="A107" s="6" t="s">
        <v>78</v>
      </c>
      <c r="B107" s="69" t="s">
        <v>33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/>
      <c r="E108" s="72"/>
      <c r="F108" s="71">
        <v>8465</v>
      </c>
      <c r="G108" s="72"/>
      <c r="H108" s="71">
        <v>8499</v>
      </c>
      <c r="I108" s="72"/>
      <c r="J108" s="71">
        <v>8640</v>
      </c>
      <c r="K108" s="72"/>
      <c r="L108" s="71">
        <v>8963</v>
      </c>
      <c r="M108" s="72"/>
      <c r="N108" s="71">
        <v>7538</v>
      </c>
      <c r="O108" s="72"/>
      <c r="P108" s="71">
        <v>8532</v>
      </c>
      <c r="Q108" s="72"/>
      <c r="R108" s="71"/>
      <c r="S108" s="72"/>
      <c r="T108" s="71"/>
      <c r="U108" s="72"/>
      <c r="V108" s="71"/>
      <c r="W108" s="72"/>
      <c r="X108" s="71"/>
      <c r="Y108" s="72"/>
      <c r="Z108" s="71"/>
      <c r="AA108" s="72"/>
      <c r="AB108" s="73"/>
      <c r="AC108" s="73"/>
      <c r="AD108" s="61"/>
    </row>
    <row r="109" spans="1:30" ht="20.45" customHeight="1" x14ac:dyDescent="0.2">
      <c r="A109" s="6" t="s">
        <v>79</v>
      </c>
      <c r="B109" s="69" t="s">
        <v>33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/>
      <c r="E110" s="72"/>
      <c r="F110" s="71">
        <v>3732</v>
      </c>
      <c r="G110" s="72"/>
      <c r="H110" s="71">
        <v>3368</v>
      </c>
      <c r="I110" s="72"/>
      <c r="J110" s="71">
        <v>4018</v>
      </c>
      <c r="K110" s="72"/>
      <c r="L110" s="71">
        <v>3712</v>
      </c>
      <c r="M110" s="72"/>
      <c r="N110" s="71">
        <v>3407</v>
      </c>
      <c r="O110" s="72"/>
      <c r="P110" s="71">
        <v>3175</v>
      </c>
      <c r="Q110" s="72"/>
      <c r="R110" s="71"/>
      <c r="S110" s="72"/>
      <c r="T110" s="71"/>
      <c r="U110" s="72"/>
      <c r="V110" s="71"/>
      <c r="W110" s="72"/>
      <c r="X110" s="71"/>
      <c r="Y110" s="72"/>
      <c r="Z110" s="71"/>
      <c r="AA110" s="72"/>
      <c r="AB110" s="73"/>
      <c r="AC110" s="73"/>
      <c r="AD110" s="61"/>
    </row>
    <row r="111" spans="1:30" ht="30.6" customHeight="1" x14ac:dyDescent="0.2">
      <c r="A111" s="94" t="s">
        <v>81</v>
      </c>
      <c r="B111" s="69" t="s">
        <v>5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/>
      <c r="E112" s="89"/>
      <c r="F112" s="79">
        <v>88.5</v>
      </c>
      <c r="G112" s="80"/>
      <c r="H112" s="77">
        <v>83.5</v>
      </c>
      <c r="I112" s="78" t="s">
        <v>533</v>
      </c>
      <c r="J112" s="77">
        <v>90.3</v>
      </c>
      <c r="K112" s="80" t="s">
        <v>533</v>
      </c>
      <c r="L112" s="77">
        <v>89.7</v>
      </c>
      <c r="M112" s="78" t="s">
        <v>533</v>
      </c>
      <c r="N112" s="79">
        <v>88.8</v>
      </c>
      <c r="O112" s="80" t="s">
        <v>533</v>
      </c>
      <c r="P112" s="79">
        <v>85</v>
      </c>
      <c r="Q112" s="80"/>
      <c r="R112" s="79"/>
      <c r="S112" s="80"/>
      <c r="T112" s="77"/>
      <c r="U112" s="78"/>
      <c r="V112" s="77"/>
      <c r="W112" s="78"/>
      <c r="X112" s="77"/>
      <c r="Y112" s="78"/>
      <c r="Z112" s="79"/>
      <c r="AA112" s="80"/>
      <c r="AB112" s="81"/>
      <c r="AC112" s="81"/>
      <c r="AD112" s="61"/>
    </row>
    <row r="113" spans="1:30" x14ac:dyDescent="0.2">
      <c r="A113" s="99" t="s">
        <v>28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82</v>
      </c>
      <c r="B114" s="69" t="s">
        <v>5</v>
      </c>
      <c r="C114" s="70">
        <v>2023</v>
      </c>
      <c r="D114" s="100">
        <v>68.400000000000006</v>
      </c>
      <c r="E114" s="113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13</v>
      </c>
      <c r="B115" s="69"/>
      <c r="C115" s="70">
        <v>2024</v>
      </c>
      <c r="D115" s="86"/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/>
      <c r="N115" s="77">
        <v>5.6</v>
      </c>
      <c r="O115" s="78" t="s">
        <v>533</v>
      </c>
      <c r="P115" s="77">
        <v>5.3</v>
      </c>
      <c r="Q115" s="80"/>
      <c r="R115" s="77"/>
      <c r="S115" s="80"/>
      <c r="T115" s="79"/>
      <c r="U115" s="80"/>
      <c r="V115" s="79"/>
      <c r="W115" s="80"/>
      <c r="X115" s="79"/>
      <c r="Y115" s="80"/>
      <c r="Z115" s="77"/>
      <c r="AA115" s="78"/>
      <c r="AB115" s="82"/>
      <c r="AC115" s="81"/>
      <c r="AD115" s="61"/>
    </row>
    <row r="116" spans="1:30" ht="30.6" customHeight="1" x14ac:dyDescent="0.2">
      <c r="A116" s="99" t="s">
        <v>83</v>
      </c>
      <c r="B116" s="69" t="s">
        <v>5</v>
      </c>
      <c r="C116" s="70">
        <v>2023</v>
      </c>
      <c r="D116" s="90">
        <v>498</v>
      </c>
      <c r="E116" s="113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13</v>
      </c>
      <c r="B117" s="69"/>
      <c r="C117" s="70">
        <v>2024</v>
      </c>
      <c r="D117" s="86"/>
      <c r="E117" s="87"/>
      <c r="F117" s="77">
        <v>42.3</v>
      </c>
      <c r="G117" s="78"/>
      <c r="H117" s="79">
        <v>38.9</v>
      </c>
      <c r="I117" s="80" t="s">
        <v>533</v>
      </c>
      <c r="J117" s="79">
        <v>41.8</v>
      </c>
      <c r="K117" s="80" t="s">
        <v>533</v>
      </c>
      <c r="L117" s="79">
        <v>42.8</v>
      </c>
      <c r="M117" s="80" t="s">
        <v>533</v>
      </c>
      <c r="N117" s="77">
        <v>42</v>
      </c>
      <c r="O117" s="78" t="s">
        <v>533</v>
      </c>
      <c r="P117" s="79">
        <v>40.6</v>
      </c>
      <c r="Q117" s="80"/>
      <c r="R117" s="79"/>
      <c r="S117" s="80"/>
      <c r="T117" s="79"/>
      <c r="U117" s="80"/>
      <c r="V117" s="79"/>
      <c r="W117" s="80"/>
      <c r="X117" s="79"/>
      <c r="Y117" s="80"/>
      <c r="Z117" s="77"/>
      <c r="AA117" s="78"/>
      <c r="AB117" s="82"/>
      <c r="AC117" s="81"/>
      <c r="AD117" s="61"/>
    </row>
    <row r="118" spans="1:30" ht="30.6" customHeight="1" x14ac:dyDescent="0.2">
      <c r="A118" s="128" t="s">
        <v>84</v>
      </c>
      <c r="B118" s="69" t="s">
        <v>5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13</v>
      </c>
      <c r="B119" s="69"/>
      <c r="C119" s="70">
        <v>2024</v>
      </c>
      <c r="D119" s="86"/>
      <c r="E119" s="87"/>
      <c r="F119" s="77">
        <v>39.4</v>
      </c>
      <c r="G119" s="78"/>
      <c r="H119" s="79">
        <v>37.9</v>
      </c>
      <c r="I119" s="80" t="s">
        <v>533</v>
      </c>
      <c r="J119" s="79">
        <v>41.3</v>
      </c>
      <c r="K119" s="80"/>
      <c r="L119" s="79">
        <v>39.700000000000003</v>
      </c>
      <c r="M119" s="80"/>
      <c r="N119" s="79">
        <v>39.9</v>
      </c>
      <c r="O119" s="80" t="s">
        <v>533</v>
      </c>
      <c r="P119" s="79">
        <v>37.700000000000003</v>
      </c>
      <c r="Q119" s="80"/>
      <c r="R119" s="79"/>
      <c r="S119" s="80"/>
      <c r="T119" s="77"/>
      <c r="U119" s="80"/>
      <c r="V119" s="79"/>
      <c r="W119" s="80"/>
      <c r="X119" s="77"/>
      <c r="Y119" s="78"/>
      <c r="Z119" s="77"/>
      <c r="AA119" s="80"/>
      <c r="AB119" s="81"/>
      <c r="AC119" s="81"/>
      <c r="AD119" s="61"/>
    </row>
    <row r="120" spans="1:30" ht="20.45" customHeight="1" x14ac:dyDescent="0.2">
      <c r="A120" s="6" t="s">
        <v>85</v>
      </c>
      <c r="B120" s="83" t="s">
        <v>33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/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>
        <v>192</v>
      </c>
      <c r="Q121" s="72"/>
      <c r="R121" s="71"/>
      <c r="S121" s="72"/>
      <c r="T121" s="71"/>
      <c r="U121" s="72"/>
      <c r="V121" s="71"/>
      <c r="W121" s="72"/>
      <c r="X121" s="71"/>
      <c r="Y121" s="72"/>
      <c r="Z121" s="71"/>
      <c r="AA121" s="72"/>
      <c r="AB121" s="73"/>
      <c r="AC121" s="73"/>
      <c r="AD121" s="61"/>
    </row>
    <row r="122" spans="1:30" ht="20.45" customHeight="1" x14ac:dyDescent="0.2">
      <c r="A122" s="6" t="s">
        <v>86</v>
      </c>
      <c r="B122" s="69" t="s">
        <v>33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/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>
        <v>102</v>
      </c>
      <c r="Q123" s="72"/>
      <c r="R123" s="71"/>
      <c r="S123" s="72"/>
      <c r="T123" s="71"/>
      <c r="U123" s="72"/>
      <c r="V123" s="71"/>
      <c r="W123" s="72"/>
      <c r="X123" s="71"/>
      <c r="Y123" s="72"/>
      <c r="Z123" s="71"/>
      <c r="AA123" s="72"/>
      <c r="AB123" s="73"/>
      <c r="AC123" s="73"/>
      <c r="AD123" s="61"/>
    </row>
    <row r="124" spans="1:30" ht="51" customHeight="1" x14ac:dyDescent="0.2">
      <c r="A124" s="12" t="s">
        <v>87</v>
      </c>
      <c r="B124" s="69" t="s">
        <v>33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/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>
        <v>4725</v>
      </c>
      <c r="Q125" s="72"/>
      <c r="R125" s="71"/>
      <c r="S125" s="72"/>
      <c r="T125" s="71"/>
      <c r="U125" s="72"/>
      <c r="V125" s="71"/>
      <c r="W125" s="72"/>
      <c r="X125" s="71"/>
      <c r="Y125" s="72"/>
      <c r="Z125" s="71"/>
      <c r="AA125" s="72"/>
      <c r="AB125" s="73"/>
      <c r="AC125" s="73"/>
      <c r="AD125" s="61"/>
    </row>
    <row r="126" spans="1:30" ht="30.6" customHeight="1" x14ac:dyDescent="0.2">
      <c r="A126" s="94" t="s">
        <v>88</v>
      </c>
      <c r="B126" s="69" t="s">
        <v>5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</v>
      </c>
      <c r="K126" s="80"/>
      <c r="L126" s="79">
        <v>8.5</v>
      </c>
      <c r="M126" s="80"/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11.9</v>
      </c>
      <c r="U126" s="80"/>
      <c r="V126" s="77">
        <v>14.1</v>
      </c>
      <c r="W126" s="80"/>
      <c r="X126" s="79">
        <v>13.5</v>
      </c>
      <c r="Y126" s="80"/>
      <c r="Z126" s="79">
        <v>13</v>
      </c>
      <c r="AA126" s="80"/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/>
      <c r="E127" s="87"/>
      <c r="F127" s="79">
        <v>12.8</v>
      </c>
      <c r="G127" s="80"/>
      <c r="H127" s="79">
        <v>13.4</v>
      </c>
      <c r="I127" s="80"/>
      <c r="J127" s="79">
        <v>12.1</v>
      </c>
      <c r="K127" s="80"/>
      <c r="L127" s="79">
        <v>11.4</v>
      </c>
      <c r="M127" s="80"/>
      <c r="N127" s="79">
        <v>11.5</v>
      </c>
      <c r="O127" s="80"/>
      <c r="P127" s="79">
        <v>12.3</v>
      </c>
      <c r="Q127" s="80"/>
      <c r="R127" s="77"/>
      <c r="S127" s="78"/>
      <c r="T127" s="79"/>
      <c r="U127" s="80"/>
      <c r="V127" s="77"/>
      <c r="W127" s="78"/>
      <c r="X127" s="79"/>
      <c r="Y127" s="80"/>
      <c r="Z127" s="79"/>
      <c r="AA127" s="80"/>
      <c r="AB127" s="81"/>
      <c r="AC127" s="81"/>
      <c r="AD127" s="61"/>
    </row>
    <row r="128" spans="1:30" ht="30.6" customHeight="1" x14ac:dyDescent="0.2">
      <c r="A128" s="6" t="s">
        <v>89</v>
      </c>
      <c r="B128" s="69" t="s">
        <v>5</v>
      </c>
      <c r="C128" s="70">
        <v>2023</v>
      </c>
      <c r="D128" s="71">
        <v>2041</v>
      </c>
      <c r="E128" s="72"/>
      <c r="F128" s="97">
        <v>140</v>
      </c>
      <c r="G128" s="98"/>
      <c r="H128" s="136">
        <v>135</v>
      </c>
      <c r="I128" s="200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36">
        <v>178</v>
      </c>
      <c r="S128" s="200"/>
      <c r="T128" s="136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/>
      <c r="E129" s="72"/>
      <c r="F129" s="97">
        <v>198</v>
      </c>
      <c r="G129" s="98"/>
      <c r="H129" s="136">
        <v>169</v>
      </c>
      <c r="I129" s="200"/>
      <c r="J129" s="97">
        <v>193</v>
      </c>
      <c r="K129" s="98"/>
      <c r="L129" s="97">
        <v>196</v>
      </c>
      <c r="M129" s="98"/>
      <c r="N129" s="97">
        <v>217</v>
      </c>
      <c r="O129" s="98"/>
      <c r="P129" s="97">
        <v>242</v>
      </c>
      <c r="Q129" s="98"/>
      <c r="R129" s="136"/>
      <c r="S129" s="200"/>
      <c r="T129" s="136"/>
      <c r="U129" s="200"/>
      <c r="V129" s="97"/>
      <c r="W129" s="72"/>
      <c r="X129" s="71"/>
      <c r="Y129" s="72"/>
      <c r="Z129" s="71"/>
      <c r="AA129" s="72"/>
      <c r="AB129" s="73"/>
      <c r="AC129" s="73"/>
      <c r="AD129" s="61"/>
    </row>
    <row r="130" spans="1:30" ht="30.6" customHeight="1" x14ac:dyDescent="0.2">
      <c r="A130" s="6" t="s">
        <v>91</v>
      </c>
      <c r="B130" s="69" t="s">
        <v>5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/>
      <c r="T130" s="79">
        <v>42.1</v>
      </c>
      <c r="U130" s="80"/>
      <c r="V130" s="79">
        <v>43.1</v>
      </c>
      <c r="W130" s="80"/>
      <c r="X130" s="79">
        <v>49.9</v>
      </c>
      <c r="Y130" s="80"/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/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>
        <v>36.200000000000003</v>
      </c>
      <c r="Q131" s="80"/>
      <c r="R131" s="79"/>
      <c r="S131" s="80"/>
      <c r="T131" s="79"/>
      <c r="U131" s="80"/>
      <c r="V131" s="79"/>
      <c r="W131" s="80"/>
      <c r="X131" s="79"/>
      <c r="Y131" s="80"/>
      <c r="Z131" s="79"/>
      <c r="AA131" s="80"/>
      <c r="AB131" s="81"/>
      <c r="AC131" s="81"/>
      <c r="AD131" s="61"/>
    </row>
    <row r="132" spans="1:30" x14ac:dyDescent="0.2">
      <c r="A132" s="99" t="s">
        <v>28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92</v>
      </c>
      <c r="B133" s="69" t="s">
        <v>5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13</v>
      </c>
      <c r="B134" s="69"/>
      <c r="C134" s="70">
        <v>2024</v>
      </c>
      <c r="D134" s="86"/>
      <c r="E134" s="87"/>
      <c r="F134" s="79">
        <v>30.8</v>
      </c>
      <c r="G134" s="80"/>
      <c r="H134" s="77">
        <v>33.4</v>
      </c>
      <c r="I134" s="78"/>
      <c r="J134" s="77">
        <v>30.6</v>
      </c>
      <c r="K134" s="78"/>
      <c r="L134" s="79">
        <v>29.4</v>
      </c>
      <c r="M134" s="80"/>
      <c r="N134" s="77">
        <v>25.3</v>
      </c>
      <c r="O134" s="80"/>
      <c r="P134" s="77">
        <v>28.7</v>
      </c>
      <c r="Q134" s="80"/>
      <c r="R134" s="79"/>
      <c r="S134" s="80"/>
      <c r="T134" s="79"/>
      <c r="U134" s="80"/>
      <c r="V134" s="77"/>
      <c r="W134" s="80"/>
      <c r="X134" s="79"/>
      <c r="Y134" s="80"/>
      <c r="Z134" s="79"/>
      <c r="AA134" s="80"/>
      <c r="AB134" s="81"/>
      <c r="AC134" s="81"/>
      <c r="AD134" s="61"/>
    </row>
    <row r="135" spans="1:30" ht="30.6" customHeight="1" x14ac:dyDescent="0.2">
      <c r="A135" s="20" t="s">
        <v>93</v>
      </c>
      <c r="B135" s="69" t="s">
        <v>5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/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>
        <v>2.1</v>
      </c>
      <c r="Q136" s="80"/>
      <c r="R136" s="77"/>
      <c r="S136" s="78"/>
      <c r="T136" s="79"/>
      <c r="U136" s="80"/>
      <c r="V136" s="77"/>
      <c r="W136" s="78"/>
      <c r="X136" s="79"/>
      <c r="Y136" s="80"/>
      <c r="Z136" s="79"/>
      <c r="AA136" s="80"/>
      <c r="AB136" s="81"/>
      <c r="AC136" s="82"/>
      <c r="AD136" s="61"/>
    </row>
    <row r="137" spans="1:30" ht="30.6" customHeight="1" x14ac:dyDescent="0.2">
      <c r="A137" s="20" t="s">
        <v>536</v>
      </c>
      <c r="B137" s="69" t="s">
        <v>5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/>
      <c r="E138" s="72"/>
      <c r="F138" s="79">
        <v>1.8</v>
      </c>
      <c r="G138" s="72"/>
      <c r="H138" s="71">
        <v>1.9</v>
      </c>
      <c r="I138" s="72"/>
      <c r="J138" s="71">
        <v>1.5</v>
      </c>
      <c r="K138" s="72"/>
      <c r="L138" s="71">
        <v>1.5</v>
      </c>
      <c r="M138" s="72"/>
      <c r="N138" s="71">
        <v>1.5</v>
      </c>
      <c r="O138" s="72"/>
      <c r="P138" s="71">
        <v>1.4</v>
      </c>
      <c r="Q138" s="72"/>
      <c r="R138" s="71"/>
      <c r="S138" s="72"/>
      <c r="T138" s="71"/>
      <c r="U138" s="72"/>
      <c r="V138" s="71"/>
      <c r="W138" s="72"/>
      <c r="X138" s="71"/>
      <c r="Y138" s="72"/>
      <c r="Z138" s="71"/>
      <c r="AA138" s="72"/>
      <c r="AB138" s="73"/>
      <c r="AC138" s="73"/>
      <c r="AD138" s="61"/>
    </row>
    <row r="139" spans="1:30" ht="20.45" customHeight="1" x14ac:dyDescent="0.2">
      <c r="A139" s="6" t="s">
        <v>95</v>
      </c>
      <c r="B139" s="83" t="s">
        <v>33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/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/>
      <c r="N140" s="71">
        <v>3269</v>
      </c>
      <c r="O140" s="72"/>
      <c r="P140" s="71">
        <v>3433</v>
      </c>
      <c r="Q140" s="72"/>
      <c r="R140" s="71"/>
      <c r="S140" s="72"/>
      <c r="T140" s="71"/>
      <c r="U140" s="72"/>
      <c r="V140" s="71"/>
      <c r="W140" s="72"/>
      <c r="X140" s="71"/>
      <c r="Y140" s="72"/>
      <c r="Z140" s="71"/>
      <c r="AA140" s="72"/>
      <c r="AB140" s="73"/>
      <c r="AC140" s="73"/>
      <c r="AD140" s="61"/>
    </row>
    <row r="141" spans="1:30" ht="51" customHeight="1" x14ac:dyDescent="0.2">
      <c r="A141" s="12" t="s">
        <v>98</v>
      </c>
      <c r="B141" s="69" t="s">
        <v>33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/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>
        <v>3458</v>
      </c>
      <c r="Q142" s="72"/>
      <c r="R142" s="71"/>
      <c r="S142" s="72"/>
      <c r="T142" s="71"/>
      <c r="U142" s="72"/>
      <c r="V142" s="71"/>
      <c r="W142" s="72"/>
      <c r="X142" s="71"/>
      <c r="Y142" s="72"/>
      <c r="Z142" s="71"/>
      <c r="AA142" s="72"/>
      <c r="AB142" s="73"/>
      <c r="AC142" s="73"/>
      <c r="AD142" s="61"/>
    </row>
    <row r="143" spans="1:30" ht="30.6" customHeight="1" x14ac:dyDescent="0.2">
      <c r="A143" s="12" t="s">
        <v>99</v>
      </c>
      <c r="B143" s="69" t="s">
        <v>33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/>
      <c r="E144" s="72"/>
      <c r="F144" s="71">
        <v>1705</v>
      </c>
      <c r="G144" s="72"/>
      <c r="H144" s="71">
        <v>1614</v>
      </c>
      <c r="I144" s="72"/>
      <c r="J144" s="71">
        <v>1819</v>
      </c>
      <c r="K144" s="72"/>
      <c r="L144" s="71">
        <v>1688</v>
      </c>
      <c r="M144" s="72"/>
      <c r="N144" s="71">
        <v>1606</v>
      </c>
      <c r="O144" s="72" t="s">
        <v>533</v>
      </c>
      <c r="P144" s="71">
        <v>1661</v>
      </c>
      <c r="Q144" s="72"/>
      <c r="R144" s="71"/>
      <c r="S144" s="72"/>
      <c r="T144" s="71"/>
      <c r="U144" s="72"/>
      <c r="V144" s="71"/>
      <c r="W144" s="72"/>
      <c r="X144" s="71"/>
      <c r="Y144" s="72"/>
      <c r="Z144" s="71"/>
      <c r="AA144" s="72"/>
      <c r="AB144" s="73"/>
      <c r="AC144" s="73"/>
      <c r="AD144" s="61"/>
    </row>
    <row r="145" spans="1:30" ht="40.9" customHeight="1" x14ac:dyDescent="0.2">
      <c r="A145" s="94" t="s">
        <v>100</v>
      </c>
      <c r="B145" s="69" t="s">
        <v>101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9"/>
      <c r="C146" s="70">
        <v>2024</v>
      </c>
      <c r="D146" s="86"/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17.100000000000001</v>
      </c>
      <c r="O146" s="80" t="s">
        <v>533</v>
      </c>
      <c r="P146" s="77">
        <v>21.1</v>
      </c>
      <c r="Q146" s="78"/>
      <c r="R146" s="77"/>
      <c r="S146" s="78"/>
      <c r="T146" s="79"/>
      <c r="U146" s="80"/>
      <c r="V146" s="79"/>
      <c r="W146" s="80"/>
      <c r="X146" s="79"/>
      <c r="Y146" s="80"/>
      <c r="Z146" s="79"/>
      <c r="AA146" s="80"/>
      <c r="AB146" s="82"/>
      <c r="AC146" s="82"/>
      <c r="AD146" s="61"/>
    </row>
    <row r="147" spans="1:30" ht="20.45" customHeight="1" x14ac:dyDescent="0.2">
      <c r="A147" s="94" t="s">
        <v>19</v>
      </c>
      <c r="B147" s="69" t="s">
        <v>33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20"/>
      <c r="B148" s="69"/>
      <c r="C148" s="70">
        <v>2024</v>
      </c>
      <c r="D148" s="71"/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18998</v>
      </c>
      <c r="O148" s="72" t="s">
        <v>533</v>
      </c>
      <c r="P148" s="71">
        <v>16454</v>
      </c>
      <c r="Q148" s="72"/>
      <c r="R148" s="71"/>
      <c r="S148" s="72"/>
      <c r="T148" s="71"/>
      <c r="U148" s="72"/>
      <c r="V148" s="71"/>
      <c r="W148" s="72"/>
      <c r="X148" s="71"/>
      <c r="Y148" s="72"/>
      <c r="Z148" s="71"/>
      <c r="AA148" s="72"/>
      <c r="AB148" s="73"/>
      <c r="AC148" s="73"/>
      <c r="AD148" s="61"/>
    </row>
    <row r="149" spans="1:30" ht="20.45" customHeight="1" x14ac:dyDescent="0.2">
      <c r="A149" s="6" t="s">
        <v>102</v>
      </c>
      <c r="B149" s="69" t="s">
        <v>33</v>
      </c>
      <c r="C149" s="70">
        <v>2023</v>
      </c>
      <c r="D149" s="88">
        <v>138950</v>
      </c>
      <c r="E149" s="89"/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13</v>
      </c>
      <c r="B150" s="69"/>
      <c r="C150" s="70">
        <v>2024</v>
      </c>
      <c r="D150" s="88"/>
      <c r="E150" s="89"/>
      <c r="F150" s="71">
        <v>11141</v>
      </c>
      <c r="G150" s="72"/>
      <c r="H150" s="71">
        <v>10908</v>
      </c>
      <c r="I150" s="72"/>
      <c r="J150" s="71">
        <v>11344</v>
      </c>
      <c r="K150" s="72"/>
      <c r="L150" s="71">
        <v>11649</v>
      </c>
      <c r="M150" s="72"/>
      <c r="N150" s="71">
        <v>11678</v>
      </c>
      <c r="O150" s="72"/>
      <c r="P150" s="71">
        <v>11375</v>
      </c>
      <c r="Q150" s="72"/>
      <c r="R150" s="71"/>
      <c r="S150" s="72"/>
      <c r="T150" s="71"/>
      <c r="U150" s="72"/>
      <c r="V150" s="71"/>
      <c r="W150" s="72"/>
      <c r="X150" s="71"/>
      <c r="Y150" s="72"/>
      <c r="Z150" s="71"/>
      <c r="AA150" s="72"/>
      <c r="AB150" s="73"/>
      <c r="AC150" s="73"/>
      <c r="AD150" s="61"/>
    </row>
    <row r="151" spans="1:30" ht="30.6" customHeight="1" x14ac:dyDescent="0.2">
      <c r="A151" s="12" t="s">
        <v>103</v>
      </c>
      <c r="B151" s="69" t="s">
        <v>33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/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>
        <v>1069</v>
      </c>
      <c r="Q152" s="72"/>
      <c r="R152" s="71"/>
      <c r="S152" s="72"/>
      <c r="T152" s="71"/>
      <c r="U152" s="72"/>
      <c r="V152" s="71"/>
      <c r="W152" s="72"/>
      <c r="X152" s="71"/>
      <c r="Y152" s="72"/>
      <c r="Z152" s="71"/>
      <c r="AA152" s="72"/>
      <c r="AB152" s="73"/>
      <c r="AC152" s="73"/>
      <c r="AD152" s="61"/>
    </row>
    <row r="153" spans="1:30" ht="20.45" customHeight="1" x14ac:dyDescent="0.2">
      <c r="A153" s="6" t="s">
        <v>104</v>
      </c>
      <c r="B153" s="69" t="s">
        <v>33</v>
      </c>
      <c r="C153" s="70">
        <v>2023</v>
      </c>
      <c r="D153" s="88">
        <v>47744</v>
      </c>
      <c r="E153" s="89"/>
      <c r="F153" s="71">
        <v>4084</v>
      </c>
      <c r="G153" s="72"/>
      <c r="H153" s="71">
        <v>3876</v>
      </c>
      <c r="I153" s="72"/>
      <c r="J153" s="71">
        <v>4336</v>
      </c>
      <c r="K153" s="72"/>
      <c r="L153" s="71">
        <v>3886</v>
      </c>
      <c r="M153" s="72"/>
      <c r="N153" s="71">
        <v>3625</v>
      </c>
      <c r="O153" s="72"/>
      <c r="P153" s="71">
        <v>3607</v>
      </c>
      <c r="Q153" s="72"/>
      <c r="R153" s="71">
        <v>3799</v>
      </c>
      <c r="S153" s="72"/>
      <c r="T153" s="71">
        <v>3709</v>
      </c>
      <c r="U153" s="72"/>
      <c r="V153" s="71">
        <v>4158</v>
      </c>
      <c r="W153" s="72"/>
      <c r="X153" s="71">
        <v>4320</v>
      </c>
      <c r="Y153" s="72"/>
      <c r="Z153" s="71">
        <v>4449</v>
      </c>
      <c r="AA153" s="72"/>
      <c r="AB153" s="73">
        <v>3819</v>
      </c>
      <c r="AC153" s="73"/>
      <c r="AD153" s="61"/>
    </row>
    <row r="154" spans="1:30" x14ac:dyDescent="0.2">
      <c r="A154" s="94"/>
      <c r="B154" s="69"/>
      <c r="C154" s="70">
        <v>2024</v>
      </c>
      <c r="D154" s="88"/>
      <c r="E154" s="89"/>
      <c r="F154" s="71">
        <v>3261</v>
      </c>
      <c r="G154" s="72"/>
      <c r="H154" s="71">
        <v>3487</v>
      </c>
      <c r="I154" s="72"/>
      <c r="J154" s="71">
        <v>3365</v>
      </c>
      <c r="K154" s="72"/>
      <c r="L154" s="71">
        <v>3569</v>
      </c>
      <c r="M154" s="72" t="s">
        <v>533</v>
      </c>
      <c r="N154" s="71">
        <v>3576</v>
      </c>
      <c r="O154" s="72" t="s">
        <v>533</v>
      </c>
      <c r="P154" s="71">
        <v>3576</v>
      </c>
      <c r="Q154" s="72"/>
      <c r="R154" s="71"/>
      <c r="S154" s="72"/>
      <c r="T154" s="71"/>
      <c r="U154" s="72"/>
      <c r="V154" s="71"/>
      <c r="W154" s="72"/>
      <c r="X154" s="71"/>
      <c r="Y154" s="72"/>
      <c r="Z154" s="71"/>
      <c r="AA154" s="72"/>
      <c r="AB154" s="73"/>
      <c r="AC154" s="73"/>
      <c r="AD154" s="61"/>
    </row>
    <row r="155" spans="1:30" ht="40.9" customHeight="1" x14ac:dyDescent="0.2">
      <c r="A155" s="12" t="s">
        <v>105</v>
      </c>
      <c r="B155" s="69" t="s">
        <v>33</v>
      </c>
      <c r="C155" s="70">
        <v>2023</v>
      </c>
      <c r="D155" s="71">
        <v>82977</v>
      </c>
      <c r="E155" s="72"/>
      <c r="F155" s="71">
        <v>5370</v>
      </c>
      <c r="G155" s="72"/>
      <c r="H155" s="71">
        <v>5252</v>
      </c>
      <c r="I155" s="72"/>
      <c r="J155" s="71">
        <v>6773</v>
      </c>
      <c r="K155" s="72"/>
      <c r="L155" s="71">
        <v>6057</v>
      </c>
      <c r="M155" s="72"/>
      <c r="N155" s="71">
        <v>6704</v>
      </c>
      <c r="O155" s="72"/>
      <c r="P155" s="71">
        <v>6251</v>
      </c>
      <c r="Q155" s="72"/>
      <c r="R155" s="71">
        <v>6242</v>
      </c>
      <c r="S155" s="72"/>
      <c r="T155" s="71">
        <v>6753</v>
      </c>
      <c r="U155" s="72"/>
      <c r="V155" s="71">
        <v>7485</v>
      </c>
      <c r="W155" s="72"/>
      <c r="X155" s="71">
        <v>7931</v>
      </c>
      <c r="Y155" s="72"/>
      <c r="Z155" s="71">
        <v>8192</v>
      </c>
      <c r="AA155" s="72"/>
      <c r="AB155" s="73">
        <v>9090</v>
      </c>
      <c r="AC155" s="73"/>
      <c r="AD155" s="61"/>
    </row>
    <row r="156" spans="1:30" x14ac:dyDescent="0.2">
      <c r="A156" s="61"/>
      <c r="B156" s="83"/>
      <c r="C156" s="70">
        <v>2024</v>
      </c>
      <c r="D156" s="71"/>
      <c r="E156" s="72"/>
      <c r="F156" s="71">
        <v>6645</v>
      </c>
      <c r="G156" s="72"/>
      <c r="H156" s="71">
        <v>6731</v>
      </c>
      <c r="I156" s="72" t="s">
        <v>533</v>
      </c>
      <c r="J156" s="71">
        <v>6654</v>
      </c>
      <c r="K156" s="72"/>
      <c r="L156" s="71">
        <v>6804</v>
      </c>
      <c r="M156" s="72"/>
      <c r="N156" s="71">
        <v>6525</v>
      </c>
      <c r="O156" s="72" t="s">
        <v>533</v>
      </c>
      <c r="P156" s="71">
        <v>6189</v>
      </c>
      <c r="Q156" s="72"/>
      <c r="R156" s="71"/>
      <c r="S156" s="72"/>
      <c r="T156" s="71"/>
      <c r="U156" s="72"/>
      <c r="V156" s="71"/>
      <c r="W156" s="72"/>
      <c r="X156" s="71"/>
      <c r="Y156" s="72"/>
      <c r="Z156" s="71"/>
      <c r="AA156" s="72"/>
      <c r="AB156" s="73"/>
      <c r="AC156" s="73"/>
      <c r="AD156" s="61"/>
    </row>
    <row r="157" spans="1:30" ht="30.6" customHeight="1" x14ac:dyDescent="0.2">
      <c r="A157" s="12" t="s">
        <v>107</v>
      </c>
      <c r="B157" s="69" t="s">
        <v>33</v>
      </c>
      <c r="C157" s="70">
        <v>2023</v>
      </c>
      <c r="D157" s="71">
        <v>23936</v>
      </c>
      <c r="E157" s="72"/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/>
      <c r="E158" s="72"/>
      <c r="F158" s="71">
        <v>2067</v>
      </c>
      <c r="G158" s="72"/>
      <c r="H158" s="71">
        <v>1976</v>
      </c>
      <c r="I158" s="72"/>
      <c r="J158" s="71">
        <v>2271</v>
      </c>
      <c r="K158" s="72"/>
      <c r="L158" s="71">
        <v>2243</v>
      </c>
      <c r="M158" s="72"/>
      <c r="N158" s="71">
        <v>2316</v>
      </c>
      <c r="O158" s="72"/>
      <c r="P158" s="71">
        <v>2369</v>
      </c>
      <c r="Q158" s="72"/>
      <c r="R158" s="71"/>
      <c r="S158" s="72"/>
      <c r="T158" s="71"/>
      <c r="U158" s="72"/>
      <c r="V158" s="71"/>
      <c r="W158" s="72"/>
      <c r="X158" s="71"/>
      <c r="Y158" s="72"/>
      <c r="Z158" s="71"/>
      <c r="AA158" s="72"/>
      <c r="AB158" s="73"/>
      <c r="AC158" s="73"/>
      <c r="AD158" s="61"/>
    </row>
    <row r="159" spans="1:30" ht="30.6" customHeight="1" x14ac:dyDescent="0.2">
      <c r="A159" s="12" t="s">
        <v>109</v>
      </c>
      <c r="B159" s="69" t="s">
        <v>33</v>
      </c>
      <c r="C159" s="70">
        <v>2023</v>
      </c>
      <c r="D159" s="71">
        <v>59166</v>
      </c>
      <c r="E159" s="72"/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/>
      <c r="E160" s="72"/>
      <c r="F160" s="71" t="s">
        <v>90</v>
      </c>
      <c r="G160" s="72"/>
      <c r="H160" s="71" t="s">
        <v>90</v>
      </c>
      <c r="I160" s="72"/>
      <c r="J160" s="71" t="s">
        <v>90</v>
      </c>
      <c r="K160" s="72"/>
      <c r="L160" s="71" t="s">
        <v>90</v>
      </c>
      <c r="M160" s="72"/>
      <c r="N160" s="71" t="s">
        <v>90</v>
      </c>
      <c r="O160" s="72"/>
      <c r="P160" s="71" t="s">
        <v>90</v>
      </c>
      <c r="Q160" s="72"/>
      <c r="R160" s="71"/>
      <c r="S160" s="72"/>
      <c r="T160" s="71"/>
      <c r="U160" s="72"/>
      <c r="V160" s="71"/>
      <c r="W160" s="72"/>
      <c r="X160" s="71"/>
      <c r="Y160" s="72"/>
      <c r="Z160" s="71"/>
      <c r="AA160" s="72"/>
      <c r="AB160" s="73"/>
      <c r="AC160" s="73"/>
      <c r="AD160" s="61"/>
    </row>
    <row r="161" spans="1:30" ht="20.45" customHeight="1" x14ac:dyDescent="0.2">
      <c r="A161" s="6" t="s">
        <v>111</v>
      </c>
      <c r="B161" s="69" t="s">
        <v>33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21"/>
      <c r="E162" s="122"/>
      <c r="F162" s="71">
        <v>4286</v>
      </c>
      <c r="G162" s="72"/>
      <c r="H162" s="71">
        <v>3862</v>
      </c>
      <c r="I162" s="72"/>
      <c r="J162" s="71">
        <v>4823</v>
      </c>
      <c r="K162" s="72"/>
      <c r="L162" s="71">
        <v>3213</v>
      </c>
      <c r="M162" s="72" t="s">
        <v>533</v>
      </c>
      <c r="N162" s="71">
        <v>3418</v>
      </c>
      <c r="O162" s="72"/>
      <c r="P162" s="71">
        <v>2777</v>
      </c>
      <c r="Q162" s="72"/>
      <c r="R162" s="71"/>
      <c r="S162" s="72"/>
      <c r="T162" s="71"/>
      <c r="U162" s="72"/>
      <c r="V162" s="71"/>
      <c r="W162" s="72"/>
      <c r="X162" s="71"/>
      <c r="Y162" s="72"/>
      <c r="Z162" s="71"/>
      <c r="AA162" s="72"/>
      <c r="AB162" s="73"/>
      <c r="AC162" s="73"/>
      <c r="AD162" s="61"/>
    </row>
    <row r="163" spans="1:30" ht="30.6" customHeight="1" x14ac:dyDescent="0.2">
      <c r="A163" s="94" t="s">
        <v>112</v>
      </c>
      <c r="B163" s="69" t="s">
        <v>5</v>
      </c>
      <c r="C163" s="70">
        <v>2023</v>
      </c>
      <c r="D163" s="71">
        <v>9747</v>
      </c>
      <c r="E163" s="72" t="s">
        <v>533</v>
      </c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812</v>
      </c>
      <c r="M163" s="72" t="s">
        <v>533</v>
      </c>
      <c r="N163" s="71">
        <v>854</v>
      </c>
      <c r="O163" s="72" t="s">
        <v>533</v>
      </c>
      <c r="P163" s="71">
        <v>821</v>
      </c>
      <c r="Q163" s="72" t="s">
        <v>533</v>
      </c>
      <c r="R163" s="71">
        <v>788</v>
      </c>
      <c r="S163" s="72" t="s">
        <v>533</v>
      </c>
      <c r="T163" s="71">
        <v>827</v>
      </c>
      <c r="U163" s="72" t="s">
        <v>533</v>
      </c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13</v>
      </c>
      <c r="B164" s="69"/>
      <c r="C164" s="70">
        <v>2024</v>
      </c>
      <c r="D164" s="71"/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/>
      <c r="N164" s="71">
        <v>875</v>
      </c>
      <c r="O164" s="72"/>
      <c r="P164" s="71">
        <v>818</v>
      </c>
      <c r="Q164" s="72"/>
      <c r="R164" s="71"/>
      <c r="S164" s="72"/>
      <c r="T164" s="71"/>
      <c r="U164" s="72"/>
      <c r="V164" s="71"/>
      <c r="W164" s="72"/>
      <c r="X164" s="71"/>
      <c r="Y164" s="72"/>
      <c r="Z164" s="71"/>
      <c r="AA164" s="72"/>
      <c r="AB164" s="73"/>
      <c r="AC164" s="73"/>
      <c r="AD164" s="61"/>
    </row>
    <row r="165" spans="1:30" ht="30.6" customHeight="1" x14ac:dyDescent="0.2">
      <c r="A165" s="94" t="s">
        <v>113</v>
      </c>
      <c r="B165" s="69" t="s">
        <v>5</v>
      </c>
      <c r="C165" s="70">
        <v>2023</v>
      </c>
      <c r="D165" s="86">
        <v>982</v>
      </c>
      <c r="E165" s="87"/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112"/>
      <c r="E166" s="111"/>
      <c r="F166" s="79">
        <v>89.4</v>
      </c>
      <c r="G166" s="80"/>
      <c r="H166" s="79">
        <v>85.8</v>
      </c>
      <c r="I166" s="80"/>
      <c r="J166" s="77">
        <v>85</v>
      </c>
      <c r="K166" s="80"/>
      <c r="L166" s="77">
        <v>86.8</v>
      </c>
      <c r="M166" s="78"/>
      <c r="N166" s="79">
        <v>75.8</v>
      </c>
      <c r="O166" s="80" t="s">
        <v>533</v>
      </c>
      <c r="P166" s="77">
        <v>68</v>
      </c>
      <c r="Q166" s="80"/>
      <c r="R166" s="79"/>
      <c r="S166" s="80"/>
      <c r="T166" s="77"/>
      <c r="U166" s="80"/>
      <c r="V166" s="77"/>
      <c r="W166" s="80"/>
      <c r="X166" s="79"/>
      <c r="Y166" s="80"/>
      <c r="Z166" s="79"/>
      <c r="AA166" s="80"/>
      <c r="AB166" s="81"/>
      <c r="AC166" s="81"/>
      <c r="AD166" s="61"/>
    </row>
    <row r="167" spans="1:30" ht="30" customHeight="1" x14ac:dyDescent="0.2">
      <c r="A167" s="321" t="s">
        <v>114</v>
      </c>
      <c r="B167" s="321"/>
      <c r="C167" s="321"/>
      <c r="D167" s="321"/>
      <c r="E167" s="321"/>
      <c r="F167" s="321"/>
      <c r="G167" s="321"/>
      <c r="H167" s="321"/>
      <c r="I167" s="321"/>
      <c r="J167" s="321"/>
      <c r="K167" s="321"/>
      <c r="L167" s="321"/>
      <c r="M167" s="321"/>
      <c r="N167" s="321"/>
      <c r="O167" s="321"/>
      <c r="P167" s="321"/>
      <c r="Q167" s="321"/>
      <c r="R167" s="321"/>
      <c r="S167" s="321"/>
      <c r="T167" s="321"/>
      <c r="U167" s="321"/>
      <c r="V167" s="321"/>
      <c r="W167" s="321"/>
      <c r="X167" s="321"/>
      <c r="Y167" s="321"/>
      <c r="Z167" s="321"/>
      <c r="AA167" s="321"/>
      <c r="AB167" s="321"/>
      <c r="AC167" s="321"/>
      <c r="AD167" s="61"/>
    </row>
    <row r="168" spans="1:30" ht="20.45" customHeight="1" x14ac:dyDescent="0.2">
      <c r="A168" s="6" t="s">
        <v>115</v>
      </c>
      <c r="B168" s="83" t="s">
        <v>116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/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/>
      <c r="N169" s="71">
        <v>61169</v>
      </c>
      <c r="O169" s="72"/>
      <c r="P169" s="71">
        <v>61134</v>
      </c>
      <c r="Q169" s="72"/>
      <c r="R169" s="71"/>
      <c r="S169" s="72"/>
      <c r="T169" s="71"/>
      <c r="U169" s="72"/>
      <c r="V169" s="71"/>
      <c r="W169" s="72"/>
      <c r="X169" s="71"/>
      <c r="Y169" s="72"/>
      <c r="Z169" s="71"/>
      <c r="AA169" s="72"/>
      <c r="AB169" s="73"/>
      <c r="AC169" s="81"/>
      <c r="AD169" s="61"/>
    </row>
    <row r="170" spans="1:30" ht="20.45" customHeight="1" x14ac:dyDescent="0.2">
      <c r="A170" s="94" t="s">
        <v>117</v>
      </c>
      <c r="B170" s="83" t="s">
        <v>116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/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>
        <v>64006</v>
      </c>
      <c r="Q171" s="72"/>
      <c r="R171" s="71"/>
      <c r="S171" s="72"/>
      <c r="T171" s="71"/>
      <c r="U171" s="72"/>
      <c r="V171" s="71"/>
      <c r="W171" s="72"/>
      <c r="X171" s="71"/>
      <c r="Y171" s="72"/>
      <c r="Z171" s="71"/>
      <c r="AA171" s="72"/>
      <c r="AB171" s="73"/>
      <c r="AC171" s="81"/>
      <c r="AD171" s="61"/>
    </row>
    <row r="172" spans="1:30" ht="20.45" customHeight="1" x14ac:dyDescent="0.2">
      <c r="A172" s="6" t="s">
        <v>118</v>
      </c>
      <c r="B172" s="69" t="s">
        <v>116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/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3397272</v>
      </c>
      <c r="O173" s="72"/>
      <c r="P173" s="71">
        <v>3418186</v>
      </c>
      <c r="Q173" s="72"/>
      <c r="R173" s="71"/>
      <c r="S173" s="72"/>
      <c r="T173" s="71"/>
      <c r="U173" s="72"/>
      <c r="V173" s="71"/>
      <c r="W173" s="72"/>
      <c r="X173" s="71"/>
      <c r="Y173" s="72"/>
      <c r="Z173" s="71"/>
      <c r="AA173" s="72"/>
      <c r="AB173" s="73"/>
      <c r="AC173" s="73"/>
      <c r="AD173" s="61"/>
    </row>
    <row r="174" spans="1:30" ht="20.45" customHeight="1" x14ac:dyDescent="0.2">
      <c r="A174" s="68" t="s">
        <v>119</v>
      </c>
      <c r="B174" s="69" t="s">
        <v>116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25"/>
      <c r="E175" s="126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 t="s">
        <v>533</v>
      </c>
      <c r="P175" s="71">
        <v>293915</v>
      </c>
      <c r="Q175" s="72"/>
      <c r="R175" s="71"/>
      <c r="S175" s="72"/>
      <c r="T175" s="71"/>
      <c r="U175" s="72"/>
      <c r="V175" s="71"/>
      <c r="W175" s="72"/>
      <c r="X175" s="71"/>
      <c r="Y175" s="72"/>
      <c r="Z175" s="71"/>
      <c r="AA175" s="72"/>
      <c r="AB175" s="73"/>
      <c r="AC175" s="73"/>
      <c r="AD175" s="61"/>
    </row>
    <row r="176" spans="1:30" ht="30.6" customHeight="1" x14ac:dyDescent="0.2">
      <c r="A176" s="35" t="s">
        <v>120</v>
      </c>
      <c r="B176" s="69" t="s">
        <v>40</v>
      </c>
      <c r="C176" s="70">
        <v>2023</v>
      </c>
      <c r="D176" s="71">
        <v>47009</v>
      </c>
      <c r="E176" s="72"/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25"/>
      <c r="E177" s="126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>
        <v>6000</v>
      </c>
      <c r="Q177" s="72"/>
      <c r="R177" s="71"/>
      <c r="S177" s="72"/>
      <c r="T177" s="71"/>
      <c r="U177" s="72"/>
      <c r="V177" s="71"/>
      <c r="W177" s="72"/>
      <c r="X177" s="71"/>
      <c r="Y177" s="72"/>
      <c r="Z177" s="71"/>
      <c r="AA177" s="72"/>
      <c r="AB177" s="73"/>
      <c r="AC177" s="73"/>
      <c r="AD177" s="61"/>
    </row>
    <row r="178" spans="1:30" ht="40.9" customHeight="1" x14ac:dyDescent="0.2">
      <c r="A178" s="35" t="s">
        <v>121</v>
      </c>
      <c r="B178" s="69" t="s">
        <v>40</v>
      </c>
      <c r="C178" s="70">
        <v>2023</v>
      </c>
      <c r="D178" s="71">
        <v>29687</v>
      </c>
      <c r="E178" s="72"/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25"/>
      <c r="E179" s="126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>
        <v>3077</v>
      </c>
      <c r="Q179" s="72"/>
      <c r="R179" s="71"/>
      <c r="S179" s="72"/>
      <c r="T179" s="71"/>
      <c r="U179" s="72"/>
      <c r="V179" s="71"/>
      <c r="W179" s="72"/>
      <c r="X179" s="71"/>
      <c r="Y179" s="72"/>
      <c r="Z179" s="71"/>
      <c r="AA179" s="72"/>
      <c r="AB179" s="73"/>
      <c r="AC179" s="73"/>
      <c r="AD179" s="61"/>
    </row>
    <row r="180" spans="1:30" ht="30" customHeight="1" x14ac:dyDescent="0.2">
      <c r="A180" s="321" t="s">
        <v>122</v>
      </c>
      <c r="B180" s="321"/>
      <c r="C180" s="321"/>
      <c r="D180" s="321"/>
      <c r="E180" s="321"/>
      <c r="F180" s="321"/>
      <c r="G180" s="321"/>
      <c r="H180" s="321"/>
      <c r="I180" s="321"/>
      <c r="J180" s="321"/>
      <c r="K180" s="321"/>
      <c r="L180" s="321"/>
      <c r="M180" s="321"/>
      <c r="N180" s="321"/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321"/>
      <c r="AA180" s="321"/>
      <c r="AB180" s="321"/>
      <c r="AC180" s="321"/>
      <c r="AD180" s="61"/>
    </row>
    <row r="181" spans="1:30" ht="30.6" customHeight="1" x14ac:dyDescent="0.2">
      <c r="A181" s="35" t="s">
        <v>123</v>
      </c>
      <c r="B181" s="69" t="s">
        <v>124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/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>
        <v>10373</v>
      </c>
      <c r="Q182" s="72"/>
      <c r="R182" s="71"/>
      <c r="S182" s="72"/>
      <c r="T182" s="71"/>
      <c r="U182" s="72"/>
      <c r="V182" s="71"/>
      <c r="W182" s="72"/>
      <c r="X182" s="71"/>
      <c r="Y182" s="72"/>
      <c r="Z182" s="71"/>
      <c r="AA182" s="72"/>
      <c r="AB182" s="73"/>
      <c r="AC182" s="73"/>
      <c r="AD182" s="61"/>
    </row>
    <row r="183" spans="1:30" ht="30" customHeight="1" x14ac:dyDescent="0.2">
      <c r="A183" s="321" t="s">
        <v>125</v>
      </c>
      <c r="B183" s="321"/>
      <c r="C183" s="321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321"/>
      <c r="AA183" s="321"/>
      <c r="AB183" s="321"/>
      <c r="AC183" s="321"/>
      <c r="AD183" s="61"/>
    </row>
    <row r="184" spans="1:30" ht="40.9" customHeight="1" x14ac:dyDescent="0.2">
      <c r="A184" s="12" t="s">
        <v>131</v>
      </c>
      <c r="B184" s="83" t="s">
        <v>537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/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>
        <v>476</v>
      </c>
      <c r="Q185" s="72"/>
      <c r="R185" s="71"/>
      <c r="S185" s="72"/>
      <c r="T185" s="71"/>
      <c r="U185" s="72"/>
      <c r="V185" s="71"/>
      <c r="W185" s="72"/>
      <c r="X185" s="71"/>
      <c r="Y185" s="72"/>
      <c r="Z185" s="71"/>
      <c r="AA185" s="72"/>
      <c r="AB185" s="73"/>
      <c r="AC185" s="73"/>
      <c r="AD185" s="61"/>
    </row>
    <row r="186" spans="1:30" ht="31.9" customHeight="1" x14ac:dyDescent="0.2">
      <c r="A186" s="35" t="s">
        <v>138</v>
      </c>
      <c r="B186" s="83" t="s">
        <v>537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7"/>
      <c r="B187" s="83"/>
      <c r="C187" s="70">
        <v>2024</v>
      </c>
      <c r="D187" s="71"/>
      <c r="E187" s="72"/>
      <c r="F187" s="71">
        <v>2486</v>
      </c>
      <c r="G187" s="72"/>
      <c r="H187" s="71">
        <v>2396</v>
      </c>
      <c r="I187" s="72"/>
      <c r="J187" s="71">
        <v>2449</v>
      </c>
      <c r="K187" s="72"/>
      <c r="L187" s="71">
        <v>2525</v>
      </c>
      <c r="M187" s="72"/>
      <c r="N187" s="71">
        <v>1659</v>
      </c>
      <c r="O187" s="72"/>
      <c r="P187" s="71">
        <v>582</v>
      </c>
      <c r="Q187" s="72"/>
      <c r="R187" s="71"/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73"/>
      <c r="AD187" s="61"/>
    </row>
    <row r="188" spans="1:30" ht="31.9" customHeight="1" x14ac:dyDescent="0.2">
      <c r="A188" s="35" t="s">
        <v>140</v>
      </c>
      <c r="B188" s="13" t="s">
        <v>129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/>
      <c r="E189" s="72"/>
      <c r="F189" s="71">
        <v>409</v>
      </c>
      <c r="G189" s="72"/>
      <c r="H189" s="71">
        <v>460</v>
      </c>
      <c r="I189" s="72"/>
      <c r="J189" s="71">
        <v>334</v>
      </c>
      <c r="K189" s="72"/>
      <c r="L189" s="71">
        <v>468</v>
      </c>
      <c r="M189" s="72"/>
      <c r="N189" s="71">
        <v>434</v>
      </c>
      <c r="O189" s="72" t="s">
        <v>533</v>
      </c>
      <c r="P189" s="71">
        <v>519</v>
      </c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  <c r="AD189" s="61"/>
    </row>
    <row r="190" spans="1:30" ht="31.9" customHeight="1" x14ac:dyDescent="0.2">
      <c r="A190" s="12" t="s">
        <v>142</v>
      </c>
      <c r="B190" s="83" t="s">
        <v>537</v>
      </c>
      <c r="C190" s="70">
        <v>2023</v>
      </c>
      <c r="D190" s="71">
        <v>9864</v>
      </c>
      <c r="E190" s="72"/>
      <c r="F190" s="71">
        <v>841</v>
      </c>
      <c r="G190" s="72"/>
      <c r="H190" s="71">
        <v>926</v>
      </c>
      <c r="I190" s="72"/>
      <c r="J190" s="71">
        <v>914</v>
      </c>
      <c r="K190" s="72"/>
      <c r="L190" s="71">
        <v>687</v>
      </c>
      <c r="M190" s="72"/>
      <c r="N190" s="71">
        <v>994</v>
      </c>
      <c r="O190" s="72"/>
      <c r="P190" s="71">
        <v>792</v>
      </c>
      <c r="Q190" s="72"/>
      <c r="R190" s="71">
        <v>785</v>
      </c>
      <c r="S190" s="72"/>
      <c r="T190" s="71">
        <v>725</v>
      </c>
      <c r="U190" s="72"/>
      <c r="V190" s="71">
        <v>751</v>
      </c>
      <c r="W190" s="72"/>
      <c r="X190" s="71">
        <v>938</v>
      </c>
      <c r="Y190" s="72"/>
      <c r="Z190" s="71">
        <v>721</v>
      </c>
      <c r="AA190" s="72"/>
      <c r="AB190" s="73">
        <v>790</v>
      </c>
      <c r="AC190" s="73"/>
      <c r="AD190" s="61"/>
    </row>
    <row r="191" spans="1:30" x14ac:dyDescent="0.2">
      <c r="A191" s="61"/>
      <c r="B191" s="83"/>
      <c r="C191" s="70">
        <v>2024</v>
      </c>
      <c r="D191" s="71"/>
      <c r="E191" s="72"/>
      <c r="F191" s="71">
        <v>802</v>
      </c>
      <c r="G191" s="72" t="s">
        <v>533</v>
      </c>
      <c r="H191" s="71">
        <v>771</v>
      </c>
      <c r="I191" s="72" t="s">
        <v>533</v>
      </c>
      <c r="J191" s="71">
        <v>938</v>
      </c>
      <c r="K191" s="72" t="s">
        <v>533</v>
      </c>
      <c r="L191" s="71">
        <v>881</v>
      </c>
      <c r="M191" s="72" t="s">
        <v>533</v>
      </c>
      <c r="N191" s="71">
        <v>1007</v>
      </c>
      <c r="O191" s="72" t="s">
        <v>533</v>
      </c>
      <c r="P191" s="71">
        <v>718</v>
      </c>
      <c r="Q191" s="72"/>
      <c r="R191" s="71"/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  <c r="AD191" s="61"/>
    </row>
    <row r="192" spans="1:30" ht="30.6" customHeight="1" x14ac:dyDescent="0.2">
      <c r="A192" s="12" t="s">
        <v>145</v>
      </c>
      <c r="B192" s="83" t="s">
        <v>33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13</v>
      </c>
      <c r="B193" s="83"/>
      <c r="C193" s="70">
        <v>2024</v>
      </c>
      <c r="D193" s="71"/>
      <c r="E193" s="72"/>
      <c r="F193" s="71">
        <v>354</v>
      </c>
      <c r="G193" s="72"/>
      <c r="H193" s="71">
        <v>335</v>
      </c>
      <c r="I193" s="72"/>
      <c r="J193" s="71">
        <v>279</v>
      </c>
      <c r="K193" s="72"/>
      <c r="L193" s="71">
        <v>286</v>
      </c>
      <c r="M193" s="72"/>
      <c r="N193" s="71">
        <v>191</v>
      </c>
      <c r="O193" s="72"/>
      <c r="P193" s="71">
        <v>333</v>
      </c>
      <c r="Q193" s="72"/>
      <c r="R193" s="71"/>
      <c r="S193" s="72"/>
      <c r="T193" s="71"/>
      <c r="U193" s="72"/>
      <c r="V193" s="71"/>
      <c r="W193" s="72"/>
      <c r="X193" s="71"/>
      <c r="Y193" s="72"/>
      <c r="Z193" s="71"/>
      <c r="AA193" s="72"/>
      <c r="AB193" s="73"/>
      <c r="AC193" s="73"/>
      <c r="AD193" s="61"/>
    </row>
    <row r="194" spans="1:30" ht="40.9" customHeight="1" x14ac:dyDescent="0.2">
      <c r="A194" s="12" t="s">
        <v>147</v>
      </c>
      <c r="B194" s="13" t="s">
        <v>144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/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/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  <c r="AD195" s="61"/>
    </row>
    <row r="196" spans="1:30" ht="40.9" customHeight="1" x14ac:dyDescent="0.2">
      <c r="A196" s="12" t="s">
        <v>148</v>
      </c>
      <c r="B196" s="13" t="s">
        <v>144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/>
      <c r="E197" s="72"/>
      <c r="F197" s="71">
        <v>2810</v>
      </c>
      <c r="G197" s="72"/>
      <c r="H197" s="71">
        <v>3204</v>
      </c>
      <c r="I197" s="72"/>
      <c r="J197" s="71">
        <v>3941</v>
      </c>
      <c r="K197" s="72"/>
      <c r="L197" s="71">
        <v>4211</v>
      </c>
      <c r="M197" s="72"/>
      <c r="N197" s="71">
        <v>2410</v>
      </c>
      <c r="O197" s="72"/>
      <c r="P197" s="71">
        <v>5696</v>
      </c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  <c r="AD197" s="61"/>
    </row>
    <row r="198" spans="1:30" ht="30.6" customHeight="1" x14ac:dyDescent="0.2">
      <c r="A198" s="12" t="s">
        <v>152</v>
      </c>
      <c r="B198" s="13" t="s">
        <v>33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/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>
        <v>622</v>
      </c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  <c r="AD199" s="61"/>
    </row>
    <row r="200" spans="1:30" ht="31.9" customHeight="1" x14ac:dyDescent="0.2">
      <c r="A200" s="12" t="s">
        <v>153</v>
      </c>
      <c r="B200" s="13" t="s">
        <v>129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/>
      <c r="E201" s="72"/>
      <c r="F201" s="71">
        <v>3581</v>
      </c>
      <c r="G201" s="72"/>
      <c r="H201" s="71">
        <v>3592</v>
      </c>
      <c r="I201" s="72"/>
      <c r="J201" s="71">
        <v>3577</v>
      </c>
      <c r="K201" s="72"/>
      <c r="L201" s="71">
        <v>3742</v>
      </c>
      <c r="M201" s="72"/>
      <c r="N201" s="71">
        <v>3588</v>
      </c>
      <c r="O201" s="72"/>
      <c r="P201" s="71">
        <v>2758</v>
      </c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  <c r="AD201" s="61"/>
    </row>
    <row r="202" spans="1:30" ht="30" customHeight="1" x14ac:dyDescent="0.2">
      <c r="A202" s="321" t="s">
        <v>155</v>
      </c>
      <c r="B202" s="321"/>
      <c r="C202" s="321"/>
      <c r="D202" s="321"/>
      <c r="E202" s="321"/>
      <c r="F202" s="321"/>
      <c r="G202" s="321"/>
      <c r="H202" s="321"/>
      <c r="I202" s="321"/>
      <c r="J202" s="321"/>
      <c r="K202" s="321"/>
      <c r="L202" s="321"/>
      <c r="M202" s="321"/>
      <c r="N202" s="321"/>
      <c r="O202" s="321"/>
      <c r="P202" s="321"/>
      <c r="Q202" s="321"/>
      <c r="R202" s="321"/>
      <c r="S202" s="321"/>
      <c r="T202" s="321"/>
      <c r="U202" s="321"/>
      <c r="V202" s="321"/>
      <c r="W202" s="321"/>
      <c r="X202" s="321"/>
      <c r="Y202" s="321"/>
      <c r="Z202" s="321"/>
      <c r="AA202" s="321"/>
      <c r="AB202" s="321"/>
      <c r="AC202" s="321"/>
      <c r="AD202" s="61"/>
    </row>
    <row r="203" spans="1:30" ht="51" customHeight="1" x14ac:dyDescent="0.2">
      <c r="A203" s="35" t="s">
        <v>538</v>
      </c>
      <c r="B203" s="13" t="s">
        <v>144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/>
      <c r="E204" s="72"/>
      <c r="F204" s="79">
        <v>4.8</v>
      </c>
      <c r="G204" s="80"/>
      <c r="H204" s="79">
        <v>9.5</v>
      </c>
      <c r="I204" s="80"/>
      <c r="J204" s="79">
        <v>15.7</v>
      </c>
      <c r="K204" s="80"/>
      <c r="L204" s="79">
        <v>7.5</v>
      </c>
      <c r="M204" s="80"/>
      <c r="N204" s="79">
        <v>2.9</v>
      </c>
      <c r="O204" s="80"/>
      <c r="P204" s="79">
        <v>4.9000000000000004</v>
      </c>
      <c r="Q204" s="80"/>
      <c r="R204" s="79"/>
      <c r="S204" s="80"/>
      <c r="T204" s="79"/>
      <c r="U204" s="80"/>
      <c r="V204" s="79"/>
      <c r="W204" s="80"/>
      <c r="X204" s="79"/>
      <c r="Y204" s="80"/>
      <c r="Z204" s="79"/>
      <c r="AA204" s="80"/>
      <c r="AB204" s="81"/>
      <c r="AC204" s="73"/>
      <c r="AD204" s="61"/>
    </row>
    <row r="205" spans="1:30" ht="40.9" customHeight="1" x14ac:dyDescent="0.2">
      <c r="A205" s="35" t="s">
        <v>157</v>
      </c>
      <c r="B205" s="13" t="s">
        <v>144</v>
      </c>
      <c r="C205" s="70">
        <v>2023</v>
      </c>
      <c r="D205" s="71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/>
      <c r="E206" s="72"/>
      <c r="F206" s="79">
        <v>0.3</v>
      </c>
      <c r="G206" s="80"/>
      <c r="H206" s="79">
        <v>1.5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>
        <v>0.8</v>
      </c>
      <c r="Q206" s="80"/>
      <c r="R206" s="79"/>
      <c r="S206" s="80"/>
      <c r="T206" s="79"/>
      <c r="U206" s="80"/>
      <c r="V206" s="79"/>
      <c r="W206" s="80"/>
      <c r="X206" s="79"/>
      <c r="Y206" s="80"/>
      <c r="Z206" s="79"/>
      <c r="AA206" s="80"/>
      <c r="AB206" s="81"/>
      <c r="AC206" s="73"/>
      <c r="AD206" s="61"/>
    </row>
    <row r="207" spans="1:30" ht="30.6" customHeight="1" x14ac:dyDescent="0.2">
      <c r="A207" s="12" t="s">
        <v>159</v>
      </c>
      <c r="B207" s="83" t="s">
        <v>144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1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/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21.8</v>
      </c>
      <c r="O208" s="80" t="s">
        <v>533</v>
      </c>
      <c r="P208" s="77">
        <v>19.2</v>
      </c>
      <c r="Q208" s="80"/>
      <c r="R208" s="79"/>
      <c r="S208" s="80"/>
      <c r="T208" s="77"/>
      <c r="U208" s="78"/>
      <c r="V208" s="77"/>
      <c r="W208" s="80"/>
      <c r="X208" s="77"/>
      <c r="Y208" s="80"/>
      <c r="Z208" s="79"/>
      <c r="AA208" s="80"/>
      <c r="AB208" s="82"/>
      <c r="AC208" s="81"/>
      <c r="AD208" s="61"/>
    </row>
    <row r="209" spans="1:30" ht="30.6" customHeight="1" x14ac:dyDescent="0.2">
      <c r="A209" s="12" t="s">
        <v>160</v>
      </c>
      <c r="B209" s="83" t="s">
        <v>144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/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>
        <v>34.700000000000003</v>
      </c>
      <c r="Q210" s="80"/>
      <c r="R210" s="77"/>
      <c r="S210" s="80"/>
      <c r="T210" s="79"/>
      <c r="U210" s="80"/>
      <c r="V210" s="77"/>
      <c r="W210" s="80"/>
      <c r="X210" s="79"/>
      <c r="Y210" s="80"/>
      <c r="Z210" s="79"/>
      <c r="AA210" s="80"/>
      <c r="AB210" s="81"/>
      <c r="AC210" s="81"/>
      <c r="AD210" s="61"/>
    </row>
    <row r="211" spans="1:30" ht="30.6" customHeight="1" x14ac:dyDescent="0.2">
      <c r="A211" s="12" t="s">
        <v>161</v>
      </c>
      <c r="B211" s="83" t="s">
        <v>144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/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>
        <v>143</v>
      </c>
      <c r="Q212" s="72"/>
      <c r="R212" s="71"/>
      <c r="S212" s="72"/>
      <c r="T212" s="71"/>
      <c r="U212" s="72"/>
      <c r="V212" s="71"/>
      <c r="W212" s="72"/>
      <c r="X212" s="71"/>
      <c r="Y212" s="72"/>
      <c r="Z212" s="71"/>
      <c r="AA212" s="72"/>
      <c r="AB212" s="73"/>
      <c r="AC212" s="73"/>
      <c r="AD212" s="61"/>
    </row>
    <row r="213" spans="1:30" ht="30.6" customHeight="1" x14ac:dyDescent="0.2">
      <c r="A213" s="6" t="s">
        <v>164</v>
      </c>
      <c r="B213" s="83" t="s">
        <v>144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/>
      <c r="E214" s="89"/>
      <c r="F214" s="79">
        <v>17.3</v>
      </c>
      <c r="G214" s="80"/>
      <c r="H214" s="79">
        <v>19.899999999999999</v>
      </c>
      <c r="I214" s="80"/>
      <c r="J214" s="77">
        <v>17.899999999999999</v>
      </c>
      <c r="K214" s="78"/>
      <c r="L214" s="77">
        <v>18.2</v>
      </c>
      <c r="M214" s="78"/>
      <c r="N214" s="77">
        <v>13.4</v>
      </c>
      <c r="O214" s="78"/>
      <c r="P214" s="77">
        <v>14.4</v>
      </c>
      <c r="Q214" s="78"/>
      <c r="R214" s="79"/>
      <c r="S214" s="80"/>
      <c r="T214" s="77"/>
      <c r="U214" s="78"/>
      <c r="V214" s="77"/>
      <c r="W214" s="78"/>
      <c r="X214" s="77"/>
      <c r="Y214" s="80"/>
      <c r="Z214" s="79"/>
      <c r="AA214" s="80"/>
      <c r="AB214" s="81"/>
      <c r="AC214" s="81"/>
      <c r="AD214" s="61"/>
    </row>
    <row r="215" spans="1:30" ht="30.6" customHeight="1" x14ac:dyDescent="0.2">
      <c r="A215" s="35" t="s">
        <v>165</v>
      </c>
      <c r="B215" s="83" t="s">
        <v>144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/>
      <c r="E216" s="89"/>
      <c r="F216" s="79">
        <v>24.4</v>
      </c>
      <c r="G216" s="80"/>
      <c r="H216" s="79">
        <v>21.5</v>
      </c>
      <c r="I216" s="80"/>
      <c r="J216" s="79">
        <v>22.7</v>
      </c>
      <c r="K216" s="80"/>
      <c r="L216" s="79">
        <v>26.3</v>
      </c>
      <c r="M216" s="80"/>
      <c r="N216" s="79">
        <v>22.6</v>
      </c>
      <c r="O216" s="80"/>
      <c r="P216" s="79">
        <v>23</v>
      </c>
      <c r="Q216" s="80"/>
      <c r="R216" s="79"/>
      <c r="S216" s="80"/>
      <c r="T216" s="79"/>
      <c r="U216" s="80"/>
      <c r="V216" s="79"/>
      <c r="W216" s="80"/>
      <c r="X216" s="79"/>
      <c r="Y216" s="80"/>
      <c r="Z216" s="79"/>
      <c r="AA216" s="80"/>
      <c r="AB216" s="81"/>
      <c r="AC216" s="81"/>
      <c r="AD216" s="61"/>
    </row>
    <row r="217" spans="1:30" ht="30.6" customHeight="1" x14ac:dyDescent="0.2">
      <c r="A217" s="35" t="s">
        <v>166</v>
      </c>
      <c r="B217" s="83" t="s">
        <v>144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/>
      <c r="E218" s="89"/>
      <c r="F218" s="79">
        <v>18.8</v>
      </c>
      <c r="G218" s="80"/>
      <c r="H218" s="79">
        <v>23.4</v>
      </c>
      <c r="I218" s="80"/>
      <c r="J218" s="79">
        <v>22.6</v>
      </c>
      <c r="K218" s="80"/>
      <c r="L218" s="79">
        <v>39.4</v>
      </c>
      <c r="M218" s="80"/>
      <c r="N218" s="79">
        <v>11.2</v>
      </c>
      <c r="O218" s="80"/>
      <c r="P218" s="79">
        <v>18.5</v>
      </c>
      <c r="Q218" s="80"/>
      <c r="R218" s="79"/>
      <c r="S218" s="80"/>
      <c r="T218" s="79"/>
      <c r="U218" s="80"/>
      <c r="V218" s="79"/>
      <c r="W218" s="80"/>
      <c r="X218" s="79"/>
      <c r="Y218" s="80"/>
      <c r="Z218" s="79"/>
      <c r="AA218" s="80"/>
      <c r="AB218" s="81"/>
      <c r="AC218" s="73"/>
      <c r="AD218" s="61"/>
    </row>
    <row r="219" spans="1:30" ht="30.6" customHeight="1" x14ac:dyDescent="0.2">
      <c r="A219" s="6" t="s">
        <v>167</v>
      </c>
      <c r="B219" s="83" t="s">
        <v>144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/>
      <c r="E220" s="89"/>
      <c r="F220" s="97">
        <v>131</v>
      </c>
      <c r="G220" s="98"/>
      <c r="H220" s="97">
        <v>118</v>
      </c>
      <c r="I220" s="98"/>
      <c r="J220" s="97">
        <v>132</v>
      </c>
      <c r="K220" s="98"/>
      <c r="L220" s="97">
        <v>122</v>
      </c>
      <c r="M220" s="98"/>
      <c r="N220" s="97">
        <v>117</v>
      </c>
      <c r="O220" s="98"/>
      <c r="P220" s="97">
        <v>143</v>
      </c>
      <c r="Q220" s="98"/>
      <c r="R220" s="97"/>
      <c r="S220" s="98"/>
      <c r="T220" s="97"/>
      <c r="U220" s="98"/>
      <c r="V220" s="97"/>
      <c r="W220" s="98"/>
      <c r="X220" s="97"/>
      <c r="Y220" s="98"/>
      <c r="Z220" s="97"/>
      <c r="AA220" s="98"/>
      <c r="AB220" s="95"/>
      <c r="AC220" s="73"/>
      <c r="AD220" s="61"/>
    </row>
    <row r="221" spans="1:30" ht="30.6" customHeight="1" x14ac:dyDescent="0.2">
      <c r="A221" s="23" t="s">
        <v>168</v>
      </c>
      <c r="B221" s="83" t="s">
        <v>144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/>
      <c r="E222" s="89"/>
      <c r="F222" s="77">
        <v>10.3</v>
      </c>
      <c r="G222" s="80"/>
      <c r="H222" s="77">
        <v>11.5</v>
      </c>
      <c r="I222" s="80"/>
      <c r="J222" s="79">
        <v>25.4</v>
      </c>
      <c r="K222" s="80"/>
      <c r="L222" s="77">
        <v>30</v>
      </c>
      <c r="M222" s="80" t="s">
        <v>533</v>
      </c>
      <c r="N222" s="79">
        <v>30.8</v>
      </c>
      <c r="O222" s="80"/>
      <c r="P222" s="79">
        <v>45.2</v>
      </c>
      <c r="Q222" s="80"/>
      <c r="R222" s="79"/>
      <c r="S222" s="80"/>
      <c r="T222" s="79"/>
      <c r="U222" s="80"/>
      <c r="V222" s="79"/>
      <c r="W222" s="80"/>
      <c r="X222" s="77"/>
      <c r="Y222" s="80"/>
      <c r="Z222" s="79"/>
      <c r="AA222" s="80"/>
      <c r="AB222" s="81"/>
      <c r="AC222" s="82"/>
      <c r="AD222" s="61"/>
    </row>
    <row r="223" spans="1:30" ht="30.6" customHeight="1" x14ac:dyDescent="0.2">
      <c r="A223" s="68" t="s">
        <v>169</v>
      </c>
      <c r="B223" s="83" t="s">
        <v>144</v>
      </c>
      <c r="C223" s="70">
        <v>2023</v>
      </c>
      <c r="D223" s="71">
        <v>83904</v>
      </c>
      <c r="E223" s="72"/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/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/>
      <c r="N224" s="71">
        <v>7186</v>
      </c>
      <c r="O224" s="72" t="s">
        <v>533</v>
      </c>
      <c r="P224" s="71">
        <v>6991</v>
      </c>
      <c r="Q224" s="72"/>
      <c r="R224" s="71"/>
      <c r="S224" s="72"/>
      <c r="T224" s="71"/>
      <c r="U224" s="72"/>
      <c r="V224" s="71"/>
      <c r="W224" s="72"/>
      <c r="X224" s="71"/>
      <c r="Y224" s="72"/>
      <c r="Z224" s="71"/>
      <c r="AA224" s="72"/>
      <c r="AB224" s="73"/>
      <c r="AC224" s="73"/>
      <c r="AD224" s="61"/>
    </row>
    <row r="225" spans="1:30" ht="30.6" customHeight="1" x14ac:dyDescent="0.2">
      <c r="A225" s="20" t="s">
        <v>170</v>
      </c>
      <c r="B225" s="83" t="s">
        <v>144</v>
      </c>
      <c r="C225" s="70">
        <v>2023</v>
      </c>
      <c r="D225" s="71">
        <v>46797</v>
      </c>
      <c r="E225" s="72"/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/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/>
      <c r="N226" s="71">
        <v>4106</v>
      </c>
      <c r="O226" s="72" t="s">
        <v>533</v>
      </c>
      <c r="P226" s="71">
        <v>4110</v>
      </c>
      <c r="Q226" s="72"/>
      <c r="R226" s="71"/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73"/>
      <c r="AD226" s="61"/>
    </row>
    <row r="227" spans="1:30" ht="30.6" customHeight="1" x14ac:dyDescent="0.2">
      <c r="A227" s="12" t="s">
        <v>171</v>
      </c>
      <c r="B227" s="13" t="s">
        <v>144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/>
      <c r="E228" s="72"/>
      <c r="F228" s="71">
        <v>85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/>
      <c r="S228" s="72"/>
      <c r="T228" s="71"/>
      <c r="U228" s="72"/>
      <c r="V228" s="71"/>
      <c r="W228" s="72"/>
      <c r="X228" s="71"/>
      <c r="Y228" s="72"/>
      <c r="Z228" s="71"/>
      <c r="AA228" s="72"/>
      <c r="AB228" s="73"/>
      <c r="AC228" s="73"/>
      <c r="AD228" s="61"/>
    </row>
    <row r="229" spans="1:30" ht="30" customHeight="1" x14ac:dyDescent="0.2">
      <c r="A229" s="321" t="s">
        <v>172</v>
      </c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61"/>
    </row>
    <row r="230" spans="1:30" ht="30.6" customHeight="1" x14ac:dyDescent="0.2">
      <c r="A230" s="94" t="s">
        <v>173</v>
      </c>
      <c r="B230" s="69" t="s">
        <v>33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/>
      <c r="E231" s="89"/>
      <c r="F231" s="71">
        <v>98</v>
      </c>
      <c r="G231" s="72"/>
      <c r="H231" s="71">
        <v>208</v>
      </c>
      <c r="I231" s="72"/>
      <c r="J231" s="71">
        <v>190</v>
      </c>
      <c r="K231" s="72"/>
      <c r="L231" s="71">
        <v>168</v>
      </c>
      <c r="M231" s="72"/>
      <c r="N231" s="71">
        <v>198</v>
      </c>
      <c r="O231" s="72"/>
      <c r="P231" s="71">
        <v>209</v>
      </c>
      <c r="Q231" s="72"/>
      <c r="R231" s="97"/>
      <c r="S231" s="72"/>
      <c r="T231" s="71"/>
      <c r="U231" s="72"/>
      <c r="V231" s="71"/>
      <c r="W231" s="72"/>
      <c r="X231" s="71"/>
      <c r="Y231" s="72"/>
      <c r="Z231" s="71"/>
      <c r="AA231" s="72"/>
      <c r="AB231" s="73"/>
      <c r="AC231" s="73"/>
      <c r="AD231" s="61"/>
    </row>
    <row r="232" spans="1:30" ht="30.6" customHeight="1" x14ac:dyDescent="0.2">
      <c r="A232" s="6" t="s">
        <v>175</v>
      </c>
      <c r="B232" s="69" t="s">
        <v>176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/>
      <c r="E233" s="89"/>
      <c r="F233" s="71">
        <v>1140</v>
      </c>
      <c r="G233" s="72"/>
      <c r="H233" s="71">
        <v>1382</v>
      </c>
      <c r="I233" s="72"/>
      <c r="J233" s="71">
        <v>1878</v>
      </c>
      <c r="K233" s="72"/>
      <c r="L233" s="71">
        <v>2148</v>
      </c>
      <c r="M233" s="72"/>
      <c r="N233" s="71">
        <v>1347</v>
      </c>
      <c r="O233" s="72"/>
      <c r="P233" s="71">
        <v>1114</v>
      </c>
      <c r="Q233" s="72"/>
      <c r="R233" s="71"/>
      <c r="S233" s="72"/>
      <c r="T233" s="71"/>
      <c r="U233" s="72"/>
      <c r="V233" s="71"/>
      <c r="W233" s="72"/>
      <c r="X233" s="71"/>
      <c r="Y233" s="72"/>
      <c r="Z233" s="71"/>
      <c r="AA233" s="72"/>
      <c r="AB233" s="73"/>
      <c r="AC233" s="73"/>
      <c r="AD233" s="61"/>
    </row>
    <row r="234" spans="1:30" x14ac:dyDescent="0.2">
      <c r="A234" s="99" t="s">
        <v>28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8" t="s">
        <v>177</v>
      </c>
      <c r="B235" s="13" t="s">
        <v>176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/>
      <c r="E236" s="72"/>
      <c r="F236" s="71">
        <v>195</v>
      </c>
      <c r="G236" s="72"/>
      <c r="H236" s="71">
        <v>204</v>
      </c>
      <c r="I236" s="72"/>
      <c r="J236" s="71">
        <v>222</v>
      </c>
      <c r="K236" s="72"/>
      <c r="L236" s="71">
        <v>244</v>
      </c>
      <c r="M236" s="72"/>
      <c r="N236" s="71">
        <v>171</v>
      </c>
      <c r="O236" s="72"/>
      <c r="P236" s="71">
        <v>173</v>
      </c>
      <c r="Q236" s="72"/>
      <c r="R236" s="71"/>
      <c r="S236" s="72"/>
      <c r="T236" s="71"/>
      <c r="U236" s="72"/>
      <c r="V236" s="71"/>
      <c r="W236" s="72"/>
      <c r="X236" s="71"/>
      <c r="Y236" s="72"/>
      <c r="Z236" s="71"/>
      <c r="AA236" s="72"/>
      <c r="AB236" s="73"/>
      <c r="AC236" s="73"/>
      <c r="AD236" s="61"/>
    </row>
    <row r="237" spans="1:30" ht="30.6" customHeight="1" x14ac:dyDescent="0.2">
      <c r="A237" s="128" t="s">
        <v>179</v>
      </c>
      <c r="B237" s="69" t="s">
        <v>176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/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131</v>
      </c>
      <c r="O238" s="72"/>
      <c r="P238" s="71">
        <v>315</v>
      </c>
      <c r="Q238" s="72"/>
      <c r="R238" s="71"/>
      <c r="S238" s="72"/>
      <c r="T238" s="71"/>
      <c r="U238" s="72"/>
      <c r="V238" s="71"/>
      <c r="W238" s="72"/>
      <c r="X238" s="71"/>
      <c r="Y238" s="72"/>
      <c r="Z238" s="71"/>
      <c r="AA238" s="72"/>
      <c r="AB238" s="73"/>
      <c r="AC238" s="73"/>
      <c r="AD238" s="61"/>
    </row>
    <row r="239" spans="1:30" ht="51" customHeight="1" x14ac:dyDescent="0.2">
      <c r="A239" s="38" t="s">
        <v>180</v>
      </c>
      <c r="B239" s="13" t="s">
        <v>176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/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/>
      <c r="S240" s="72"/>
      <c r="T240" s="71"/>
      <c r="U240" s="72"/>
      <c r="V240" s="71"/>
      <c r="W240" s="72"/>
      <c r="X240" s="71"/>
      <c r="Y240" s="72"/>
      <c r="Z240" s="71"/>
      <c r="AA240" s="72"/>
      <c r="AB240" s="73"/>
      <c r="AC240" s="73"/>
      <c r="AD240" s="61"/>
    </row>
    <row r="241" spans="1:30" ht="30" customHeight="1" x14ac:dyDescent="0.2">
      <c r="A241" s="321" t="s">
        <v>182</v>
      </c>
      <c r="B241" s="321"/>
      <c r="C241" s="321"/>
      <c r="D241" s="321"/>
      <c r="E241" s="321"/>
      <c r="F241" s="321"/>
      <c r="G241" s="321"/>
      <c r="H241" s="321"/>
      <c r="I241" s="321"/>
      <c r="J241" s="321"/>
      <c r="K241" s="321"/>
      <c r="L241" s="321"/>
      <c r="M241" s="321"/>
      <c r="N241" s="321"/>
      <c r="O241" s="321"/>
      <c r="P241" s="321"/>
      <c r="Q241" s="321"/>
      <c r="R241" s="321"/>
      <c r="S241" s="321"/>
      <c r="T241" s="321"/>
      <c r="U241" s="321"/>
      <c r="V241" s="321"/>
      <c r="W241" s="321"/>
      <c r="X241" s="321"/>
      <c r="Y241" s="321"/>
      <c r="Z241" s="321"/>
      <c r="AA241" s="321"/>
      <c r="AB241" s="321"/>
      <c r="AC241" s="321"/>
      <c r="AD241" s="61"/>
    </row>
    <row r="242" spans="1:30" ht="21.6" customHeight="1" x14ac:dyDescent="0.2">
      <c r="A242" s="96" t="s">
        <v>183</v>
      </c>
      <c r="B242" s="83" t="s">
        <v>184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/>
      <c r="E243" s="89"/>
      <c r="F243" s="71">
        <v>154</v>
      </c>
      <c r="G243" s="72" t="s">
        <v>533</v>
      </c>
      <c r="H243" s="71">
        <v>167</v>
      </c>
      <c r="I243" s="72" t="s">
        <v>533</v>
      </c>
      <c r="J243" s="71">
        <v>176</v>
      </c>
      <c r="K243" s="72" t="s">
        <v>533</v>
      </c>
      <c r="L243" s="71">
        <v>183</v>
      </c>
      <c r="M243" s="72" t="s">
        <v>533</v>
      </c>
      <c r="N243" s="71">
        <v>175</v>
      </c>
      <c r="O243" s="72" t="s">
        <v>533</v>
      </c>
      <c r="P243" s="71">
        <v>184</v>
      </c>
      <c r="Q243" s="72"/>
      <c r="R243" s="71"/>
      <c r="S243" s="72"/>
      <c r="T243" s="71"/>
      <c r="U243" s="72"/>
      <c r="V243" s="71"/>
      <c r="W243" s="72"/>
      <c r="X243" s="71"/>
      <c r="Y243" s="72"/>
      <c r="Z243" s="71"/>
      <c r="AA243" s="72"/>
      <c r="AB243" s="73"/>
      <c r="AC243" s="73"/>
      <c r="AD243" s="61"/>
    </row>
    <row r="244" spans="1:30" x14ac:dyDescent="0.2">
      <c r="A244" s="99" t="s">
        <v>28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185</v>
      </c>
      <c r="B245" s="83" t="s">
        <v>184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/>
      <c r="E246" s="89"/>
      <c r="F246" s="71">
        <v>146</v>
      </c>
      <c r="G246" s="72" t="s">
        <v>533</v>
      </c>
      <c r="H246" s="71">
        <v>159</v>
      </c>
      <c r="I246" s="72" t="s">
        <v>533</v>
      </c>
      <c r="J246" s="71">
        <v>167</v>
      </c>
      <c r="K246" s="72" t="s">
        <v>533</v>
      </c>
      <c r="L246" s="71">
        <v>175</v>
      </c>
      <c r="M246" s="72" t="s">
        <v>533</v>
      </c>
      <c r="N246" s="71">
        <v>167</v>
      </c>
      <c r="O246" s="72" t="s">
        <v>533</v>
      </c>
      <c r="P246" s="71">
        <v>178</v>
      </c>
      <c r="Q246" s="72"/>
      <c r="R246" s="71"/>
      <c r="S246" s="72"/>
      <c r="T246" s="71"/>
      <c r="U246" s="72"/>
      <c r="V246" s="71"/>
      <c r="W246" s="72"/>
      <c r="X246" s="71"/>
      <c r="Y246" s="72"/>
      <c r="Z246" s="71"/>
      <c r="AA246" s="72"/>
      <c r="AB246" s="73"/>
      <c r="AC246" s="73"/>
      <c r="AD246" s="61"/>
    </row>
    <row r="247" spans="1:30" ht="21.6" customHeight="1" x14ac:dyDescent="0.2">
      <c r="A247" s="99" t="s">
        <v>186</v>
      </c>
      <c r="B247" s="83" t="s">
        <v>184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/>
      <c r="E248" s="89"/>
      <c r="F248" s="79">
        <v>8.6999999999999993</v>
      </c>
      <c r="G248" s="80"/>
      <c r="H248" s="79">
        <v>8</v>
      </c>
      <c r="I248" s="80"/>
      <c r="J248" s="77">
        <v>9.1999999999999993</v>
      </c>
      <c r="K248" s="78"/>
      <c r="L248" s="77">
        <v>8</v>
      </c>
      <c r="M248" s="78"/>
      <c r="N248" s="79">
        <v>8</v>
      </c>
      <c r="O248" s="80"/>
      <c r="P248" s="79">
        <v>6.7</v>
      </c>
      <c r="Q248" s="80"/>
      <c r="R248" s="79"/>
      <c r="S248" s="80"/>
      <c r="T248" s="79"/>
      <c r="U248" s="80"/>
      <c r="V248" s="79"/>
      <c r="W248" s="80"/>
      <c r="X248" s="79"/>
      <c r="Y248" s="80"/>
      <c r="Z248" s="79"/>
      <c r="AA248" s="80"/>
      <c r="AB248" s="81"/>
      <c r="AC248" s="73"/>
      <c r="AD248" s="61"/>
    </row>
    <row r="249" spans="1:30" ht="40.9" customHeight="1" x14ac:dyDescent="0.2">
      <c r="A249" s="35" t="s">
        <v>187</v>
      </c>
      <c r="B249" s="83" t="s">
        <v>184</v>
      </c>
      <c r="C249" s="70">
        <v>2023</v>
      </c>
      <c r="D249" s="71">
        <v>8665</v>
      </c>
      <c r="E249" s="72" t="s">
        <v>533</v>
      </c>
      <c r="F249" s="71">
        <v>785</v>
      </c>
      <c r="G249" s="72"/>
      <c r="H249" s="71">
        <v>703</v>
      </c>
      <c r="I249" s="72"/>
      <c r="J249" s="71">
        <v>789</v>
      </c>
      <c r="K249" s="72"/>
      <c r="L249" s="71">
        <v>657</v>
      </c>
      <c r="M249" s="72"/>
      <c r="N249" s="71">
        <v>716</v>
      </c>
      <c r="O249" s="72"/>
      <c r="P249" s="71">
        <v>710</v>
      </c>
      <c r="Q249" s="72"/>
      <c r="R249" s="71">
        <v>638</v>
      </c>
      <c r="S249" s="72"/>
      <c r="T249" s="71">
        <v>701</v>
      </c>
      <c r="U249" s="72"/>
      <c r="V249" s="71">
        <v>787</v>
      </c>
      <c r="W249" s="72"/>
      <c r="X249" s="71">
        <v>817</v>
      </c>
      <c r="Y249" s="72"/>
      <c r="Z249" s="71">
        <v>779</v>
      </c>
      <c r="AA249" s="72"/>
      <c r="AB249" s="73">
        <v>568</v>
      </c>
      <c r="AC249" s="73"/>
      <c r="AD249" s="61"/>
    </row>
    <row r="250" spans="1:30" x14ac:dyDescent="0.2">
      <c r="A250" s="61"/>
      <c r="B250" s="83"/>
      <c r="C250" s="70">
        <v>2024</v>
      </c>
      <c r="D250" s="88"/>
      <c r="E250" s="89"/>
      <c r="F250" s="71">
        <v>794</v>
      </c>
      <c r="G250" s="72"/>
      <c r="H250" s="71">
        <v>832</v>
      </c>
      <c r="I250" s="72"/>
      <c r="J250" s="71">
        <v>831</v>
      </c>
      <c r="K250" s="72"/>
      <c r="L250" s="71">
        <v>815</v>
      </c>
      <c r="M250" s="72" t="s">
        <v>533</v>
      </c>
      <c r="N250" s="71">
        <v>778</v>
      </c>
      <c r="O250" s="72"/>
      <c r="P250" s="71">
        <v>763</v>
      </c>
      <c r="Q250" s="72"/>
      <c r="R250" s="71"/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  <c r="AD250" s="61"/>
    </row>
    <row r="251" spans="1:30" x14ac:dyDescent="0.2">
      <c r="A251" s="99" t="s">
        <v>28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8" t="s">
        <v>188</v>
      </c>
      <c r="B252" s="83" t="s">
        <v>184</v>
      </c>
      <c r="C252" s="70">
        <v>2023</v>
      </c>
      <c r="D252" s="71">
        <v>4651</v>
      </c>
      <c r="E252" s="72"/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9"/>
      <c r="B253" s="69"/>
      <c r="C253" s="70">
        <v>2024</v>
      </c>
      <c r="D253" s="88"/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>
        <v>410</v>
      </c>
      <c r="Q253" s="72"/>
      <c r="R253" s="71"/>
      <c r="S253" s="72"/>
      <c r="T253" s="71"/>
      <c r="U253" s="72"/>
      <c r="V253" s="71"/>
      <c r="W253" s="72"/>
      <c r="X253" s="71"/>
      <c r="Y253" s="72"/>
      <c r="Z253" s="71"/>
      <c r="AA253" s="72"/>
      <c r="AB253" s="73"/>
      <c r="AC253" s="73"/>
      <c r="AD253" s="61"/>
    </row>
    <row r="254" spans="1:30" ht="21.6" customHeight="1" x14ac:dyDescent="0.2">
      <c r="A254" s="39" t="s">
        <v>189</v>
      </c>
      <c r="B254" s="13" t="s">
        <v>539</v>
      </c>
      <c r="C254" s="70">
        <v>2023</v>
      </c>
      <c r="D254" s="71">
        <v>3693</v>
      </c>
      <c r="E254" s="72"/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/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>
        <v>334</v>
      </c>
      <c r="Q255" s="72"/>
      <c r="R255" s="71"/>
      <c r="S255" s="72"/>
      <c r="T255" s="71"/>
      <c r="U255" s="72"/>
      <c r="V255" s="71"/>
      <c r="W255" s="72"/>
      <c r="X255" s="71"/>
      <c r="Y255" s="72"/>
      <c r="Z255" s="71"/>
      <c r="AA255" s="72"/>
      <c r="AB255" s="73"/>
      <c r="AC255" s="73"/>
      <c r="AD255" s="61"/>
    </row>
    <row r="256" spans="1:30" ht="31.9" customHeight="1" x14ac:dyDescent="0.2">
      <c r="A256" s="128" t="s">
        <v>190</v>
      </c>
      <c r="B256" s="83" t="s">
        <v>537</v>
      </c>
      <c r="C256" s="70">
        <v>2023</v>
      </c>
      <c r="D256" s="71">
        <v>527892</v>
      </c>
      <c r="E256" s="72"/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/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/>
      <c r="L257" s="71">
        <v>47995</v>
      </c>
      <c r="M257" s="72"/>
      <c r="N257" s="71">
        <v>44015</v>
      </c>
      <c r="O257" s="72"/>
      <c r="P257" s="71">
        <v>42172</v>
      </c>
      <c r="Q257" s="72"/>
      <c r="R257" s="71"/>
      <c r="S257" s="72"/>
      <c r="T257" s="71"/>
      <c r="U257" s="72"/>
      <c r="V257" s="71"/>
      <c r="W257" s="72"/>
      <c r="X257" s="71"/>
      <c r="Y257" s="72"/>
      <c r="Z257" s="71"/>
      <c r="AA257" s="72"/>
      <c r="AB257" s="73"/>
      <c r="AC257" s="73"/>
      <c r="AD257" s="61"/>
    </row>
    <row r="258" spans="1:30" ht="21.6" customHeight="1" x14ac:dyDescent="0.2">
      <c r="A258" s="61"/>
      <c r="B258" s="83" t="s">
        <v>184</v>
      </c>
      <c r="C258" s="70">
        <v>2023</v>
      </c>
      <c r="D258" s="71">
        <v>3582</v>
      </c>
      <c r="E258" s="72"/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/>
      <c r="E259" s="87"/>
      <c r="F259" s="71">
        <v>323</v>
      </c>
      <c r="G259" s="72"/>
      <c r="H259" s="71">
        <v>340</v>
      </c>
      <c r="I259" s="72"/>
      <c r="J259" s="71">
        <v>326</v>
      </c>
      <c r="K259" s="72"/>
      <c r="L259" s="71">
        <v>308</v>
      </c>
      <c r="M259" s="72" t="s">
        <v>533</v>
      </c>
      <c r="N259" s="71">
        <v>297</v>
      </c>
      <c r="O259" s="72"/>
      <c r="P259" s="71">
        <v>295</v>
      </c>
      <c r="Q259" s="72"/>
      <c r="R259" s="71"/>
      <c r="S259" s="72"/>
      <c r="T259" s="71"/>
      <c r="U259" s="72"/>
      <c r="V259" s="71"/>
      <c r="W259" s="72"/>
      <c r="X259" s="71"/>
      <c r="Y259" s="72"/>
      <c r="Z259" s="71"/>
      <c r="AA259" s="72"/>
      <c r="AB259" s="73"/>
      <c r="AC259" s="73"/>
      <c r="AD259" s="61"/>
    </row>
    <row r="260" spans="1:30" ht="30.6" customHeight="1" x14ac:dyDescent="0.2">
      <c r="A260" s="38" t="s">
        <v>191</v>
      </c>
      <c r="B260" s="13" t="s">
        <v>539</v>
      </c>
      <c r="C260" s="70">
        <v>2023</v>
      </c>
      <c r="D260" s="71">
        <v>203</v>
      </c>
      <c r="E260" s="72"/>
      <c r="F260" s="79">
        <v>15.1</v>
      </c>
      <c r="G260" s="80"/>
      <c r="H260" s="79">
        <v>18.2</v>
      </c>
      <c r="I260" s="80"/>
      <c r="J260" s="79">
        <v>19</v>
      </c>
      <c r="K260" s="80"/>
      <c r="L260" s="79">
        <v>18.7</v>
      </c>
      <c r="M260" s="80"/>
      <c r="N260" s="79">
        <v>17.8</v>
      </c>
      <c r="O260" s="80"/>
      <c r="P260" s="79">
        <v>19.7</v>
      </c>
      <c r="Q260" s="80"/>
      <c r="R260" s="79">
        <v>16.8</v>
      </c>
      <c r="S260" s="80"/>
      <c r="T260" s="79">
        <v>15.4</v>
      </c>
      <c r="U260" s="80"/>
      <c r="V260" s="79">
        <v>17.3</v>
      </c>
      <c r="W260" s="80"/>
      <c r="X260" s="79">
        <v>18.399999999999999</v>
      </c>
      <c r="Y260" s="80"/>
      <c r="Z260" s="79">
        <v>15.8</v>
      </c>
      <c r="AA260" s="80"/>
      <c r="AB260" s="81">
        <v>11.1</v>
      </c>
      <c r="AC260" s="73"/>
      <c r="AD260" s="61"/>
    </row>
    <row r="261" spans="1:30" x14ac:dyDescent="0.2">
      <c r="A261" s="85"/>
      <c r="B261" s="83"/>
      <c r="C261" s="70">
        <v>2024</v>
      </c>
      <c r="D261" s="71"/>
      <c r="E261" s="72"/>
      <c r="F261" s="79">
        <v>36</v>
      </c>
      <c r="G261" s="80"/>
      <c r="H261" s="79">
        <v>39.9</v>
      </c>
      <c r="I261" s="80"/>
      <c r="J261" s="79">
        <v>40.200000000000003</v>
      </c>
      <c r="K261" s="80"/>
      <c r="L261" s="79">
        <v>38.799999999999997</v>
      </c>
      <c r="M261" s="80"/>
      <c r="N261" s="79">
        <v>36.5</v>
      </c>
      <c r="O261" s="80"/>
      <c r="P261" s="79">
        <v>34.6</v>
      </c>
      <c r="Q261" s="80"/>
      <c r="R261" s="79"/>
      <c r="S261" s="80"/>
      <c r="T261" s="79"/>
      <c r="U261" s="80"/>
      <c r="V261" s="79"/>
      <c r="W261" s="80"/>
      <c r="X261" s="79"/>
      <c r="Y261" s="80"/>
      <c r="Z261" s="79"/>
      <c r="AA261" s="80"/>
      <c r="AB261" s="81"/>
      <c r="AC261" s="73"/>
      <c r="AD261" s="61"/>
    </row>
    <row r="262" spans="1:30" ht="31.9" customHeight="1" x14ac:dyDescent="0.2">
      <c r="A262" s="61" t="s">
        <v>192</v>
      </c>
      <c r="B262" s="83" t="s">
        <v>537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/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>
        <v>751</v>
      </c>
      <c r="Q263" s="72"/>
      <c r="R263" s="71"/>
      <c r="S263" s="72"/>
      <c r="T263" s="71"/>
      <c r="U263" s="72"/>
      <c r="V263" s="71"/>
      <c r="W263" s="72"/>
      <c r="X263" s="71"/>
      <c r="Y263" s="72"/>
      <c r="Z263" s="71"/>
      <c r="AA263" s="72"/>
      <c r="AB263" s="73"/>
      <c r="AC263" s="73"/>
      <c r="AD263" s="61"/>
    </row>
    <row r="264" spans="1:30" ht="21.6" customHeight="1" x14ac:dyDescent="0.2">
      <c r="A264" s="35" t="s">
        <v>193</v>
      </c>
      <c r="B264" s="83" t="s">
        <v>184</v>
      </c>
      <c r="C264" s="70">
        <v>2023</v>
      </c>
      <c r="D264" s="90">
        <v>58</v>
      </c>
      <c r="E264" s="113"/>
      <c r="F264" s="79">
        <v>4.9000000000000004</v>
      </c>
      <c r="G264" s="80"/>
      <c r="H264" s="79">
        <v>4.8</v>
      </c>
      <c r="I264" s="80"/>
      <c r="J264" s="77">
        <v>4.8</v>
      </c>
      <c r="K264" s="78"/>
      <c r="L264" s="79">
        <v>4.5</v>
      </c>
      <c r="M264" s="80"/>
      <c r="N264" s="77">
        <v>5.0999999999999996</v>
      </c>
      <c r="O264" s="78"/>
      <c r="P264" s="79">
        <v>5.4</v>
      </c>
      <c r="Q264" s="80"/>
      <c r="R264" s="77">
        <v>4.9000000000000004</v>
      </c>
      <c r="S264" s="80"/>
      <c r="T264" s="77">
        <v>4.3</v>
      </c>
      <c r="U264" s="78"/>
      <c r="V264" s="79">
        <v>5.4</v>
      </c>
      <c r="W264" s="80"/>
      <c r="X264" s="77">
        <v>5.4</v>
      </c>
      <c r="Y264" s="78"/>
      <c r="Z264" s="79">
        <v>5.2</v>
      </c>
      <c r="AA264" s="80"/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/>
      <c r="E265" s="113"/>
      <c r="F265" s="79">
        <v>5</v>
      </c>
      <c r="G265" s="80"/>
      <c r="H265" s="77">
        <v>5.2</v>
      </c>
      <c r="I265" s="80"/>
      <c r="J265" s="79">
        <v>5.7</v>
      </c>
      <c r="K265" s="80"/>
      <c r="L265" s="79">
        <v>6.2</v>
      </c>
      <c r="M265" s="80"/>
      <c r="N265" s="77">
        <v>5.9</v>
      </c>
      <c r="O265" s="78"/>
      <c r="P265" s="79">
        <v>5.8</v>
      </c>
      <c r="Q265" s="80"/>
      <c r="R265" s="79"/>
      <c r="S265" s="80"/>
      <c r="T265" s="77"/>
      <c r="U265" s="78"/>
      <c r="V265" s="79"/>
      <c r="W265" s="80"/>
      <c r="X265" s="77"/>
      <c r="Y265" s="78"/>
      <c r="Z265" s="79"/>
      <c r="AA265" s="80"/>
      <c r="AB265" s="81"/>
      <c r="AC265" s="81"/>
      <c r="AD265" s="61"/>
    </row>
    <row r="266" spans="1:30" ht="31.9" customHeight="1" x14ac:dyDescent="0.2">
      <c r="A266" s="35" t="s">
        <v>194</v>
      </c>
      <c r="B266" s="83" t="s">
        <v>537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/>
      <c r="E267" s="72"/>
      <c r="F267" s="79">
        <v>10.1</v>
      </c>
      <c r="G267" s="72"/>
      <c r="H267" s="77">
        <v>44.8</v>
      </c>
      <c r="I267" s="72"/>
      <c r="J267" s="77">
        <v>70.2</v>
      </c>
      <c r="K267" s="201"/>
      <c r="L267" s="77">
        <v>67</v>
      </c>
      <c r="M267" s="72"/>
      <c r="N267" s="71">
        <v>46.1</v>
      </c>
      <c r="O267" s="80"/>
      <c r="P267" s="79">
        <v>63.4</v>
      </c>
      <c r="Q267" s="80"/>
      <c r="R267" s="79"/>
      <c r="S267" s="80"/>
      <c r="T267" s="79"/>
      <c r="U267" s="80"/>
      <c r="V267" s="79"/>
      <c r="W267" s="80"/>
      <c r="X267" s="79"/>
      <c r="Y267" s="80"/>
      <c r="Z267" s="79"/>
      <c r="AA267" s="80"/>
      <c r="AB267" s="81"/>
      <c r="AC267" s="81"/>
      <c r="AD267" s="61"/>
    </row>
    <row r="268" spans="1:30" ht="31.9" customHeight="1" x14ac:dyDescent="0.2">
      <c r="A268" s="35" t="s">
        <v>195</v>
      </c>
      <c r="B268" s="83" t="s">
        <v>537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/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>
        <v>3119</v>
      </c>
      <c r="Q269" s="72"/>
      <c r="R269" s="71"/>
      <c r="S269" s="72"/>
      <c r="T269" s="71"/>
      <c r="U269" s="72"/>
      <c r="V269" s="71"/>
      <c r="W269" s="72"/>
      <c r="X269" s="71"/>
      <c r="Y269" s="72"/>
      <c r="Z269" s="71"/>
      <c r="AA269" s="72"/>
      <c r="AB269" s="73"/>
      <c r="AC269" s="73"/>
      <c r="AD269" s="61"/>
    </row>
    <row r="270" spans="1:30" ht="31.9" customHeight="1" x14ac:dyDescent="0.2">
      <c r="A270" s="35" t="s">
        <v>196</v>
      </c>
      <c r="B270" s="83" t="s">
        <v>537</v>
      </c>
      <c r="C270" s="70">
        <v>2023</v>
      </c>
      <c r="D270" s="71">
        <v>14968</v>
      </c>
      <c r="E270" s="72"/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/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>
        <v>1221</v>
      </c>
      <c r="Q271" s="72"/>
      <c r="R271" s="71"/>
      <c r="S271" s="72"/>
      <c r="T271" s="71"/>
      <c r="U271" s="72"/>
      <c r="V271" s="71"/>
      <c r="W271" s="72"/>
      <c r="X271" s="71"/>
      <c r="Y271" s="72"/>
      <c r="Z271" s="71"/>
      <c r="AA271" s="72"/>
      <c r="AB271" s="73"/>
      <c r="AC271" s="73"/>
      <c r="AD271" s="61"/>
    </row>
    <row r="272" spans="1:30" ht="30.6" customHeight="1" x14ac:dyDescent="0.2">
      <c r="A272" s="94"/>
      <c r="B272" s="69" t="s">
        <v>144</v>
      </c>
      <c r="C272" s="70">
        <v>2023</v>
      </c>
      <c r="D272" s="71">
        <v>10596</v>
      </c>
      <c r="E272" s="72"/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/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>
        <v>924</v>
      </c>
      <c r="Q273" s="72"/>
      <c r="R273" s="71"/>
      <c r="S273" s="72"/>
      <c r="T273" s="71"/>
      <c r="U273" s="72"/>
      <c r="V273" s="71"/>
      <c r="W273" s="72"/>
      <c r="X273" s="71"/>
      <c r="Y273" s="72"/>
      <c r="Z273" s="71"/>
      <c r="AA273" s="72"/>
      <c r="AB273" s="73"/>
      <c r="AC273" s="73"/>
      <c r="AD273" s="61"/>
    </row>
    <row r="274" spans="1:30" x14ac:dyDescent="0.2">
      <c r="A274" s="99" t="s">
        <v>28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197</v>
      </c>
      <c r="B275" s="69" t="s">
        <v>144</v>
      </c>
      <c r="C275" s="70">
        <v>2023</v>
      </c>
      <c r="D275" s="71">
        <v>2446</v>
      </c>
      <c r="E275" s="72"/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/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/>
      <c r="E276" s="104"/>
      <c r="F276" s="71">
        <v>196</v>
      </c>
      <c r="G276" s="72"/>
      <c r="H276" s="71">
        <v>200</v>
      </c>
      <c r="I276" s="72"/>
      <c r="J276" s="71">
        <v>188</v>
      </c>
      <c r="K276" s="72"/>
      <c r="L276" s="71">
        <v>200</v>
      </c>
      <c r="M276" s="72"/>
      <c r="N276" s="71">
        <v>188</v>
      </c>
      <c r="O276" s="72"/>
      <c r="P276" s="71">
        <v>209</v>
      </c>
      <c r="Q276" s="72"/>
      <c r="R276" s="71"/>
      <c r="S276" s="72"/>
      <c r="T276" s="71"/>
      <c r="U276" s="72"/>
      <c r="V276" s="71"/>
      <c r="W276" s="72"/>
      <c r="X276" s="71"/>
      <c r="Y276" s="72"/>
      <c r="Z276" s="71"/>
      <c r="AA276" s="72"/>
      <c r="AB276" s="73"/>
      <c r="AC276" s="73"/>
      <c r="AD276" s="61"/>
    </row>
    <row r="277" spans="1:30" ht="30.6" customHeight="1" x14ac:dyDescent="0.2">
      <c r="A277" s="38" t="s">
        <v>198</v>
      </c>
      <c r="B277" s="69" t="s">
        <v>144</v>
      </c>
      <c r="C277" s="70">
        <v>2023</v>
      </c>
      <c r="D277" s="71">
        <v>4864</v>
      </c>
      <c r="E277" s="72"/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/>
      <c r="E278" s="72"/>
      <c r="F278" s="71">
        <v>430</v>
      </c>
      <c r="G278" s="72"/>
      <c r="H278" s="71">
        <v>426</v>
      </c>
      <c r="I278" s="72"/>
      <c r="J278" s="71">
        <v>466</v>
      </c>
      <c r="K278" s="72"/>
      <c r="L278" s="71">
        <v>450</v>
      </c>
      <c r="M278" s="72"/>
      <c r="N278" s="71">
        <v>424</v>
      </c>
      <c r="O278" s="72"/>
      <c r="P278" s="71">
        <v>414</v>
      </c>
      <c r="Q278" s="72"/>
      <c r="R278" s="71"/>
      <c r="S278" s="72"/>
      <c r="T278" s="71"/>
      <c r="U278" s="72"/>
      <c r="V278" s="71"/>
      <c r="W278" s="72"/>
      <c r="X278" s="71"/>
      <c r="Y278" s="72"/>
      <c r="Z278" s="71"/>
      <c r="AA278" s="72"/>
      <c r="AB278" s="73"/>
      <c r="AC278" s="73"/>
      <c r="AD278" s="61"/>
    </row>
    <row r="279" spans="1:30" ht="20.45" customHeight="1" x14ac:dyDescent="0.2">
      <c r="A279" s="35" t="s">
        <v>199</v>
      </c>
      <c r="B279" s="69" t="s">
        <v>33</v>
      </c>
      <c r="C279" s="70">
        <v>2023</v>
      </c>
      <c r="D279" s="71">
        <v>922733</v>
      </c>
      <c r="E279" s="72"/>
      <c r="F279" s="71">
        <v>75451</v>
      </c>
      <c r="G279" s="72"/>
      <c r="H279" s="71">
        <v>76452</v>
      </c>
      <c r="I279" s="72"/>
      <c r="J279" s="71">
        <v>81934</v>
      </c>
      <c r="K279" s="72"/>
      <c r="L279" s="71">
        <v>78544</v>
      </c>
      <c r="M279" s="72"/>
      <c r="N279" s="71">
        <v>84952</v>
      </c>
      <c r="O279" s="72"/>
      <c r="P279" s="71">
        <v>76162</v>
      </c>
      <c r="Q279" s="72"/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/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/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/>
      <c r="N280" s="71">
        <v>86959</v>
      </c>
      <c r="O280" s="72"/>
      <c r="P280" s="71">
        <v>80509</v>
      </c>
      <c r="Q280" s="72"/>
      <c r="R280" s="71"/>
      <c r="S280" s="72"/>
      <c r="T280" s="71"/>
      <c r="U280" s="72"/>
      <c r="V280" s="71"/>
      <c r="W280" s="72"/>
      <c r="X280" s="71"/>
      <c r="Y280" s="72"/>
      <c r="Z280" s="71"/>
      <c r="AA280" s="72"/>
      <c r="AB280" s="73"/>
      <c r="AC280" s="73"/>
      <c r="AD280" s="61"/>
    </row>
    <row r="281" spans="1:30" ht="30.6" customHeight="1" x14ac:dyDescent="0.2">
      <c r="A281" s="94"/>
      <c r="B281" s="69" t="s">
        <v>144</v>
      </c>
      <c r="C281" s="70">
        <v>2023</v>
      </c>
      <c r="D281" s="71">
        <v>71851</v>
      </c>
      <c r="E281" s="72" t="s">
        <v>533</v>
      </c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/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/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/>
      <c r="N282" s="71">
        <v>6913</v>
      </c>
      <c r="O282" s="72"/>
      <c r="P282" s="71">
        <v>6753</v>
      </c>
      <c r="Q282" s="72"/>
      <c r="R282" s="71"/>
      <c r="S282" s="72"/>
      <c r="T282" s="71"/>
      <c r="U282" s="72"/>
      <c r="V282" s="71"/>
      <c r="W282" s="72"/>
      <c r="X282" s="71"/>
      <c r="Y282" s="72"/>
      <c r="Z282" s="71"/>
      <c r="AA282" s="72"/>
      <c r="AB282" s="73"/>
      <c r="AC282" s="73"/>
      <c r="AD282" s="61"/>
    </row>
    <row r="283" spans="1:30" ht="30" customHeight="1" x14ac:dyDescent="0.2">
      <c r="A283" s="321" t="s">
        <v>200</v>
      </c>
      <c r="B283" s="321"/>
      <c r="C283" s="321"/>
      <c r="D283" s="321"/>
      <c r="E283" s="321"/>
      <c r="F283" s="321"/>
      <c r="G283" s="321"/>
      <c r="H283" s="321"/>
      <c r="I283" s="321"/>
      <c r="J283" s="321"/>
      <c r="K283" s="321"/>
      <c r="L283" s="321"/>
      <c r="M283" s="321"/>
      <c r="N283" s="321"/>
      <c r="O283" s="321"/>
      <c r="P283" s="321"/>
      <c r="Q283" s="321"/>
      <c r="R283" s="321"/>
      <c r="S283" s="321"/>
      <c r="T283" s="321"/>
      <c r="U283" s="321"/>
      <c r="V283" s="321"/>
      <c r="W283" s="321"/>
      <c r="X283" s="321"/>
      <c r="Y283" s="321"/>
      <c r="Z283" s="321"/>
      <c r="AA283" s="321"/>
      <c r="AB283" s="321"/>
      <c r="AC283" s="321"/>
      <c r="AD283" s="61"/>
    </row>
    <row r="284" spans="1:30" ht="30.6" customHeight="1" x14ac:dyDescent="0.2">
      <c r="A284" s="35" t="s">
        <v>202</v>
      </c>
      <c r="B284" s="69" t="s">
        <v>5</v>
      </c>
      <c r="C284" s="70">
        <v>2023</v>
      </c>
      <c r="D284" s="71">
        <v>3857</v>
      </c>
      <c r="E284" s="72"/>
      <c r="F284" s="71">
        <v>327</v>
      </c>
      <c r="G284" s="72"/>
      <c r="H284" s="71">
        <v>293</v>
      </c>
      <c r="I284" s="72"/>
      <c r="J284" s="71">
        <v>349</v>
      </c>
      <c r="K284" s="72"/>
      <c r="L284" s="71">
        <v>310</v>
      </c>
      <c r="M284" s="72"/>
      <c r="N284" s="71">
        <v>345</v>
      </c>
      <c r="O284" s="72"/>
      <c r="P284" s="71">
        <v>331</v>
      </c>
      <c r="Q284" s="72"/>
      <c r="R284" s="71">
        <v>324</v>
      </c>
      <c r="S284" s="72"/>
      <c r="T284" s="71">
        <v>328</v>
      </c>
      <c r="U284" s="72"/>
      <c r="V284" s="71">
        <v>329</v>
      </c>
      <c r="W284" s="72"/>
      <c r="X284" s="71">
        <v>326</v>
      </c>
      <c r="Y284" s="72"/>
      <c r="Z284" s="71">
        <v>336</v>
      </c>
      <c r="AA284" s="72"/>
      <c r="AB284" s="73">
        <v>294</v>
      </c>
      <c r="AC284" s="73"/>
      <c r="AD284" s="61"/>
    </row>
    <row r="285" spans="1:30" x14ac:dyDescent="0.2">
      <c r="A285" s="61"/>
      <c r="B285" s="83"/>
      <c r="C285" s="70">
        <v>2024</v>
      </c>
      <c r="D285" s="71"/>
      <c r="E285" s="72"/>
      <c r="F285" s="71">
        <v>365</v>
      </c>
      <c r="G285" s="72"/>
      <c r="H285" s="71">
        <v>360</v>
      </c>
      <c r="I285" s="72"/>
      <c r="J285" s="71">
        <v>362</v>
      </c>
      <c r="K285" s="72"/>
      <c r="L285" s="71">
        <v>368</v>
      </c>
      <c r="M285" s="72" t="s">
        <v>533</v>
      </c>
      <c r="N285" s="71">
        <v>347</v>
      </c>
      <c r="O285" s="72" t="s">
        <v>533</v>
      </c>
      <c r="P285" s="71">
        <v>344</v>
      </c>
      <c r="Q285" s="72"/>
      <c r="R285" s="71"/>
      <c r="S285" s="72"/>
      <c r="T285" s="71"/>
      <c r="U285" s="72"/>
      <c r="V285" s="71"/>
      <c r="W285" s="72"/>
      <c r="X285" s="71"/>
      <c r="Y285" s="72"/>
      <c r="Z285" s="71"/>
      <c r="AA285" s="72"/>
      <c r="AB285" s="73"/>
      <c r="AC285" s="73"/>
      <c r="AD285" s="61"/>
    </row>
    <row r="286" spans="1:30" x14ac:dyDescent="0.2">
      <c r="A286" s="129" t="s">
        <v>28</v>
      </c>
      <c r="B286" s="83"/>
      <c r="C286" s="70"/>
      <c r="D286" s="86"/>
      <c r="E286" s="87"/>
      <c r="F286" s="86"/>
      <c r="G286" s="87"/>
      <c r="H286" s="112"/>
      <c r="I286" s="111"/>
      <c r="J286" s="86"/>
      <c r="K286" s="87"/>
      <c r="L286" s="86"/>
      <c r="M286" s="87"/>
      <c r="N286" s="112"/>
      <c r="O286" s="111"/>
      <c r="P286" s="86"/>
      <c r="Q286" s="87"/>
      <c r="R286" s="86"/>
      <c r="S286" s="87"/>
      <c r="T286" s="112"/>
      <c r="U286" s="111"/>
      <c r="V286" s="86"/>
      <c r="W286" s="87"/>
      <c r="X286" s="112"/>
      <c r="Y286" s="111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203</v>
      </c>
      <c r="B287" s="69" t="s">
        <v>5</v>
      </c>
      <c r="C287" s="70">
        <v>2023</v>
      </c>
      <c r="D287" s="71">
        <v>504</v>
      </c>
      <c r="E287" s="72"/>
      <c r="F287" s="100">
        <v>43.6</v>
      </c>
      <c r="G287" s="113"/>
      <c r="H287" s="110">
        <v>32.700000000000003</v>
      </c>
      <c r="I287" s="114"/>
      <c r="J287" s="110">
        <v>39.4</v>
      </c>
      <c r="K287" s="114"/>
      <c r="L287" s="110">
        <v>35.299999999999997</v>
      </c>
      <c r="M287" s="114"/>
      <c r="N287" s="110">
        <v>41.4</v>
      </c>
      <c r="O287" s="114"/>
      <c r="P287" s="110">
        <v>46.1</v>
      </c>
      <c r="Q287" s="114"/>
      <c r="R287" s="110">
        <v>40</v>
      </c>
      <c r="S287" s="114"/>
      <c r="T287" s="110">
        <v>41.4</v>
      </c>
      <c r="U287" s="114"/>
      <c r="V287" s="110">
        <v>44</v>
      </c>
      <c r="W287" s="114"/>
      <c r="X287" s="110">
        <v>48.6</v>
      </c>
      <c r="Y287" s="114"/>
      <c r="Z287" s="110">
        <v>48.4</v>
      </c>
      <c r="AA287" s="114"/>
      <c r="AB287" s="116">
        <v>43.2</v>
      </c>
      <c r="AC287" s="116"/>
      <c r="AD287" s="61"/>
    </row>
    <row r="288" spans="1:30" x14ac:dyDescent="0.2">
      <c r="A288" s="68"/>
      <c r="B288" s="69"/>
      <c r="C288" s="70">
        <v>2024</v>
      </c>
      <c r="D288" s="71"/>
      <c r="E288" s="72"/>
      <c r="F288" s="100">
        <v>56.8</v>
      </c>
      <c r="G288" s="113"/>
      <c r="H288" s="100">
        <v>52.2</v>
      </c>
      <c r="I288" s="113"/>
      <c r="J288" s="100">
        <v>51.9</v>
      </c>
      <c r="K288" s="113"/>
      <c r="L288" s="100">
        <v>47.9</v>
      </c>
      <c r="M288" s="113"/>
      <c r="N288" s="100">
        <v>45.5</v>
      </c>
      <c r="O288" s="113"/>
      <c r="P288" s="100">
        <v>42.7</v>
      </c>
      <c r="Q288" s="113"/>
      <c r="R288" s="100"/>
      <c r="S288" s="113"/>
      <c r="T288" s="100"/>
      <c r="U288" s="113"/>
      <c r="V288" s="100"/>
      <c r="W288" s="113"/>
      <c r="X288" s="100"/>
      <c r="Y288" s="113"/>
      <c r="Z288" s="100"/>
      <c r="AA288" s="113"/>
      <c r="AB288" s="115"/>
      <c r="AC288" s="116"/>
      <c r="AD288" s="61"/>
    </row>
    <row r="289" spans="1:30" ht="30.6" customHeight="1" x14ac:dyDescent="0.2">
      <c r="A289" s="38" t="s">
        <v>205</v>
      </c>
      <c r="B289" s="69" t="s">
        <v>5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8"/>
      <c r="B290" s="83"/>
      <c r="C290" s="70">
        <v>2024</v>
      </c>
      <c r="D290" s="71"/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>
        <v>42.9</v>
      </c>
      <c r="Q290" s="80"/>
      <c r="R290" s="79"/>
      <c r="S290" s="80"/>
      <c r="T290" s="79"/>
      <c r="U290" s="80"/>
      <c r="V290" s="79"/>
      <c r="W290" s="80"/>
      <c r="X290" s="79"/>
      <c r="Y290" s="80"/>
      <c r="Z290" s="79"/>
      <c r="AA290" s="80"/>
      <c r="AB290" s="81"/>
      <c r="AC290" s="73"/>
      <c r="AD290" s="61"/>
    </row>
    <row r="291" spans="1:30" ht="30.6" customHeight="1" x14ac:dyDescent="0.2">
      <c r="A291" s="202" t="s">
        <v>206</v>
      </c>
      <c r="B291" s="69" t="s">
        <v>5</v>
      </c>
      <c r="C291" s="70">
        <v>2023</v>
      </c>
      <c r="D291" s="71">
        <v>965</v>
      </c>
      <c r="E291" s="72"/>
      <c r="F291" s="100">
        <v>80.2</v>
      </c>
      <c r="G291" s="113"/>
      <c r="H291" s="100">
        <v>81.7</v>
      </c>
      <c r="I291" s="113"/>
      <c r="J291" s="100">
        <v>89.5</v>
      </c>
      <c r="K291" s="113"/>
      <c r="L291" s="100">
        <v>77.5</v>
      </c>
      <c r="M291" s="113"/>
      <c r="N291" s="100">
        <v>87.6</v>
      </c>
      <c r="O291" s="113"/>
      <c r="P291" s="100">
        <v>79.8</v>
      </c>
      <c r="Q291" s="113"/>
      <c r="R291" s="100">
        <v>81.099999999999994</v>
      </c>
      <c r="S291" s="113"/>
      <c r="T291" s="100">
        <v>76.5</v>
      </c>
      <c r="U291" s="113"/>
      <c r="V291" s="100">
        <v>83.3</v>
      </c>
      <c r="W291" s="113"/>
      <c r="X291" s="100">
        <v>76.099999999999994</v>
      </c>
      <c r="Y291" s="113"/>
      <c r="Z291" s="100">
        <v>83.9</v>
      </c>
      <c r="AA291" s="113"/>
      <c r="AB291" s="115">
        <v>68</v>
      </c>
      <c r="AC291" s="115"/>
      <c r="AD291" s="61"/>
    </row>
    <row r="292" spans="1:30" x14ac:dyDescent="0.2">
      <c r="A292" s="61"/>
      <c r="B292" s="83"/>
      <c r="C292" s="70">
        <v>2024</v>
      </c>
      <c r="D292" s="97"/>
      <c r="E292" s="98"/>
      <c r="F292" s="100">
        <v>97.6</v>
      </c>
      <c r="G292" s="113"/>
      <c r="H292" s="110">
        <v>96.2</v>
      </c>
      <c r="I292" s="114"/>
      <c r="J292" s="110">
        <v>92.7</v>
      </c>
      <c r="K292" s="114"/>
      <c r="L292" s="100">
        <v>94</v>
      </c>
      <c r="M292" s="113"/>
      <c r="N292" s="110">
        <v>89.1</v>
      </c>
      <c r="O292" s="114"/>
      <c r="P292" s="110">
        <v>85</v>
      </c>
      <c r="Q292" s="114"/>
      <c r="R292" s="110"/>
      <c r="S292" s="114"/>
      <c r="T292" s="110"/>
      <c r="U292" s="114"/>
      <c r="V292" s="110"/>
      <c r="W292" s="114"/>
      <c r="X292" s="110"/>
      <c r="Y292" s="114"/>
      <c r="Z292" s="100"/>
      <c r="AA292" s="113"/>
      <c r="AB292" s="115"/>
      <c r="AC292" s="116"/>
      <c r="AD292" s="61"/>
    </row>
    <row r="293" spans="1:30" ht="30.6" customHeight="1" x14ac:dyDescent="0.2">
      <c r="A293" s="94" t="s">
        <v>207</v>
      </c>
      <c r="B293" s="69" t="s">
        <v>5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/>
      <c r="E294" s="72"/>
      <c r="F294" s="71">
        <v>101</v>
      </c>
      <c r="G294" s="80"/>
      <c r="H294" s="79">
        <v>93.4</v>
      </c>
      <c r="I294" s="80"/>
      <c r="J294" s="79">
        <v>99.9</v>
      </c>
      <c r="K294" s="80"/>
      <c r="L294" s="79">
        <v>95.6</v>
      </c>
      <c r="M294" s="80"/>
      <c r="N294" s="79">
        <v>85.8</v>
      </c>
      <c r="O294" s="80"/>
      <c r="P294" s="79">
        <v>95</v>
      </c>
      <c r="Q294" s="80"/>
      <c r="R294" s="79"/>
      <c r="S294" s="80"/>
      <c r="T294" s="79"/>
      <c r="U294" s="80"/>
      <c r="V294" s="79"/>
      <c r="W294" s="80"/>
      <c r="X294" s="79"/>
      <c r="Y294" s="80"/>
      <c r="Z294" s="79"/>
      <c r="AA294" s="80"/>
      <c r="AB294" s="81"/>
      <c r="AC294" s="73"/>
      <c r="AD294" s="61"/>
    </row>
    <row r="295" spans="1:30" ht="30.6" customHeight="1" x14ac:dyDescent="0.2">
      <c r="A295" s="6" t="s">
        <v>208</v>
      </c>
      <c r="B295" s="69" t="s">
        <v>5</v>
      </c>
      <c r="C295" s="70">
        <v>2023</v>
      </c>
      <c r="D295" s="71">
        <v>132</v>
      </c>
      <c r="E295" s="72"/>
      <c r="F295" s="100">
        <v>10</v>
      </c>
      <c r="G295" s="113"/>
      <c r="H295" s="100">
        <v>9.9</v>
      </c>
      <c r="I295" s="113"/>
      <c r="J295" s="100">
        <v>11.7</v>
      </c>
      <c r="K295" s="113"/>
      <c r="L295" s="100">
        <v>9.6</v>
      </c>
      <c r="M295" s="113"/>
      <c r="N295" s="100">
        <v>11.2</v>
      </c>
      <c r="O295" s="113"/>
      <c r="P295" s="100">
        <v>11.9</v>
      </c>
      <c r="Q295" s="113"/>
      <c r="R295" s="100">
        <v>11.9</v>
      </c>
      <c r="S295" s="113"/>
      <c r="T295" s="100">
        <v>11.9</v>
      </c>
      <c r="U295" s="113"/>
      <c r="V295" s="100">
        <v>11.9</v>
      </c>
      <c r="W295" s="113"/>
      <c r="X295" s="100">
        <v>11.8</v>
      </c>
      <c r="Y295" s="113"/>
      <c r="Z295" s="100">
        <v>11.1</v>
      </c>
      <c r="AA295" s="113"/>
      <c r="AB295" s="115">
        <v>9.5</v>
      </c>
      <c r="AC295" s="115"/>
      <c r="AD295" s="61"/>
    </row>
    <row r="296" spans="1:30" x14ac:dyDescent="0.2">
      <c r="A296" s="61"/>
      <c r="B296" s="83"/>
      <c r="C296" s="70">
        <v>2024</v>
      </c>
      <c r="D296" s="97"/>
      <c r="E296" s="98"/>
      <c r="F296" s="100">
        <v>10.5</v>
      </c>
      <c r="G296" s="113"/>
      <c r="H296" s="110">
        <v>11.2</v>
      </c>
      <c r="I296" s="114"/>
      <c r="J296" s="110">
        <v>11.4</v>
      </c>
      <c r="K296" s="114"/>
      <c r="L296" s="100">
        <v>13.6</v>
      </c>
      <c r="M296" s="113"/>
      <c r="N296" s="110">
        <v>12.1</v>
      </c>
      <c r="O296" s="114"/>
      <c r="P296" s="110">
        <v>13.2</v>
      </c>
      <c r="Q296" s="114"/>
      <c r="R296" s="110"/>
      <c r="S296" s="114"/>
      <c r="T296" s="110"/>
      <c r="U296" s="114"/>
      <c r="V296" s="110"/>
      <c r="W296" s="114"/>
      <c r="X296" s="110"/>
      <c r="Y296" s="114"/>
      <c r="Z296" s="100"/>
      <c r="AA296" s="113"/>
      <c r="AB296" s="115"/>
      <c r="AC296" s="116"/>
      <c r="AD296" s="61"/>
    </row>
    <row r="297" spans="1:30" ht="30.6" customHeight="1" x14ac:dyDescent="0.2">
      <c r="A297" s="12" t="s">
        <v>209</v>
      </c>
      <c r="B297" s="69" t="s">
        <v>5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/>
      <c r="E298" s="72"/>
      <c r="F298" s="71">
        <v>249</v>
      </c>
      <c r="G298" s="72"/>
      <c r="H298" s="71">
        <v>233</v>
      </c>
      <c r="I298" s="72"/>
      <c r="J298" s="71">
        <v>232</v>
      </c>
      <c r="K298" s="72"/>
      <c r="L298" s="71">
        <v>251</v>
      </c>
      <c r="M298" s="72"/>
      <c r="N298" s="71">
        <v>230</v>
      </c>
      <c r="O298" s="72" t="s">
        <v>533</v>
      </c>
      <c r="P298" s="71">
        <v>238</v>
      </c>
      <c r="Q298" s="72"/>
      <c r="R298" s="71"/>
      <c r="S298" s="72"/>
      <c r="T298" s="71"/>
      <c r="U298" s="72"/>
      <c r="V298" s="71"/>
      <c r="W298" s="72"/>
      <c r="X298" s="71"/>
      <c r="Y298" s="72"/>
      <c r="Z298" s="71"/>
      <c r="AA298" s="72"/>
      <c r="AB298" s="73"/>
      <c r="AC298" s="73"/>
      <c r="AD298" s="61"/>
    </row>
    <row r="299" spans="1:30" x14ac:dyDescent="0.2">
      <c r="A299" s="38" t="s">
        <v>28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8" t="s">
        <v>211</v>
      </c>
      <c r="B300" s="69" t="s">
        <v>5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/>
      <c r="E301" s="72"/>
      <c r="F301" s="71">
        <v>211</v>
      </c>
      <c r="G301" s="72"/>
      <c r="H301" s="71">
        <v>196</v>
      </c>
      <c r="I301" s="72"/>
      <c r="J301" s="71">
        <v>197</v>
      </c>
      <c r="K301" s="72"/>
      <c r="L301" s="71">
        <v>215</v>
      </c>
      <c r="M301" s="72"/>
      <c r="N301" s="71">
        <v>193</v>
      </c>
      <c r="O301" s="72"/>
      <c r="P301" s="71">
        <v>201</v>
      </c>
      <c r="Q301" s="72"/>
      <c r="R301" s="71"/>
      <c r="S301" s="72"/>
      <c r="T301" s="71"/>
      <c r="U301" s="72"/>
      <c r="V301" s="71"/>
      <c r="W301" s="72"/>
      <c r="X301" s="71"/>
      <c r="Y301" s="72"/>
      <c r="Z301" s="71"/>
      <c r="AA301" s="72"/>
      <c r="AB301" s="73"/>
      <c r="AC301" s="73"/>
      <c r="AD301" s="61"/>
    </row>
    <row r="302" spans="1:30" ht="30.6" customHeight="1" x14ac:dyDescent="0.2">
      <c r="A302" s="38" t="s">
        <v>212</v>
      </c>
      <c r="B302" s="13" t="s">
        <v>5</v>
      </c>
      <c r="C302" s="70">
        <v>2023</v>
      </c>
      <c r="D302" s="71">
        <v>430</v>
      </c>
      <c r="E302" s="72"/>
      <c r="F302" s="71">
        <v>37.1</v>
      </c>
      <c r="G302" s="72"/>
      <c r="H302" s="71">
        <v>35.200000000000003</v>
      </c>
      <c r="I302" s="72"/>
      <c r="J302" s="71">
        <v>39.4</v>
      </c>
      <c r="K302" s="72"/>
      <c r="L302" s="71">
        <v>32.700000000000003</v>
      </c>
      <c r="M302" s="72"/>
      <c r="N302" s="71">
        <v>37.200000000000003</v>
      </c>
      <c r="O302" s="72"/>
      <c r="P302" s="71">
        <v>36.200000000000003</v>
      </c>
      <c r="Q302" s="72"/>
      <c r="R302" s="71">
        <v>34.6</v>
      </c>
      <c r="S302" s="72"/>
      <c r="T302" s="71">
        <v>36.6</v>
      </c>
      <c r="U302" s="72"/>
      <c r="V302" s="71">
        <v>35.4</v>
      </c>
      <c r="W302" s="72"/>
      <c r="X302" s="71">
        <v>38.799999999999997</v>
      </c>
      <c r="Y302" s="72"/>
      <c r="Z302" s="71">
        <v>37.799999999999997</v>
      </c>
      <c r="AA302" s="72"/>
      <c r="AB302" s="73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/>
      <c r="E303" s="72"/>
      <c r="F303" s="71">
        <v>37.6</v>
      </c>
      <c r="G303" s="72"/>
      <c r="H303" s="71">
        <v>36.9</v>
      </c>
      <c r="I303" s="72"/>
      <c r="J303" s="71">
        <v>34.5</v>
      </c>
      <c r="K303" s="72"/>
      <c r="L303" s="71">
        <v>36.200000000000003</v>
      </c>
      <c r="M303" s="72"/>
      <c r="N303" s="71">
        <v>37</v>
      </c>
      <c r="O303" s="72" t="s">
        <v>533</v>
      </c>
      <c r="P303" s="71">
        <v>36.1</v>
      </c>
      <c r="Q303" s="72"/>
      <c r="R303" s="71"/>
      <c r="S303" s="72"/>
      <c r="T303" s="71"/>
      <c r="U303" s="72"/>
      <c r="V303" s="71"/>
      <c r="W303" s="72"/>
      <c r="X303" s="71"/>
      <c r="Y303" s="72"/>
      <c r="Z303" s="71"/>
      <c r="AA303" s="72"/>
      <c r="AB303" s="73"/>
      <c r="AC303" s="73"/>
      <c r="AD303" s="61"/>
    </row>
    <row r="304" spans="1:30" ht="20.45" customHeight="1" x14ac:dyDescent="0.2">
      <c r="A304" s="94" t="s">
        <v>213</v>
      </c>
      <c r="B304" s="69" t="s">
        <v>33</v>
      </c>
      <c r="C304" s="70">
        <v>2023</v>
      </c>
      <c r="D304" s="71">
        <v>415932</v>
      </c>
      <c r="E304" s="72" t="s">
        <v>533</v>
      </c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38256</v>
      </c>
      <c r="AA304" s="72" t="s">
        <v>533</v>
      </c>
      <c r="AB304" s="73">
        <v>32790</v>
      </c>
      <c r="AC304" s="116" t="s">
        <v>533</v>
      </c>
      <c r="AD304" s="61"/>
    </row>
    <row r="305" spans="1:30" x14ac:dyDescent="0.2">
      <c r="A305" s="68"/>
      <c r="B305" s="69"/>
      <c r="C305" s="70">
        <v>2024</v>
      </c>
      <c r="D305" s="71"/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/>
      <c r="N305" s="71">
        <v>35479</v>
      </c>
      <c r="O305" s="72" t="s">
        <v>533</v>
      </c>
      <c r="P305" s="71">
        <v>35777</v>
      </c>
      <c r="Q305" s="72"/>
      <c r="R305" s="71"/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116"/>
      <c r="AD305" s="61"/>
    </row>
    <row r="306" spans="1:30" ht="30.6" customHeight="1" x14ac:dyDescent="0.2">
      <c r="A306" s="12" t="s">
        <v>214</v>
      </c>
      <c r="B306" s="13" t="s">
        <v>33</v>
      </c>
      <c r="C306" s="70">
        <v>2023</v>
      </c>
      <c r="D306" s="71">
        <v>277403</v>
      </c>
      <c r="E306" s="72" t="s">
        <v>533</v>
      </c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24911</v>
      </c>
      <c r="Y306" s="72" t="s">
        <v>533</v>
      </c>
      <c r="Z306" s="71">
        <v>25401</v>
      </c>
      <c r="AA306" s="72" t="s">
        <v>533</v>
      </c>
      <c r="AB306" s="73">
        <v>22602</v>
      </c>
      <c r="AC306" s="73" t="s">
        <v>533</v>
      </c>
      <c r="AD306" s="61"/>
    </row>
    <row r="307" spans="1:30" x14ac:dyDescent="0.2">
      <c r="A307" s="85"/>
      <c r="B307" s="83"/>
      <c r="C307" s="70">
        <v>2024</v>
      </c>
      <c r="D307" s="71"/>
      <c r="E307" s="72"/>
      <c r="F307" s="71">
        <v>26822</v>
      </c>
      <c r="G307" s="72" t="s">
        <v>533</v>
      </c>
      <c r="H307" s="71">
        <v>24040</v>
      </c>
      <c r="I307" s="72" t="s">
        <v>533</v>
      </c>
      <c r="J307" s="71">
        <v>24100</v>
      </c>
      <c r="K307" s="72" t="s">
        <v>533</v>
      </c>
      <c r="L307" s="71">
        <v>25462</v>
      </c>
      <c r="M307" s="72" t="s">
        <v>533</v>
      </c>
      <c r="N307" s="71">
        <v>23215</v>
      </c>
      <c r="O307" s="72" t="s">
        <v>533</v>
      </c>
      <c r="P307" s="71">
        <v>24524</v>
      </c>
      <c r="Q307" s="72"/>
      <c r="R307" s="71"/>
      <c r="S307" s="72"/>
      <c r="T307" s="71"/>
      <c r="U307" s="72"/>
      <c r="V307" s="71"/>
      <c r="W307" s="72"/>
      <c r="X307" s="71"/>
      <c r="Y307" s="72"/>
      <c r="Z307" s="71"/>
      <c r="AA307" s="72"/>
      <c r="AB307" s="73"/>
      <c r="AC307" s="73"/>
      <c r="AD307" s="61"/>
    </row>
    <row r="308" spans="1:30" ht="30.6" customHeight="1" x14ac:dyDescent="0.2">
      <c r="A308" s="35" t="s">
        <v>215</v>
      </c>
      <c r="B308" s="83" t="s">
        <v>33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/>
      <c r="E309" s="72"/>
      <c r="F309" s="71">
        <v>1990</v>
      </c>
      <c r="G309" s="72"/>
      <c r="H309" s="71">
        <v>1953</v>
      </c>
      <c r="I309" s="72"/>
      <c r="J309" s="71">
        <v>1967</v>
      </c>
      <c r="K309" s="72"/>
      <c r="L309" s="71">
        <v>2048</v>
      </c>
      <c r="M309" s="72"/>
      <c r="N309" s="71">
        <v>1822</v>
      </c>
      <c r="O309" s="72"/>
      <c r="P309" s="71">
        <v>1535</v>
      </c>
      <c r="Q309" s="72"/>
      <c r="R309" s="71"/>
      <c r="S309" s="72"/>
      <c r="T309" s="71"/>
      <c r="U309" s="72"/>
      <c r="V309" s="71"/>
      <c r="W309" s="72"/>
      <c r="X309" s="71"/>
      <c r="Y309" s="72"/>
      <c r="Z309" s="71"/>
      <c r="AA309" s="72"/>
      <c r="AB309" s="73"/>
      <c r="AC309" s="73"/>
      <c r="AD309" s="61"/>
    </row>
    <row r="310" spans="1:30" ht="20.45" customHeight="1" x14ac:dyDescent="0.2">
      <c r="A310" s="6" t="s">
        <v>216</v>
      </c>
      <c r="B310" s="83" t="s">
        <v>33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/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>
        <v>19008</v>
      </c>
      <c r="Q311" s="72"/>
      <c r="R311" s="71"/>
      <c r="S311" s="72"/>
      <c r="T311" s="71"/>
      <c r="U311" s="72"/>
      <c r="V311" s="71"/>
      <c r="W311" s="72"/>
      <c r="X311" s="71"/>
      <c r="Y311" s="72"/>
      <c r="Z311" s="71"/>
      <c r="AA311" s="72"/>
      <c r="AB311" s="73"/>
      <c r="AC311" s="73"/>
      <c r="AD311" s="61"/>
    </row>
    <row r="312" spans="1:30" ht="30.6" customHeight="1" x14ac:dyDescent="0.2">
      <c r="A312" s="94"/>
      <c r="B312" s="83" t="s">
        <v>124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/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>
        <v>381</v>
      </c>
      <c r="Q313" s="72"/>
      <c r="R313" s="71"/>
      <c r="S313" s="72"/>
      <c r="T313" s="71"/>
      <c r="U313" s="72"/>
      <c r="V313" s="71"/>
      <c r="W313" s="72"/>
      <c r="X313" s="71"/>
      <c r="Y313" s="72"/>
      <c r="Z313" s="71"/>
      <c r="AA313" s="72"/>
      <c r="AB313" s="73"/>
      <c r="AC313" s="73"/>
      <c r="AD313" s="61"/>
    </row>
    <row r="314" spans="1:30" ht="30" customHeight="1" x14ac:dyDescent="0.2">
      <c r="A314" s="321" t="s">
        <v>220</v>
      </c>
      <c r="B314" s="321"/>
      <c r="C314" s="321"/>
      <c r="D314" s="321"/>
      <c r="E314" s="321"/>
      <c r="F314" s="321"/>
      <c r="G314" s="321"/>
      <c r="H314" s="321"/>
      <c r="I314" s="321"/>
      <c r="J314" s="321"/>
      <c r="K314" s="321"/>
      <c r="L314" s="321"/>
      <c r="M314" s="321"/>
      <c r="N314" s="321"/>
      <c r="O314" s="321"/>
      <c r="P314" s="321"/>
      <c r="Q314" s="321"/>
      <c r="R314" s="321"/>
      <c r="S314" s="321"/>
      <c r="T314" s="321"/>
      <c r="U314" s="321"/>
      <c r="V314" s="321"/>
      <c r="W314" s="321"/>
      <c r="X314" s="321"/>
      <c r="Y314" s="321"/>
      <c r="Z314" s="321"/>
      <c r="AA314" s="321"/>
      <c r="AB314" s="321"/>
      <c r="AC314" s="321"/>
      <c r="AD314" s="61"/>
    </row>
    <row r="315" spans="1:30" ht="30.6" customHeight="1" x14ac:dyDescent="0.2">
      <c r="A315" s="68" t="s">
        <v>221</v>
      </c>
      <c r="B315" s="69" t="s">
        <v>5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/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>
        <v>507</v>
      </c>
      <c r="Q316" s="72"/>
      <c r="R316" s="71"/>
      <c r="S316" s="72"/>
      <c r="T316" s="71"/>
      <c r="U316" s="72"/>
      <c r="V316" s="71"/>
      <c r="W316" s="72"/>
      <c r="X316" s="71"/>
      <c r="Y316" s="72"/>
      <c r="Z316" s="71"/>
      <c r="AA316" s="72"/>
      <c r="AB316" s="73"/>
      <c r="AC316" s="73"/>
      <c r="AD316" s="61"/>
    </row>
    <row r="317" spans="1:30" ht="30.6" customHeight="1" x14ac:dyDescent="0.2">
      <c r="A317" s="68" t="s">
        <v>222</v>
      </c>
      <c r="B317" s="69" t="s">
        <v>5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/>
      <c r="E318" s="72"/>
      <c r="F318" s="71">
        <v>393</v>
      </c>
      <c r="G318" s="72"/>
      <c r="H318" s="71">
        <v>372</v>
      </c>
      <c r="I318" s="72"/>
      <c r="J318" s="71">
        <v>391</v>
      </c>
      <c r="K318" s="72"/>
      <c r="L318" s="71">
        <v>421</v>
      </c>
      <c r="M318" s="72" t="s">
        <v>533</v>
      </c>
      <c r="N318" s="71">
        <v>400</v>
      </c>
      <c r="O318" s="72"/>
      <c r="P318" s="71">
        <v>414</v>
      </c>
      <c r="Q318" s="72"/>
      <c r="R318" s="71"/>
      <c r="S318" s="72"/>
      <c r="T318" s="71"/>
      <c r="U318" s="72"/>
      <c r="V318" s="71"/>
      <c r="W318" s="72"/>
      <c r="X318" s="71"/>
      <c r="Y318" s="72"/>
      <c r="Z318" s="71"/>
      <c r="AA318" s="72"/>
      <c r="AB318" s="73"/>
      <c r="AC318" s="73"/>
      <c r="AD318" s="61"/>
    </row>
    <row r="319" spans="1:30" ht="30.6" customHeight="1" x14ac:dyDescent="0.2">
      <c r="A319" s="68" t="s">
        <v>223</v>
      </c>
      <c r="B319" s="69" t="s">
        <v>5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/>
      <c r="E320" s="72"/>
      <c r="F320" s="71">
        <v>1207</v>
      </c>
      <c r="G320" s="72"/>
      <c r="H320" s="71">
        <v>1099</v>
      </c>
      <c r="I320" s="72"/>
      <c r="J320" s="71">
        <v>1214</v>
      </c>
      <c r="K320" s="72"/>
      <c r="L320" s="71">
        <v>1248</v>
      </c>
      <c r="M320" s="72" t="s">
        <v>533</v>
      </c>
      <c r="N320" s="71">
        <v>1190</v>
      </c>
      <c r="O320" s="72"/>
      <c r="P320" s="71">
        <v>1206</v>
      </c>
      <c r="Q320" s="72"/>
      <c r="R320" s="71"/>
      <c r="S320" s="72"/>
      <c r="T320" s="71"/>
      <c r="U320" s="72"/>
      <c r="V320" s="71"/>
      <c r="W320" s="72"/>
      <c r="X320" s="71"/>
      <c r="Y320" s="72"/>
      <c r="Z320" s="71"/>
      <c r="AA320" s="72"/>
      <c r="AB320" s="73"/>
      <c r="AC320" s="73"/>
      <c r="AD320" s="61"/>
    </row>
    <row r="321" spans="1:30" ht="30.6" customHeight="1" x14ac:dyDescent="0.2">
      <c r="A321" s="12" t="s">
        <v>227</v>
      </c>
      <c r="B321" s="69" t="s">
        <v>33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6"/>
      <c r="AD321" s="61"/>
    </row>
    <row r="322" spans="1:30" x14ac:dyDescent="0.2">
      <c r="A322" s="61"/>
      <c r="B322" s="83"/>
      <c r="C322" s="70">
        <v>2024</v>
      </c>
      <c r="D322" s="71"/>
      <c r="E322" s="72"/>
      <c r="F322" s="71">
        <v>60383</v>
      </c>
      <c r="G322" s="72" t="s">
        <v>533</v>
      </c>
      <c r="H322" s="71">
        <v>70523</v>
      </c>
      <c r="I322" s="72" t="s">
        <v>533</v>
      </c>
      <c r="J322" s="71">
        <v>73374</v>
      </c>
      <c r="K322" s="72" t="s">
        <v>533</v>
      </c>
      <c r="L322" s="71">
        <v>74399</v>
      </c>
      <c r="M322" s="72" t="s">
        <v>533</v>
      </c>
      <c r="N322" s="71">
        <v>61877</v>
      </c>
      <c r="O322" s="72" t="s">
        <v>533</v>
      </c>
      <c r="P322" s="71">
        <v>65642</v>
      </c>
      <c r="Q322" s="72"/>
      <c r="R322" s="71"/>
      <c r="S322" s="72"/>
      <c r="T322" s="71"/>
      <c r="U322" s="72"/>
      <c r="V322" s="71"/>
      <c r="W322" s="72"/>
      <c r="X322" s="71"/>
      <c r="Y322" s="72"/>
      <c r="Z322" s="71"/>
      <c r="AA322" s="72"/>
      <c r="AB322" s="73"/>
      <c r="AC322" s="116"/>
      <c r="AD322" s="61"/>
    </row>
    <row r="323" spans="1:30" ht="20.45" customHeight="1" x14ac:dyDescent="0.2">
      <c r="A323" s="128" t="s">
        <v>228</v>
      </c>
      <c r="B323" s="69" t="s">
        <v>33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6"/>
      <c r="AD323" s="61"/>
    </row>
    <row r="324" spans="1:30" x14ac:dyDescent="0.2">
      <c r="A324" s="61"/>
      <c r="B324" s="83"/>
      <c r="C324" s="70">
        <v>2024</v>
      </c>
      <c r="D324" s="71"/>
      <c r="E324" s="72"/>
      <c r="F324" s="71">
        <v>4503</v>
      </c>
      <c r="G324" s="72" t="s">
        <v>533</v>
      </c>
      <c r="H324" s="71">
        <v>6153</v>
      </c>
      <c r="I324" s="72" t="s">
        <v>533</v>
      </c>
      <c r="J324" s="71">
        <v>6673</v>
      </c>
      <c r="K324" s="72" t="s">
        <v>533</v>
      </c>
      <c r="L324" s="71">
        <v>6953</v>
      </c>
      <c r="M324" s="72" t="s">
        <v>533</v>
      </c>
      <c r="N324" s="71">
        <v>5800</v>
      </c>
      <c r="O324" s="72" t="s">
        <v>533</v>
      </c>
      <c r="P324" s="71">
        <v>6418</v>
      </c>
      <c r="Q324" s="72"/>
      <c r="R324" s="71"/>
      <c r="S324" s="72"/>
      <c r="T324" s="71"/>
      <c r="U324" s="72"/>
      <c r="V324" s="71"/>
      <c r="W324" s="72"/>
      <c r="X324" s="71"/>
      <c r="Y324" s="72"/>
      <c r="Z324" s="71"/>
      <c r="AA324" s="72"/>
      <c r="AB324" s="73"/>
      <c r="AC324" s="116"/>
      <c r="AD324" s="61"/>
    </row>
    <row r="325" spans="1:30" ht="20.45" customHeight="1" x14ac:dyDescent="0.2">
      <c r="A325" s="6" t="s">
        <v>229</v>
      </c>
      <c r="B325" s="69" t="s">
        <v>33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6"/>
      <c r="AD325" s="61"/>
    </row>
    <row r="326" spans="1:30" x14ac:dyDescent="0.2">
      <c r="A326" s="61"/>
      <c r="B326" s="83"/>
      <c r="C326" s="70">
        <v>2024</v>
      </c>
      <c r="D326" s="71"/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/>
      <c r="L326" s="71">
        <v>40356</v>
      </c>
      <c r="M326" s="72" t="s">
        <v>533</v>
      </c>
      <c r="N326" s="71">
        <v>40648</v>
      </c>
      <c r="O326" s="72"/>
      <c r="P326" s="71">
        <v>40806</v>
      </c>
      <c r="Q326" s="72"/>
      <c r="R326" s="71"/>
      <c r="S326" s="72"/>
      <c r="T326" s="71"/>
      <c r="U326" s="72"/>
      <c r="V326" s="71"/>
      <c r="W326" s="72"/>
      <c r="X326" s="71"/>
      <c r="Y326" s="72"/>
      <c r="Z326" s="71"/>
      <c r="AA326" s="72"/>
      <c r="AB326" s="73"/>
      <c r="AC326" s="116"/>
      <c r="AD326" s="61"/>
    </row>
    <row r="327" spans="1:30" ht="20.45" customHeight="1" x14ac:dyDescent="0.2">
      <c r="A327" s="94" t="s">
        <v>230</v>
      </c>
      <c r="B327" s="69" t="s">
        <v>33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5"/>
      <c r="AD327" s="61"/>
    </row>
    <row r="328" spans="1:30" x14ac:dyDescent="0.2">
      <c r="A328" s="96"/>
      <c r="B328" s="69"/>
      <c r="C328" s="70">
        <v>2024</v>
      </c>
      <c r="D328" s="71"/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>
        <v>151788</v>
      </c>
      <c r="Q328" s="72"/>
      <c r="R328" s="71"/>
      <c r="S328" s="72"/>
      <c r="T328" s="71"/>
      <c r="U328" s="72"/>
      <c r="V328" s="71"/>
      <c r="W328" s="72"/>
      <c r="X328" s="71"/>
      <c r="Y328" s="72"/>
      <c r="Z328" s="71"/>
      <c r="AA328" s="72"/>
      <c r="AB328" s="73"/>
      <c r="AC328" s="116"/>
      <c r="AD328" s="61"/>
    </row>
    <row r="329" spans="1:30" ht="30" customHeight="1" x14ac:dyDescent="0.2">
      <c r="A329" s="321" t="s">
        <v>231</v>
      </c>
      <c r="B329" s="321"/>
      <c r="C329" s="321"/>
      <c r="D329" s="321"/>
      <c r="E329" s="321"/>
      <c r="F329" s="321"/>
      <c r="G329" s="321"/>
      <c r="H329" s="321"/>
      <c r="I329" s="321"/>
      <c r="J329" s="321"/>
      <c r="K329" s="321"/>
      <c r="L329" s="321"/>
      <c r="M329" s="321"/>
      <c r="N329" s="321"/>
      <c r="O329" s="321"/>
      <c r="P329" s="321"/>
      <c r="Q329" s="321"/>
      <c r="R329" s="321"/>
      <c r="S329" s="321"/>
      <c r="T329" s="321"/>
      <c r="U329" s="321"/>
      <c r="V329" s="321"/>
      <c r="W329" s="321"/>
      <c r="X329" s="321"/>
      <c r="Y329" s="321"/>
      <c r="Z329" s="321"/>
      <c r="AA329" s="321"/>
      <c r="AB329" s="321"/>
      <c r="AC329" s="321"/>
      <c r="AD329" s="61"/>
    </row>
    <row r="330" spans="1:30" ht="30.6" customHeight="1" x14ac:dyDescent="0.2">
      <c r="A330" s="35" t="s">
        <v>234</v>
      </c>
      <c r="B330" s="69" t="s">
        <v>5</v>
      </c>
      <c r="C330" s="70">
        <v>2023</v>
      </c>
      <c r="D330" s="71">
        <v>791</v>
      </c>
      <c r="E330" s="72"/>
      <c r="F330" s="110">
        <v>71.400000000000006</v>
      </c>
      <c r="G330" s="134"/>
      <c r="H330" s="110">
        <v>83.9</v>
      </c>
      <c r="I330" s="114"/>
      <c r="J330" s="110">
        <v>67.599999999999994</v>
      </c>
      <c r="K330" s="114"/>
      <c r="L330" s="110">
        <v>50.2</v>
      </c>
      <c r="M330" s="114"/>
      <c r="N330" s="110">
        <v>50.7</v>
      </c>
      <c r="O330" s="114"/>
      <c r="P330" s="110">
        <v>49</v>
      </c>
      <c r="Q330" s="114"/>
      <c r="R330" s="110">
        <v>72.900000000000006</v>
      </c>
      <c r="S330" s="114"/>
      <c r="T330" s="110">
        <v>54.8</v>
      </c>
      <c r="U330" s="114"/>
      <c r="V330" s="110">
        <v>58.1</v>
      </c>
      <c r="W330" s="114"/>
      <c r="X330" s="110">
        <v>89.8</v>
      </c>
      <c r="Y330" s="114"/>
      <c r="Z330" s="110">
        <v>72</v>
      </c>
      <c r="AA330" s="114"/>
      <c r="AB330" s="116">
        <v>70.599999999999994</v>
      </c>
      <c r="AC330" s="130"/>
      <c r="AD330" s="61"/>
    </row>
    <row r="331" spans="1:30" x14ac:dyDescent="0.2">
      <c r="A331" s="68"/>
      <c r="B331" s="69"/>
      <c r="C331" s="70">
        <v>2024</v>
      </c>
      <c r="D331" s="88"/>
      <c r="E331" s="89"/>
      <c r="F331" s="110">
        <v>54.5</v>
      </c>
      <c r="G331" s="114"/>
      <c r="H331" s="100">
        <v>93.6</v>
      </c>
      <c r="I331" s="113"/>
      <c r="J331" s="100">
        <v>77.900000000000006</v>
      </c>
      <c r="K331" s="113"/>
      <c r="L331" s="110">
        <v>80.099999999999994</v>
      </c>
      <c r="M331" s="114"/>
      <c r="N331" s="110">
        <v>77.8</v>
      </c>
      <c r="O331" s="114"/>
      <c r="P331" s="110">
        <v>61.2</v>
      </c>
      <c r="Q331" s="114"/>
      <c r="R331" s="110"/>
      <c r="S331" s="114"/>
      <c r="T331" s="110"/>
      <c r="U331" s="114"/>
      <c r="V331" s="133"/>
      <c r="W331" s="134"/>
      <c r="X331" s="110"/>
      <c r="Y331" s="114"/>
      <c r="Z331" s="110"/>
      <c r="AA331" s="114"/>
      <c r="AB331" s="116"/>
      <c r="AC331" s="130"/>
      <c r="AD331" s="61"/>
    </row>
    <row r="332" spans="1:30" ht="30.6" customHeight="1" x14ac:dyDescent="0.2">
      <c r="A332" s="94" t="s">
        <v>237</v>
      </c>
      <c r="B332" s="69" t="s">
        <v>5</v>
      </c>
      <c r="C332" s="70">
        <v>2023</v>
      </c>
      <c r="D332" s="71">
        <v>224</v>
      </c>
      <c r="E332" s="72"/>
      <c r="F332" s="110">
        <v>25.3</v>
      </c>
      <c r="G332" s="114"/>
      <c r="H332" s="110">
        <v>23.9</v>
      </c>
      <c r="I332" s="114"/>
      <c r="J332" s="110">
        <v>24.4</v>
      </c>
      <c r="K332" s="114"/>
      <c r="L332" s="110">
        <v>25.4</v>
      </c>
      <c r="M332" s="114"/>
      <c r="N332" s="110">
        <v>17.7</v>
      </c>
      <c r="O332" s="114"/>
      <c r="P332" s="110">
        <v>9</v>
      </c>
      <c r="Q332" s="114"/>
      <c r="R332" s="110">
        <v>13.1</v>
      </c>
      <c r="S332" s="114"/>
      <c r="T332" s="110">
        <v>26.4</v>
      </c>
      <c r="U332" s="114"/>
      <c r="V332" s="110">
        <v>21.2</v>
      </c>
      <c r="W332" s="114"/>
      <c r="X332" s="110">
        <v>13.6</v>
      </c>
      <c r="Y332" s="114"/>
      <c r="Z332" s="110">
        <v>13.3</v>
      </c>
      <c r="AA332" s="114"/>
      <c r="AB332" s="116">
        <v>10.3</v>
      </c>
      <c r="AC332" s="116"/>
      <c r="AD332" s="61"/>
    </row>
    <row r="333" spans="1:30" x14ac:dyDescent="0.2">
      <c r="A333" s="96"/>
      <c r="B333" s="69"/>
      <c r="C333" s="70">
        <v>2024</v>
      </c>
      <c r="D333" s="90"/>
      <c r="E333" s="91"/>
      <c r="F333" s="110">
        <v>11.8</v>
      </c>
      <c r="G333" s="114"/>
      <c r="H333" s="110">
        <v>20.5</v>
      </c>
      <c r="I333" s="114"/>
      <c r="J333" s="110">
        <v>26.4</v>
      </c>
      <c r="K333" s="114"/>
      <c r="L333" s="110">
        <v>24.7</v>
      </c>
      <c r="M333" s="114"/>
      <c r="N333" s="110">
        <v>25.8</v>
      </c>
      <c r="O333" s="114"/>
      <c r="P333" s="110">
        <v>20.399999999999999</v>
      </c>
      <c r="Q333" s="114"/>
      <c r="R333" s="110"/>
      <c r="S333" s="114"/>
      <c r="T333" s="110"/>
      <c r="U333" s="114"/>
      <c r="V333" s="110"/>
      <c r="W333" s="114"/>
      <c r="X333" s="110"/>
      <c r="Y333" s="114"/>
      <c r="Z333" s="110"/>
      <c r="AA333" s="114"/>
      <c r="AB333" s="116"/>
      <c r="AC333" s="116"/>
      <c r="AD333" s="61"/>
    </row>
    <row r="334" spans="1:30" ht="30.6" customHeight="1" x14ac:dyDescent="0.2">
      <c r="A334" s="94" t="s">
        <v>238</v>
      </c>
      <c r="B334" s="69" t="s">
        <v>5</v>
      </c>
      <c r="C334" s="70">
        <v>2023</v>
      </c>
      <c r="D334" s="71">
        <v>3029</v>
      </c>
      <c r="E334" s="72"/>
      <c r="F334" s="133">
        <v>244</v>
      </c>
      <c r="G334" s="134"/>
      <c r="H334" s="133">
        <v>268</v>
      </c>
      <c r="I334" s="134"/>
      <c r="J334" s="133">
        <v>288</v>
      </c>
      <c r="K334" s="134"/>
      <c r="L334" s="133">
        <v>250</v>
      </c>
      <c r="M334" s="134"/>
      <c r="N334" s="133">
        <v>242</v>
      </c>
      <c r="O334" s="134"/>
      <c r="P334" s="133">
        <v>257</v>
      </c>
      <c r="Q334" s="134"/>
      <c r="R334" s="133">
        <v>245</v>
      </c>
      <c r="S334" s="134"/>
      <c r="T334" s="133">
        <v>244</v>
      </c>
      <c r="U334" s="134"/>
      <c r="V334" s="133">
        <v>251</v>
      </c>
      <c r="W334" s="134"/>
      <c r="X334" s="133">
        <v>240</v>
      </c>
      <c r="Y334" s="134"/>
      <c r="Z334" s="133">
        <v>228</v>
      </c>
      <c r="AA334" s="134"/>
      <c r="AB334" s="130">
        <v>271</v>
      </c>
      <c r="AC334" s="130"/>
      <c r="AD334" s="61"/>
    </row>
    <row r="335" spans="1:30" x14ac:dyDescent="0.2">
      <c r="A335" s="96"/>
      <c r="B335" s="69"/>
      <c r="C335" s="70">
        <v>2024</v>
      </c>
      <c r="D335" s="86"/>
      <c r="E335" s="87"/>
      <c r="F335" s="133">
        <v>230</v>
      </c>
      <c r="G335" s="134"/>
      <c r="H335" s="133">
        <v>247</v>
      </c>
      <c r="I335" s="134"/>
      <c r="J335" s="133">
        <v>279</v>
      </c>
      <c r="K335" s="134"/>
      <c r="L335" s="133">
        <v>233</v>
      </c>
      <c r="M335" s="134"/>
      <c r="N335" s="133">
        <v>258</v>
      </c>
      <c r="O335" s="134"/>
      <c r="P335" s="133">
        <v>284</v>
      </c>
      <c r="Q335" s="134"/>
      <c r="R335" s="133"/>
      <c r="S335" s="134"/>
      <c r="T335" s="133"/>
      <c r="U335" s="134"/>
      <c r="V335" s="133"/>
      <c r="W335" s="134"/>
      <c r="X335" s="133"/>
      <c r="Y335" s="134"/>
      <c r="Z335" s="133"/>
      <c r="AA335" s="134"/>
      <c r="AB335" s="130"/>
      <c r="AC335" s="130"/>
      <c r="AD335" s="61"/>
    </row>
    <row r="336" spans="1:30" ht="30.6" customHeight="1" x14ac:dyDescent="0.2">
      <c r="A336" s="6" t="s">
        <v>246</v>
      </c>
      <c r="B336" s="13" t="s">
        <v>247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/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>
        <v>38287</v>
      </c>
      <c r="Q337" s="72"/>
      <c r="R337" s="71"/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  <c r="AD337" s="61"/>
    </row>
    <row r="338" spans="1:30" ht="30.6" customHeight="1" x14ac:dyDescent="0.2">
      <c r="A338" s="6" t="s">
        <v>248</v>
      </c>
      <c r="B338" s="13" t="s">
        <v>247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/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28316</v>
      </c>
      <c r="M339" s="72"/>
      <c r="N339" s="71">
        <v>32434</v>
      </c>
      <c r="O339" s="72"/>
      <c r="P339" s="71">
        <v>32803</v>
      </c>
      <c r="Q339" s="72"/>
      <c r="R339" s="71"/>
      <c r="S339" s="72"/>
      <c r="T339" s="71"/>
      <c r="U339" s="72"/>
      <c r="V339" s="71"/>
      <c r="W339" s="72"/>
      <c r="X339" s="71"/>
      <c r="Y339" s="72"/>
      <c r="Z339" s="71"/>
      <c r="AA339" s="72"/>
      <c r="AB339" s="73"/>
      <c r="AC339" s="73"/>
      <c r="AD339" s="61"/>
    </row>
    <row r="340" spans="1:30" ht="30.6" customHeight="1" x14ac:dyDescent="0.2">
      <c r="A340" s="6" t="s">
        <v>249</v>
      </c>
      <c r="B340" s="13" t="s">
        <v>247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/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>
        <v>438068</v>
      </c>
      <c r="Q341" s="72"/>
      <c r="R341" s="71"/>
      <c r="S341" s="72"/>
      <c r="T341" s="71"/>
      <c r="U341" s="72"/>
      <c r="V341" s="71"/>
      <c r="W341" s="72"/>
      <c r="X341" s="71"/>
      <c r="Y341" s="72"/>
      <c r="Z341" s="71"/>
      <c r="AA341" s="72"/>
      <c r="AB341" s="73"/>
      <c r="AC341" s="73"/>
      <c r="AD341" s="61"/>
    </row>
    <row r="342" spans="1:30" ht="30.6" customHeight="1" x14ac:dyDescent="0.2">
      <c r="A342" s="12" t="s">
        <v>250</v>
      </c>
      <c r="B342" s="13" t="s">
        <v>116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/>
      <c r="E343" s="72"/>
      <c r="F343" s="71">
        <v>59867</v>
      </c>
      <c r="G343" s="72" t="s">
        <v>533</v>
      </c>
      <c r="H343" s="71">
        <v>30391</v>
      </c>
      <c r="I343" s="72"/>
      <c r="J343" s="71">
        <v>28451</v>
      </c>
      <c r="K343" s="72"/>
      <c r="L343" s="71">
        <v>36173</v>
      </c>
      <c r="M343" s="72" t="s">
        <v>533</v>
      </c>
      <c r="N343" s="71">
        <v>33713</v>
      </c>
      <c r="O343" s="72"/>
      <c r="P343" s="71">
        <v>43990</v>
      </c>
      <c r="Q343" s="72"/>
      <c r="R343" s="71"/>
      <c r="S343" s="72"/>
      <c r="T343" s="71"/>
      <c r="U343" s="72"/>
      <c r="V343" s="71"/>
      <c r="W343" s="72"/>
      <c r="X343" s="71"/>
      <c r="Y343" s="72"/>
      <c r="Z343" s="71"/>
      <c r="AA343" s="72"/>
      <c r="AB343" s="73"/>
      <c r="AC343" s="73"/>
      <c r="AD343" s="61"/>
    </row>
    <row r="344" spans="1:30" ht="30.6" customHeight="1" x14ac:dyDescent="0.2">
      <c r="A344" s="12"/>
      <c r="B344" s="13" t="s">
        <v>247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/>
      <c r="E345" s="72"/>
      <c r="F345" s="71">
        <v>59867</v>
      </c>
      <c r="G345" s="72" t="s">
        <v>533</v>
      </c>
      <c r="H345" s="71">
        <v>30391</v>
      </c>
      <c r="I345" s="72"/>
      <c r="J345" s="71">
        <v>28451</v>
      </c>
      <c r="K345" s="72"/>
      <c r="L345" s="71">
        <v>36195</v>
      </c>
      <c r="M345" s="72" t="s">
        <v>533</v>
      </c>
      <c r="N345" s="71">
        <v>33737</v>
      </c>
      <c r="O345" s="72"/>
      <c r="P345" s="71">
        <v>44011</v>
      </c>
      <c r="Q345" s="72"/>
      <c r="R345" s="71"/>
      <c r="S345" s="72"/>
      <c r="T345" s="71"/>
      <c r="U345" s="72"/>
      <c r="V345" s="71"/>
      <c r="W345" s="72"/>
      <c r="X345" s="71"/>
      <c r="Y345" s="72"/>
      <c r="Z345" s="71"/>
      <c r="AA345" s="72"/>
      <c r="AB345" s="73"/>
      <c r="AC345" s="73"/>
      <c r="AD345" s="61"/>
    </row>
    <row r="346" spans="1:30" ht="30.6" customHeight="1" x14ac:dyDescent="0.2">
      <c r="A346" s="23" t="s">
        <v>255</v>
      </c>
      <c r="B346" s="83"/>
      <c r="C346" s="137"/>
      <c r="D346" s="86"/>
      <c r="E346" s="87"/>
      <c r="F346" s="112"/>
      <c r="G346" s="111"/>
      <c r="H346" s="86"/>
      <c r="I346" s="87"/>
      <c r="J346" s="112"/>
      <c r="K346" s="111"/>
      <c r="L346" s="86"/>
      <c r="M346" s="87"/>
      <c r="N346" s="112"/>
      <c r="O346" s="111"/>
      <c r="P346" s="86"/>
      <c r="Q346" s="87"/>
      <c r="R346" s="112"/>
      <c r="S346" s="111"/>
      <c r="T346" s="86"/>
      <c r="U346" s="87"/>
      <c r="V346" s="112"/>
      <c r="W346" s="111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256</v>
      </c>
      <c r="B347" s="69" t="s">
        <v>5</v>
      </c>
      <c r="C347" s="70">
        <v>2023</v>
      </c>
      <c r="D347" s="71">
        <v>1306</v>
      </c>
      <c r="E347" s="72"/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/>
      <c r="E348" s="89"/>
      <c r="F348" s="79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114</v>
      </c>
      <c r="O348" s="72"/>
      <c r="P348" s="71">
        <v>151</v>
      </c>
      <c r="Q348" s="72"/>
      <c r="R348" s="71"/>
      <c r="S348" s="72"/>
      <c r="T348" s="71"/>
      <c r="U348" s="72"/>
      <c r="V348" s="71"/>
      <c r="W348" s="72"/>
      <c r="X348" s="71"/>
      <c r="Y348" s="72"/>
      <c r="Z348" s="71"/>
      <c r="AA348" s="72"/>
      <c r="AB348" s="73"/>
      <c r="AC348" s="73"/>
      <c r="AD348" s="61"/>
    </row>
    <row r="349" spans="1:30" ht="30.6" customHeight="1" x14ac:dyDescent="0.2">
      <c r="A349" s="99" t="s">
        <v>257</v>
      </c>
      <c r="B349" s="69" t="s">
        <v>5</v>
      </c>
      <c r="C349" s="70">
        <v>2023</v>
      </c>
      <c r="D349" s="86">
        <v>164</v>
      </c>
      <c r="E349" s="87"/>
      <c r="F349" s="110">
        <v>10.9</v>
      </c>
      <c r="G349" s="114"/>
      <c r="H349" s="110">
        <v>6.7</v>
      </c>
      <c r="I349" s="114"/>
      <c r="J349" s="110">
        <v>16.5</v>
      </c>
      <c r="K349" s="114"/>
      <c r="L349" s="110">
        <v>10.9</v>
      </c>
      <c r="M349" s="114"/>
      <c r="N349" s="110">
        <v>7.9</v>
      </c>
      <c r="O349" s="114"/>
      <c r="P349" s="110">
        <v>8.8000000000000007</v>
      </c>
      <c r="Q349" s="114"/>
      <c r="R349" s="110">
        <v>19.8</v>
      </c>
      <c r="S349" s="114"/>
      <c r="T349" s="110">
        <v>21.6</v>
      </c>
      <c r="U349" s="114"/>
      <c r="V349" s="110">
        <v>18</v>
      </c>
      <c r="W349" s="114"/>
      <c r="X349" s="110">
        <v>16.399999999999999</v>
      </c>
      <c r="Y349" s="114"/>
      <c r="Z349" s="110">
        <v>18.3</v>
      </c>
      <c r="AA349" s="114"/>
      <c r="AB349" s="116">
        <v>8.3000000000000007</v>
      </c>
      <c r="AC349" s="116"/>
      <c r="AD349" s="61"/>
    </row>
    <row r="350" spans="1:30" x14ac:dyDescent="0.2">
      <c r="A350" s="61"/>
      <c r="B350" s="83"/>
      <c r="C350" s="70">
        <v>2024</v>
      </c>
      <c r="D350" s="88"/>
      <c r="E350" s="89"/>
      <c r="F350" s="110">
        <v>7.9</v>
      </c>
      <c r="G350" s="114"/>
      <c r="H350" s="110">
        <v>13</v>
      </c>
      <c r="I350" s="114"/>
      <c r="J350" s="110">
        <v>19.7</v>
      </c>
      <c r="K350" s="114"/>
      <c r="L350" s="110">
        <v>15</v>
      </c>
      <c r="M350" s="114"/>
      <c r="N350" s="110">
        <v>16.7</v>
      </c>
      <c r="O350" s="114"/>
      <c r="P350" s="110">
        <v>17.2</v>
      </c>
      <c r="Q350" s="114"/>
      <c r="R350" s="110"/>
      <c r="S350" s="114"/>
      <c r="T350" s="110"/>
      <c r="U350" s="114"/>
      <c r="V350" s="100"/>
      <c r="W350" s="113"/>
      <c r="X350" s="110"/>
      <c r="Y350" s="114"/>
      <c r="Z350" s="110"/>
      <c r="AA350" s="114"/>
      <c r="AB350" s="116"/>
      <c r="AC350" s="116"/>
      <c r="AD350" s="61"/>
    </row>
    <row r="351" spans="1:30" ht="30.6" customHeight="1" x14ac:dyDescent="0.2">
      <c r="A351" s="99" t="s">
        <v>258</v>
      </c>
      <c r="B351" s="69" t="s">
        <v>5</v>
      </c>
      <c r="C351" s="70">
        <v>2023</v>
      </c>
      <c r="D351" s="71">
        <v>217</v>
      </c>
      <c r="E351" s="72"/>
      <c r="F351" s="110">
        <v>8.8000000000000007</v>
      </c>
      <c r="G351" s="114"/>
      <c r="H351" s="100">
        <v>9.9</v>
      </c>
      <c r="I351" s="113"/>
      <c r="J351" s="100">
        <v>18.8</v>
      </c>
      <c r="K351" s="113"/>
      <c r="L351" s="100">
        <v>14.6</v>
      </c>
      <c r="M351" s="113"/>
      <c r="N351" s="100">
        <v>12.3</v>
      </c>
      <c r="O351" s="113"/>
      <c r="P351" s="100">
        <v>11</v>
      </c>
      <c r="Q351" s="113"/>
      <c r="R351" s="100">
        <v>26.5</v>
      </c>
      <c r="S351" s="113"/>
      <c r="T351" s="100">
        <v>29.8</v>
      </c>
      <c r="U351" s="113"/>
      <c r="V351" s="100">
        <v>23.9</v>
      </c>
      <c r="W351" s="113"/>
      <c r="X351" s="100">
        <v>23.8</v>
      </c>
      <c r="Y351" s="113"/>
      <c r="Z351" s="100">
        <v>25.4</v>
      </c>
      <c r="AA351" s="113"/>
      <c r="AB351" s="115">
        <v>12</v>
      </c>
      <c r="AC351" s="115"/>
      <c r="AD351" s="61"/>
    </row>
    <row r="352" spans="1:30" x14ac:dyDescent="0.2">
      <c r="A352" s="61"/>
      <c r="B352" s="83"/>
      <c r="C352" s="70">
        <v>2024</v>
      </c>
      <c r="D352" s="90"/>
      <c r="E352" s="91"/>
      <c r="F352" s="110">
        <v>15.4</v>
      </c>
      <c r="G352" s="114"/>
      <c r="H352" s="100">
        <v>22.1</v>
      </c>
      <c r="I352" s="113"/>
      <c r="J352" s="100">
        <v>25.3</v>
      </c>
      <c r="K352" s="113"/>
      <c r="L352" s="100">
        <v>15.6</v>
      </c>
      <c r="M352" s="113"/>
      <c r="N352" s="100">
        <v>17.3</v>
      </c>
      <c r="O352" s="113"/>
      <c r="P352" s="100">
        <v>26.1</v>
      </c>
      <c r="Q352" s="113"/>
      <c r="R352" s="100"/>
      <c r="S352" s="113"/>
      <c r="T352" s="100"/>
      <c r="U352" s="113"/>
      <c r="V352" s="100"/>
      <c r="W352" s="113"/>
      <c r="X352" s="100"/>
      <c r="Y352" s="113"/>
      <c r="Z352" s="110"/>
      <c r="AA352" s="114"/>
      <c r="AB352" s="116"/>
      <c r="AC352" s="116"/>
      <c r="AD352" s="61"/>
    </row>
    <row r="353" spans="1:30" ht="30.6" customHeight="1" x14ac:dyDescent="0.2">
      <c r="A353" s="68" t="s">
        <v>259</v>
      </c>
      <c r="B353" s="69" t="s">
        <v>5</v>
      </c>
      <c r="C353" s="70">
        <v>2023</v>
      </c>
      <c r="D353" s="71">
        <v>2519</v>
      </c>
      <c r="E353" s="72" t="s">
        <v>533</v>
      </c>
      <c r="F353" s="71">
        <v>230</v>
      </c>
      <c r="G353" s="72"/>
      <c r="H353" s="71">
        <v>227</v>
      </c>
      <c r="I353" s="72"/>
      <c r="J353" s="71">
        <v>238</v>
      </c>
      <c r="K353" s="72" t="s">
        <v>533</v>
      </c>
      <c r="L353" s="71">
        <v>209</v>
      </c>
      <c r="M353" s="72"/>
      <c r="N353" s="71">
        <v>212</v>
      </c>
      <c r="O353" s="72" t="s">
        <v>533</v>
      </c>
      <c r="P353" s="71">
        <v>217</v>
      </c>
      <c r="Q353" s="72"/>
      <c r="R353" s="71">
        <v>216</v>
      </c>
      <c r="S353" s="72" t="s">
        <v>533</v>
      </c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/>
      <c r="E354" s="89"/>
      <c r="F354" s="71">
        <v>219</v>
      </c>
      <c r="G354" s="72"/>
      <c r="H354" s="71">
        <v>229</v>
      </c>
      <c r="I354" s="72"/>
      <c r="J354" s="71">
        <v>229</v>
      </c>
      <c r="K354" s="72"/>
      <c r="L354" s="71">
        <v>248</v>
      </c>
      <c r="M354" s="72"/>
      <c r="N354" s="71">
        <v>233</v>
      </c>
      <c r="O354" s="72"/>
      <c r="P354" s="71">
        <v>222</v>
      </c>
      <c r="Q354" s="72"/>
      <c r="R354" s="71"/>
      <c r="S354" s="72"/>
      <c r="T354" s="71"/>
      <c r="U354" s="72"/>
      <c r="V354" s="71"/>
      <c r="W354" s="72"/>
      <c r="X354" s="71"/>
      <c r="Y354" s="72"/>
      <c r="Z354" s="71"/>
      <c r="AA354" s="72"/>
      <c r="AB354" s="73"/>
      <c r="AC354" s="73"/>
      <c r="AD354" s="61"/>
    </row>
    <row r="355" spans="1:30" ht="30.6" customHeight="1" x14ac:dyDescent="0.2">
      <c r="A355" s="94" t="s">
        <v>540</v>
      </c>
      <c r="B355" s="69" t="s">
        <v>33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3445</v>
      </c>
      <c r="AC355" s="73"/>
      <c r="AD355" s="61"/>
    </row>
    <row r="356" spans="1:30" x14ac:dyDescent="0.2">
      <c r="A356" s="61"/>
      <c r="B356" s="83"/>
      <c r="C356" s="70">
        <v>2024</v>
      </c>
      <c r="D356" s="88"/>
      <c r="E356" s="89"/>
      <c r="F356" s="71">
        <v>3178</v>
      </c>
      <c r="G356" s="72"/>
      <c r="H356" s="71">
        <v>4885</v>
      </c>
      <c r="I356" s="72"/>
      <c r="J356" s="71">
        <v>6824</v>
      </c>
      <c r="K356" s="72"/>
      <c r="L356" s="71">
        <v>6163</v>
      </c>
      <c r="M356" s="72"/>
      <c r="N356" s="71">
        <v>4588</v>
      </c>
      <c r="O356" s="72"/>
      <c r="P356" s="71">
        <v>4041</v>
      </c>
      <c r="Q356" s="72"/>
      <c r="R356" s="71"/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  <c r="AD356" s="61"/>
    </row>
    <row r="357" spans="1:30" ht="30.6" customHeight="1" x14ac:dyDescent="0.2">
      <c r="A357" s="12" t="s">
        <v>267</v>
      </c>
      <c r="B357" s="13" t="s">
        <v>33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/>
      <c r="E358" s="72"/>
      <c r="F358" s="71">
        <v>547</v>
      </c>
      <c r="G358" s="72" t="s">
        <v>533</v>
      </c>
      <c r="H358" s="71">
        <v>546</v>
      </c>
      <c r="I358" s="72" t="s">
        <v>533</v>
      </c>
      <c r="J358" s="71">
        <v>665</v>
      </c>
      <c r="K358" s="72" t="s">
        <v>533</v>
      </c>
      <c r="L358" s="71">
        <v>593</v>
      </c>
      <c r="M358" s="72" t="s">
        <v>533</v>
      </c>
      <c r="N358" s="71">
        <v>587</v>
      </c>
      <c r="O358" s="72" t="s">
        <v>533</v>
      </c>
      <c r="P358" s="71">
        <v>644</v>
      </c>
      <c r="Q358" s="72"/>
      <c r="R358" s="71"/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73"/>
      <c r="AD358" s="61"/>
    </row>
    <row r="359" spans="1:30" ht="30.6" customHeight="1" x14ac:dyDescent="0.2">
      <c r="A359" s="94" t="s">
        <v>268</v>
      </c>
      <c r="B359" s="69" t="s">
        <v>33</v>
      </c>
      <c r="C359" s="70">
        <v>2023</v>
      </c>
      <c r="D359" s="71">
        <v>940663</v>
      </c>
      <c r="E359" s="72"/>
      <c r="F359" s="71">
        <v>66131</v>
      </c>
      <c r="G359" s="72"/>
      <c r="H359" s="71">
        <v>74883</v>
      </c>
      <c r="I359" s="72"/>
      <c r="J359" s="71">
        <v>89095</v>
      </c>
      <c r="K359" s="72"/>
      <c r="L359" s="71">
        <v>72572</v>
      </c>
      <c r="M359" s="72"/>
      <c r="N359" s="71">
        <v>89981</v>
      </c>
      <c r="O359" s="72"/>
      <c r="P359" s="71">
        <v>88045</v>
      </c>
      <c r="Q359" s="72"/>
      <c r="R359" s="71">
        <v>83905</v>
      </c>
      <c r="S359" s="72"/>
      <c r="T359" s="71">
        <v>88319</v>
      </c>
      <c r="U359" s="72"/>
      <c r="V359" s="71">
        <v>91896</v>
      </c>
      <c r="W359" s="72"/>
      <c r="X359" s="71">
        <v>85703</v>
      </c>
      <c r="Y359" s="72"/>
      <c r="Z359" s="71">
        <v>65097</v>
      </c>
      <c r="AA359" s="72"/>
      <c r="AB359" s="73">
        <v>44259</v>
      </c>
      <c r="AC359" s="73"/>
      <c r="AD359" s="61"/>
    </row>
    <row r="360" spans="1:30" x14ac:dyDescent="0.2">
      <c r="A360" s="68"/>
      <c r="B360" s="69"/>
      <c r="C360" s="70">
        <v>2024</v>
      </c>
      <c r="D360" s="88"/>
      <c r="E360" s="89"/>
      <c r="F360" s="71">
        <v>62115</v>
      </c>
      <c r="G360" s="72"/>
      <c r="H360" s="71">
        <v>79140</v>
      </c>
      <c r="I360" s="72"/>
      <c r="J360" s="71">
        <v>93219</v>
      </c>
      <c r="K360" s="72" t="s">
        <v>533</v>
      </c>
      <c r="L360" s="71">
        <v>95589</v>
      </c>
      <c r="M360" s="72" t="s">
        <v>533</v>
      </c>
      <c r="N360" s="71">
        <v>87689</v>
      </c>
      <c r="O360" s="72" t="s">
        <v>533</v>
      </c>
      <c r="P360" s="71">
        <v>91401</v>
      </c>
      <c r="Q360" s="72"/>
      <c r="R360" s="71"/>
      <c r="S360" s="72"/>
      <c r="T360" s="71"/>
      <c r="U360" s="72"/>
      <c r="V360" s="71"/>
      <c r="W360" s="72"/>
      <c r="X360" s="71"/>
      <c r="Y360" s="72"/>
      <c r="Z360" s="71"/>
      <c r="AA360" s="72"/>
      <c r="AB360" s="73"/>
      <c r="AC360" s="73"/>
      <c r="AD360" s="61"/>
    </row>
    <row r="361" spans="1:30" x14ac:dyDescent="0.2">
      <c r="A361" s="99" t="s">
        <v>28</v>
      </c>
      <c r="B361" s="83"/>
      <c r="C361" s="70"/>
      <c r="D361" s="86"/>
      <c r="E361" s="87"/>
      <c r="F361" s="112"/>
      <c r="G361" s="111"/>
      <c r="H361" s="86"/>
      <c r="I361" s="87"/>
      <c r="J361" s="112"/>
      <c r="K361" s="111"/>
      <c r="L361" s="86"/>
      <c r="M361" s="87"/>
      <c r="N361" s="112"/>
      <c r="O361" s="111"/>
      <c r="P361" s="86"/>
      <c r="Q361" s="87"/>
      <c r="R361" s="112"/>
      <c r="S361" s="111"/>
      <c r="T361" s="86"/>
      <c r="U361" s="87"/>
      <c r="V361" s="112"/>
      <c r="W361" s="111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269</v>
      </c>
      <c r="B362" s="139" t="s">
        <v>33</v>
      </c>
      <c r="C362" s="70">
        <v>2023</v>
      </c>
      <c r="D362" s="71">
        <v>218758</v>
      </c>
      <c r="E362" s="72"/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9"/>
      <c r="C363" s="70">
        <v>2024</v>
      </c>
      <c r="D363" s="88"/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/>
      <c r="L363" s="71">
        <v>19036</v>
      </c>
      <c r="M363" s="72" t="s">
        <v>533</v>
      </c>
      <c r="N363" s="71">
        <v>19691</v>
      </c>
      <c r="O363" s="72"/>
      <c r="P363" s="71">
        <v>19645</v>
      </c>
      <c r="Q363" s="72"/>
      <c r="R363" s="71"/>
      <c r="S363" s="72"/>
      <c r="T363" s="71"/>
      <c r="U363" s="72"/>
      <c r="V363" s="71"/>
      <c r="W363" s="72"/>
      <c r="X363" s="71"/>
      <c r="Y363" s="72"/>
      <c r="Z363" s="71"/>
      <c r="AA363" s="72"/>
      <c r="AB363" s="73"/>
      <c r="AC363" s="73"/>
      <c r="AD363" s="61"/>
    </row>
    <row r="364" spans="1:30" ht="20.45" customHeight="1" x14ac:dyDescent="0.2">
      <c r="A364" s="68"/>
      <c r="B364" s="83" t="s">
        <v>116</v>
      </c>
      <c r="C364" s="70">
        <v>2023</v>
      </c>
      <c r="D364" s="71">
        <v>1633403</v>
      </c>
      <c r="E364" s="72"/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/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/>
      <c r="L365" s="71">
        <v>143047</v>
      </c>
      <c r="M365" s="72" t="s">
        <v>533</v>
      </c>
      <c r="N365" s="71">
        <v>148364</v>
      </c>
      <c r="O365" s="72"/>
      <c r="P365" s="71">
        <v>145634</v>
      </c>
      <c r="Q365" s="72"/>
      <c r="R365" s="71"/>
      <c r="S365" s="72"/>
      <c r="T365" s="71"/>
      <c r="U365" s="72"/>
      <c r="V365" s="71"/>
      <c r="W365" s="72"/>
      <c r="X365" s="71"/>
      <c r="Y365" s="72"/>
      <c r="Z365" s="71"/>
      <c r="AA365" s="72"/>
      <c r="AB365" s="73"/>
      <c r="AC365" s="73"/>
      <c r="AD365" s="61"/>
    </row>
    <row r="366" spans="1:30" ht="61.15" customHeight="1" x14ac:dyDescent="0.2">
      <c r="A366" s="36" t="s">
        <v>549</v>
      </c>
      <c r="B366" s="139" t="s">
        <v>33</v>
      </c>
      <c r="C366" s="70">
        <v>2023</v>
      </c>
      <c r="D366" s="71">
        <v>48081</v>
      </c>
      <c r="E366" s="72"/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9"/>
      <c r="C367" s="70">
        <v>2024</v>
      </c>
      <c r="D367" s="88"/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>
        <v>4239</v>
      </c>
      <c r="Q367" s="72"/>
      <c r="R367" s="71"/>
      <c r="S367" s="72"/>
      <c r="T367" s="71"/>
      <c r="U367" s="72"/>
      <c r="V367" s="71"/>
      <c r="W367" s="72"/>
      <c r="X367" s="71"/>
      <c r="Y367" s="72"/>
      <c r="Z367" s="71"/>
      <c r="AA367" s="72"/>
      <c r="AB367" s="73"/>
      <c r="AC367" s="73"/>
      <c r="AD367" s="61"/>
    </row>
    <row r="368" spans="1:30" ht="20.45" customHeight="1" x14ac:dyDescent="0.2">
      <c r="A368" s="23"/>
      <c r="B368" s="83" t="s">
        <v>116</v>
      </c>
      <c r="C368" s="70">
        <v>2023</v>
      </c>
      <c r="D368" s="71">
        <v>372113</v>
      </c>
      <c r="E368" s="72"/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/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>
        <v>32748</v>
      </c>
      <c r="Q369" s="72"/>
      <c r="R369" s="71"/>
      <c r="S369" s="72"/>
      <c r="T369" s="71"/>
      <c r="U369" s="72"/>
      <c r="V369" s="71"/>
      <c r="W369" s="72"/>
      <c r="X369" s="71"/>
      <c r="Y369" s="72"/>
      <c r="Z369" s="71"/>
      <c r="AA369" s="72"/>
      <c r="AB369" s="73"/>
      <c r="AC369" s="73"/>
      <c r="AD369" s="61"/>
    </row>
    <row r="370" spans="1:30" ht="61.15" customHeight="1" x14ac:dyDescent="0.2">
      <c r="A370" s="36" t="s">
        <v>272</v>
      </c>
      <c r="B370" s="139" t="s">
        <v>33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9"/>
      <c r="C371" s="70">
        <v>2024</v>
      </c>
      <c r="D371" s="88"/>
      <c r="E371" s="89"/>
      <c r="F371" s="71">
        <v>89</v>
      </c>
      <c r="G371" s="72"/>
      <c r="H371" s="71">
        <v>133</v>
      </c>
      <c r="I371" s="72"/>
      <c r="J371" s="71">
        <v>157</v>
      </c>
      <c r="K371" s="72"/>
      <c r="L371" s="71">
        <v>181</v>
      </c>
      <c r="M371" s="72"/>
      <c r="N371" s="71">
        <v>169</v>
      </c>
      <c r="O371" s="72"/>
      <c r="P371" s="71">
        <v>201</v>
      </c>
      <c r="Q371" s="72"/>
      <c r="R371" s="71"/>
      <c r="S371" s="72"/>
      <c r="T371" s="71"/>
      <c r="U371" s="72"/>
      <c r="V371" s="71"/>
      <c r="W371" s="72"/>
      <c r="X371" s="71"/>
      <c r="Y371" s="72"/>
      <c r="Z371" s="71"/>
      <c r="AA371" s="72"/>
      <c r="AB371" s="73"/>
      <c r="AC371" s="73"/>
      <c r="AD371" s="61"/>
    </row>
    <row r="372" spans="1:30" ht="20.45" customHeight="1" x14ac:dyDescent="0.2">
      <c r="A372" s="23"/>
      <c r="B372" s="83" t="s">
        <v>116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/>
      <c r="E373" s="89"/>
      <c r="F373" s="71">
        <v>855</v>
      </c>
      <c r="G373" s="72"/>
      <c r="H373" s="71">
        <v>1165</v>
      </c>
      <c r="I373" s="72"/>
      <c r="J373" s="71">
        <v>1331</v>
      </c>
      <c r="K373" s="72"/>
      <c r="L373" s="71">
        <v>1575</v>
      </c>
      <c r="M373" s="72"/>
      <c r="N373" s="71">
        <v>1437</v>
      </c>
      <c r="O373" s="72"/>
      <c r="P373" s="71">
        <v>1790</v>
      </c>
      <c r="Q373" s="72"/>
      <c r="R373" s="71"/>
      <c r="S373" s="72"/>
      <c r="T373" s="71"/>
      <c r="U373" s="72"/>
      <c r="V373" s="71"/>
      <c r="W373" s="72"/>
      <c r="X373" s="71"/>
      <c r="Y373" s="72"/>
      <c r="Z373" s="71"/>
      <c r="AA373" s="72"/>
      <c r="AB373" s="73"/>
      <c r="AC373" s="73"/>
      <c r="AD373" s="61"/>
    </row>
    <row r="374" spans="1:30" ht="40.9" customHeight="1" x14ac:dyDescent="0.2">
      <c r="A374" s="36" t="s">
        <v>273</v>
      </c>
      <c r="B374" s="139" t="s">
        <v>33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9"/>
      <c r="C375" s="70">
        <v>2024</v>
      </c>
      <c r="D375" s="88"/>
      <c r="E375" s="89"/>
      <c r="F375" s="71">
        <v>137</v>
      </c>
      <c r="G375" s="72"/>
      <c r="H375" s="71">
        <v>231</v>
      </c>
      <c r="I375" s="72"/>
      <c r="J375" s="71">
        <v>398</v>
      </c>
      <c r="K375" s="72"/>
      <c r="L375" s="71">
        <v>363</v>
      </c>
      <c r="M375" s="72"/>
      <c r="N375" s="71">
        <v>369</v>
      </c>
      <c r="O375" s="72"/>
      <c r="P375" s="71">
        <v>309</v>
      </c>
      <c r="Q375" s="72"/>
      <c r="R375" s="71"/>
      <c r="S375" s="72"/>
      <c r="T375" s="71"/>
      <c r="U375" s="72"/>
      <c r="V375" s="71"/>
      <c r="W375" s="72"/>
      <c r="X375" s="71"/>
      <c r="Y375" s="72"/>
      <c r="Z375" s="71"/>
      <c r="AA375" s="72"/>
      <c r="AB375" s="73"/>
      <c r="AC375" s="73"/>
      <c r="AD375" s="61"/>
    </row>
    <row r="376" spans="1:30" ht="20.45" customHeight="1" x14ac:dyDescent="0.2">
      <c r="A376" s="68"/>
      <c r="B376" s="83" t="s">
        <v>116</v>
      </c>
      <c r="C376" s="70">
        <v>2023</v>
      </c>
      <c r="D376" s="71">
        <v>40869</v>
      </c>
      <c r="E376" s="72"/>
      <c r="F376" s="71">
        <v>3128</v>
      </c>
      <c r="G376" s="72"/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/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>
        <v>3309</v>
      </c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  <c r="AD377" s="61"/>
    </row>
    <row r="378" spans="1:30" ht="30.6" customHeight="1" x14ac:dyDescent="0.2">
      <c r="A378" s="94" t="s">
        <v>274</v>
      </c>
      <c r="B378" s="69" t="s">
        <v>33</v>
      </c>
      <c r="C378" s="70">
        <v>2023</v>
      </c>
      <c r="D378" s="71">
        <v>269374</v>
      </c>
      <c r="E378" s="72"/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/>
      <c r="E379" s="89"/>
      <c r="F379" s="71">
        <v>22892</v>
      </c>
      <c r="G379" s="72" t="s">
        <v>533</v>
      </c>
      <c r="H379" s="71">
        <v>20923</v>
      </c>
      <c r="I379" s="72" t="s">
        <v>533</v>
      </c>
      <c r="J379" s="71">
        <v>23437</v>
      </c>
      <c r="K379" s="72" t="s">
        <v>533</v>
      </c>
      <c r="L379" s="71">
        <v>25794</v>
      </c>
      <c r="M379" s="72" t="s">
        <v>533</v>
      </c>
      <c r="N379" s="71">
        <v>24252</v>
      </c>
      <c r="O379" s="72"/>
      <c r="P379" s="71">
        <v>24881</v>
      </c>
      <c r="Q379" s="72"/>
      <c r="R379" s="71"/>
      <c r="S379" s="72"/>
      <c r="T379" s="71"/>
      <c r="U379" s="72"/>
      <c r="V379" s="71"/>
      <c r="W379" s="72"/>
      <c r="X379" s="71"/>
      <c r="Y379" s="72"/>
      <c r="Z379" s="71"/>
      <c r="AA379" s="72"/>
      <c r="AB379" s="73"/>
      <c r="AC379" s="73"/>
      <c r="AD379" s="61"/>
    </row>
    <row r="380" spans="1:30" x14ac:dyDescent="0.2">
      <c r="A380" s="99" t="s">
        <v>28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277</v>
      </c>
      <c r="B381" s="13" t="s">
        <v>33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/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>
        <v>13321</v>
      </c>
      <c r="Q382" s="72"/>
      <c r="R382" s="71"/>
      <c r="S382" s="72"/>
      <c r="T382" s="71"/>
      <c r="U382" s="72"/>
      <c r="V382" s="71"/>
      <c r="W382" s="72"/>
      <c r="X382" s="71"/>
      <c r="Y382" s="72"/>
      <c r="Z382" s="71"/>
      <c r="AA382" s="72"/>
      <c r="AB382" s="73"/>
      <c r="AC382" s="73"/>
      <c r="AD382" s="61"/>
    </row>
    <row r="383" spans="1:30" ht="40.9" customHeight="1" x14ac:dyDescent="0.2">
      <c r="A383" s="38" t="s">
        <v>278</v>
      </c>
      <c r="B383" s="13" t="s">
        <v>33</v>
      </c>
      <c r="C383" s="70">
        <v>2023</v>
      </c>
      <c r="D383" s="71">
        <v>63247</v>
      </c>
      <c r="E383" s="72"/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/>
      <c r="E384" s="72"/>
      <c r="F384" s="71">
        <v>5968</v>
      </c>
      <c r="G384" s="72" t="s">
        <v>533</v>
      </c>
      <c r="H384" s="71">
        <v>5047</v>
      </c>
      <c r="I384" s="72" t="s">
        <v>533</v>
      </c>
      <c r="J384" s="71">
        <v>5837</v>
      </c>
      <c r="K384" s="72" t="s">
        <v>533</v>
      </c>
      <c r="L384" s="71">
        <v>6244</v>
      </c>
      <c r="M384" s="72"/>
      <c r="N384" s="71">
        <v>6247</v>
      </c>
      <c r="O384" s="72"/>
      <c r="P384" s="71">
        <v>6555</v>
      </c>
      <c r="Q384" s="72"/>
      <c r="R384" s="71"/>
      <c r="S384" s="72"/>
      <c r="T384" s="71"/>
      <c r="U384" s="72"/>
      <c r="V384" s="71"/>
      <c r="W384" s="72"/>
      <c r="X384" s="71"/>
      <c r="Y384" s="72"/>
      <c r="Z384" s="71"/>
      <c r="AA384" s="72"/>
      <c r="AB384" s="73"/>
      <c r="AC384" s="73"/>
      <c r="AD384" s="61"/>
    </row>
    <row r="385" spans="1:30" ht="20.45" customHeight="1" x14ac:dyDescent="0.2">
      <c r="A385" s="94" t="s">
        <v>279</v>
      </c>
      <c r="B385" s="83" t="s">
        <v>33</v>
      </c>
      <c r="C385" s="70">
        <v>2023</v>
      </c>
      <c r="D385" s="71">
        <v>890081</v>
      </c>
      <c r="E385" s="72"/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/>
      <c r="E386" s="89"/>
      <c r="F386" s="71">
        <v>85524</v>
      </c>
      <c r="G386" s="72" t="s">
        <v>533</v>
      </c>
      <c r="H386" s="71">
        <v>80568</v>
      </c>
      <c r="I386" s="72" t="s">
        <v>533</v>
      </c>
      <c r="J386" s="71">
        <v>84410</v>
      </c>
      <c r="K386" s="72" t="s">
        <v>533</v>
      </c>
      <c r="L386" s="71">
        <v>84269</v>
      </c>
      <c r="M386" s="72" t="s">
        <v>533</v>
      </c>
      <c r="N386" s="71">
        <v>80553</v>
      </c>
      <c r="O386" s="72"/>
      <c r="P386" s="71">
        <v>83766</v>
      </c>
      <c r="Q386" s="72"/>
      <c r="R386" s="71"/>
      <c r="S386" s="72"/>
      <c r="T386" s="71"/>
      <c r="U386" s="72"/>
      <c r="V386" s="71"/>
      <c r="W386" s="72"/>
      <c r="X386" s="71"/>
      <c r="Y386" s="72"/>
      <c r="Z386" s="71"/>
      <c r="AA386" s="72"/>
      <c r="AB386" s="73"/>
      <c r="AC386" s="73"/>
      <c r="AD386" s="61"/>
    </row>
    <row r="387" spans="1:30" ht="30.6" customHeight="1" x14ac:dyDescent="0.2">
      <c r="A387" s="68" t="s">
        <v>280</v>
      </c>
      <c r="B387" s="83" t="s">
        <v>281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/>
      <c r="E388" s="89"/>
      <c r="F388" s="71">
        <v>808</v>
      </c>
      <c r="G388" s="72"/>
      <c r="H388" s="71">
        <v>713</v>
      </c>
      <c r="I388" s="72"/>
      <c r="J388" s="71">
        <v>615</v>
      </c>
      <c r="K388" s="72"/>
      <c r="L388" s="71">
        <v>706</v>
      </c>
      <c r="M388" s="72"/>
      <c r="N388" s="71">
        <v>672</v>
      </c>
      <c r="O388" s="72"/>
      <c r="P388" s="71">
        <v>582</v>
      </c>
      <c r="Q388" s="72"/>
      <c r="R388" s="71"/>
      <c r="S388" s="72"/>
      <c r="T388" s="71"/>
      <c r="U388" s="72"/>
      <c r="V388" s="71"/>
      <c r="W388" s="72"/>
      <c r="X388" s="71"/>
      <c r="Y388" s="72"/>
      <c r="Z388" s="71"/>
      <c r="AA388" s="72"/>
      <c r="AB388" s="73"/>
      <c r="AC388" s="73"/>
      <c r="AD388" s="61"/>
    </row>
    <row r="389" spans="1:30" ht="20.45" customHeight="1" x14ac:dyDescent="0.2">
      <c r="A389" s="6" t="s">
        <v>282</v>
      </c>
      <c r="B389" s="83" t="s">
        <v>33</v>
      </c>
      <c r="C389" s="70">
        <v>2023</v>
      </c>
      <c r="D389" s="71">
        <v>182855</v>
      </c>
      <c r="E389" s="72"/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/>
      <c r="E390" s="89"/>
      <c r="F390" s="71">
        <v>12117</v>
      </c>
      <c r="G390" s="72" t="s">
        <v>533</v>
      </c>
      <c r="H390" s="71">
        <v>10938</v>
      </c>
      <c r="I390" s="72" t="s">
        <v>533</v>
      </c>
      <c r="J390" s="71">
        <v>11687</v>
      </c>
      <c r="K390" s="72" t="s">
        <v>533</v>
      </c>
      <c r="L390" s="71">
        <v>10721</v>
      </c>
      <c r="M390" s="72" t="s">
        <v>533</v>
      </c>
      <c r="N390" s="71">
        <v>10312</v>
      </c>
      <c r="O390" s="72"/>
      <c r="P390" s="71">
        <v>11579</v>
      </c>
      <c r="Q390" s="72"/>
      <c r="R390" s="71"/>
      <c r="S390" s="72"/>
      <c r="T390" s="71"/>
      <c r="U390" s="72"/>
      <c r="V390" s="71"/>
      <c r="W390" s="72"/>
      <c r="X390" s="71"/>
      <c r="Y390" s="72"/>
      <c r="Z390" s="71"/>
      <c r="AA390" s="72"/>
      <c r="AB390" s="73"/>
      <c r="AC390" s="73"/>
      <c r="AD390" s="61"/>
    </row>
    <row r="391" spans="1:30" ht="30.6" customHeight="1" x14ac:dyDescent="0.2">
      <c r="A391" s="12" t="s">
        <v>284</v>
      </c>
      <c r="B391" s="13" t="s">
        <v>33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/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/>
      <c r="N392" s="71">
        <v>2625</v>
      </c>
      <c r="O392" s="72"/>
      <c r="P392" s="71">
        <v>2345</v>
      </c>
      <c r="Q392" s="72"/>
      <c r="R392" s="71"/>
      <c r="S392" s="72"/>
      <c r="T392" s="71"/>
      <c r="U392" s="72"/>
      <c r="V392" s="71"/>
      <c r="W392" s="72"/>
      <c r="X392" s="71"/>
      <c r="Y392" s="72"/>
      <c r="Z392" s="71"/>
      <c r="AA392" s="72"/>
      <c r="AB392" s="73"/>
      <c r="AC392" s="73"/>
      <c r="AD392" s="61"/>
    </row>
    <row r="393" spans="1:30" ht="20.45" customHeight="1" x14ac:dyDescent="0.2">
      <c r="A393" s="94" t="s">
        <v>285</v>
      </c>
      <c r="B393" s="69" t="s">
        <v>33</v>
      </c>
      <c r="C393" s="70">
        <v>2023</v>
      </c>
      <c r="D393" s="71">
        <v>72689</v>
      </c>
      <c r="E393" s="72" t="s">
        <v>533</v>
      </c>
      <c r="F393" s="71">
        <v>4883</v>
      </c>
      <c r="G393" s="72"/>
      <c r="H393" s="71">
        <v>5768</v>
      </c>
      <c r="I393" s="72" t="s">
        <v>533</v>
      </c>
      <c r="J393" s="71">
        <v>7866</v>
      </c>
      <c r="K393" s="72" t="s">
        <v>533</v>
      </c>
      <c r="L393" s="71">
        <v>5253</v>
      </c>
      <c r="M393" s="72" t="s">
        <v>533</v>
      </c>
      <c r="N393" s="71">
        <v>6105</v>
      </c>
      <c r="O393" s="72" t="s">
        <v>533</v>
      </c>
      <c r="P393" s="71">
        <v>6147</v>
      </c>
      <c r="Q393" s="72" t="s">
        <v>533</v>
      </c>
      <c r="R393" s="71">
        <v>5815</v>
      </c>
      <c r="S393" s="72" t="s">
        <v>533</v>
      </c>
      <c r="T393" s="71">
        <v>6524</v>
      </c>
      <c r="U393" s="72" t="s">
        <v>533</v>
      </c>
      <c r="V393" s="71">
        <v>6005</v>
      </c>
      <c r="W393" s="72" t="s">
        <v>533</v>
      </c>
      <c r="X393" s="71">
        <v>6673</v>
      </c>
      <c r="Y393" s="72" t="s">
        <v>533</v>
      </c>
      <c r="Z393" s="71">
        <v>6233</v>
      </c>
      <c r="AA393" s="72" t="s">
        <v>533</v>
      </c>
      <c r="AB393" s="73">
        <v>4417</v>
      </c>
      <c r="AC393" s="73" t="s">
        <v>533</v>
      </c>
      <c r="AD393" s="61"/>
    </row>
    <row r="394" spans="1:30" x14ac:dyDescent="0.2">
      <c r="A394" s="76"/>
      <c r="B394" s="69"/>
      <c r="C394" s="70">
        <v>2024</v>
      </c>
      <c r="D394" s="140"/>
      <c r="E394" s="140"/>
      <c r="F394" s="71">
        <v>9226</v>
      </c>
      <c r="G394" s="72"/>
      <c r="H394" s="71">
        <v>8730</v>
      </c>
      <c r="I394" s="72"/>
      <c r="J394" s="71">
        <v>9134</v>
      </c>
      <c r="K394" s="72"/>
      <c r="L394" s="71">
        <v>9136</v>
      </c>
      <c r="M394" s="72"/>
      <c r="N394" s="71">
        <v>10248</v>
      </c>
      <c r="O394" s="72" t="s">
        <v>533</v>
      </c>
      <c r="P394" s="71">
        <v>13199</v>
      </c>
      <c r="Q394" s="72"/>
      <c r="R394" s="71"/>
      <c r="S394" s="72"/>
      <c r="T394" s="71"/>
      <c r="U394" s="72"/>
      <c r="V394" s="71"/>
      <c r="W394" s="72"/>
      <c r="X394" s="71"/>
      <c r="Y394" s="72"/>
      <c r="Z394" s="71"/>
      <c r="AA394" s="72"/>
      <c r="AB394" s="73"/>
      <c r="AC394" s="73"/>
      <c r="AD394" s="61"/>
    </row>
    <row r="395" spans="1:30" x14ac:dyDescent="0.2">
      <c r="A395" s="99" t="s">
        <v>28</v>
      </c>
      <c r="B395" s="69"/>
      <c r="C395" s="70"/>
      <c r="D395" s="140"/>
      <c r="E395" s="140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286</v>
      </c>
      <c r="B396" s="69" t="s">
        <v>33</v>
      </c>
      <c r="C396" s="70">
        <v>2023</v>
      </c>
      <c r="D396" s="71">
        <v>27147</v>
      </c>
      <c r="E396" s="72" t="s">
        <v>533</v>
      </c>
      <c r="F396" s="71">
        <v>1173</v>
      </c>
      <c r="G396" s="72"/>
      <c r="H396" s="71">
        <v>1916</v>
      </c>
      <c r="I396" s="72" t="s">
        <v>533</v>
      </c>
      <c r="J396" s="71">
        <v>3714</v>
      </c>
      <c r="K396" s="72" t="s">
        <v>533</v>
      </c>
      <c r="L396" s="71">
        <v>1897</v>
      </c>
      <c r="M396" s="72" t="s">
        <v>533</v>
      </c>
      <c r="N396" s="71">
        <v>2313</v>
      </c>
      <c r="O396" s="72" t="s">
        <v>533</v>
      </c>
      <c r="P396" s="71">
        <v>2433</v>
      </c>
      <c r="Q396" s="72" t="s">
        <v>533</v>
      </c>
      <c r="R396" s="71">
        <v>2083</v>
      </c>
      <c r="S396" s="72" t="s">
        <v>533</v>
      </c>
      <c r="T396" s="71">
        <v>2565</v>
      </c>
      <c r="U396" s="72" t="s">
        <v>533</v>
      </c>
      <c r="V396" s="71">
        <v>2603</v>
      </c>
      <c r="W396" s="72" t="s">
        <v>533</v>
      </c>
      <c r="X396" s="71">
        <v>2393</v>
      </c>
      <c r="Y396" s="72" t="s">
        <v>533</v>
      </c>
      <c r="Z396" s="71">
        <v>2139</v>
      </c>
      <c r="AA396" s="72" t="s">
        <v>533</v>
      </c>
      <c r="AB396" s="73">
        <v>1917</v>
      </c>
      <c r="AC396" s="73" t="s">
        <v>533</v>
      </c>
      <c r="AD396" s="61"/>
    </row>
    <row r="397" spans="1:30" x14ac:dyDescent="0.2">
      <c r="A397" s="76"/>
      <c r="B397" s="69"/>
      <c r="C397" s="70">
        <v>2024</v>
      </c>
      <c r="D397" s="140"/>
      <c r="E397" s="140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>
        <v>8058</v>
      </c>
      <c r="Q397" s="72"/>
      <c r="R397" s="71"/>
      <c r="S397" s="72"/>
      <c r="T397" s="71"/>
      <c r="U397" s="72"/>
      <c r="V397" s="71"/>
      <c r="W397" s="72"/>
      <c r="X397" s="71"/>
      <c r="Y397" s="72"/>
      <c r="Z397" s="71"/>
      <c r="AA397" s="72"/>
      <c r="AB397" s="73"/>
      <c r="AC397" s="73"/>
      <c r="AD397" s="61"/>
    </row>
    <row r="398" spans="1:30" ht="20.45" customHeight="1" x14ac:dyDescent="0.2">
      <c r="A398" s="99" t="s">
        <v>287</v>
      </c>
      <c r="B398" s="69" t="s">
        <v>33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40"/>
      <c r="E399" s="140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>
        <v>1479</v>
      </c>
      <c r="Q399" s="72"/>
      <c r="R399" s="71"/>
      <c r="S399" s="72"/>
      <c r="T399" s="71"/>
      <c r="U399" s="72"/>
      <c r="V399" s="71"/>
      <c r="W399" s="72"/>
      <c r="X399" s="71"/>
      <c r="Y399" s="72"/>
      <c r="Z399" s="71"/>
      <c r="AA399" s="72"/>
      <c r="AB399" s="73"/>
      <c r="AC399" s="73"/>
      <c r="AD399" s="61"/>
    </row>
    <row r="400" spans="1:30" ht="20.45" customHeight="1" x14ac:dyDescent="0.2">
      <c r="A400" s="94" t="s">
        <v>288</v>
      </c>
      <c r="B400" s="69" t="s">
        <v>33</v>
      </c>
      <c r="C400" s="70">
        <v>2023</v>
      </c>
      <c r="D400" s="71">
        <v>23442</v>
      </c>
      <c r="E400" s="72"/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/>
      <c r="E401" s="89"/>
      <c r="F401" s="71">
        <v>1858</v>
      </c>
      <c r="G401" s="72"/>
      <c r="H401" s="71">
        <v>2124</v>
      </c>
      <c r="I401" s="72"/>
      <c r="J401" s="71">
        <v>2022</v>
      </c>
      <c r="K401" s="72" t="s">
        <v>533</v>
      </c>
      <c r="L401" s="71">
        <v>1887</v>
      </c>
      <c r="M401" s="72" t="s">
        <v>533</v>
      </c>
      <c r="N401" s="71">
        <v>1731</v>
      </c>
      <c r="O401" s="72"/>
      <c r="P401" s="71">
        <v>1800</v>
      </c>
      <c r="Q401" s="72"/>
      <c r="R401" s="71"/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  <c r="AD401" s="61"/>
    </row>
    <row r="402" spans="1:30" ht="30" customHeight="1" x14ac:dyDescent="0.2">
      <c r="A402" s="321" t="s">
        <v>292</v>
      </c>
      <c r="B402" s="321"/>
      <c r="C402" s="321"/>
      <c r="D402" s="321"/>
      <c r="E402" s="321"/>
      <c r="F402" s="321"/>
      <c r="G402" s="321"/>
      <c r="H402" s="321"/>
      <c r="I402" s="321"/>
      <c r="J402" s="321"/>
      <c r="K402" s="321"/>
      <c r="L402" s="321"/>
      <c r="M402" s="321"/>
      <c r="N402" s="321"/>
      <c r="O402" s="321"/>
      <c r="P402" s="321"/>
      <c r="Q402" s="321"/>
      <c r="R402" s="321"/>
      <c r="S402" s="321"/>
      <c r="T402" s="321"/>
      <c r="U402" s="321"/>
      <c r="V402" s="321"/>
      <c r="W402" s="321"/>
      <c r="X402" s="321"/>
      <c r="Y402" s="321"/>
      <c r="Z402" s="321"/>
      <c r="AA402" s="321"/>
      <c r="AB402" s="321"/>
      <c r="AC402" s="321"/>
      <c r="AD402" s="61"/>
    </row>
    <row r="403" spans="1:30" ht="30.6" customHeight="1" x14ac:dyDescent="0.2">
      <c r="A403" s="94" t="s">
        <v>550</v>
      </c>
      <c r="B403" s="69" t="s">
        <v>551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40">
        <v>66567</v>
      </c>
      <c r="AC403" s="115"/>
      <c r="AD403" s="61"/>
    </row>
    <row r="404" spans="1:30" x14ac:dyDescent="0.2">
      <c r="A404" s="94"/>
      <c r="B404" s="69"/>
      <c r="C404" s="70">
        <v>2024</v>
      </c>
      <c r="D404" s="90"/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>
        <v>55385</v>
      </c>
      <c r="Q404" s="89"/>
      <c r="R404" s="88"/>
      <c r="S404" s="89"/>
      <c r="T404" s="88"/>
      <c r="U404" s="89"/>
      <c r="V404" s="88"/>
      <c r="W404" s="89"/>
      <c r="X404" s="88"/>
      <c r="Y404" s="89"/>
      <c r="Z404" s="121"/>
      <c r="AA404" s="122"/>
      <c r="AB404" s="132"/>
      <c r="AC404" s="116"/>
      <c r="AD404" s="61"/>
    </row>
    <row r="405" spans="1:30" ht="30.6" customHeight="1" x14ac:dyDescent="0.2">
      <c r="A405" s="12" t="s">
        <v>552</v>
      </c>
      <c r="B405" s="69" t="s">
        <v>551</v>
      </c>
      <c r="C405" s="70">
        <v>2023</v>
      </c>
      <c r="D405" s="71">
        <v>15202425</v>
      </c>
      <c r="E405" s="72"/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/>
      <c r="AD405" s="61"/>
    </row>
    <row r="406" spans="1:30" x14ac:dyDescent="0.2">
      <c r="A406" s="61"/>
      <c r="B406" s="69"/>
      <c r="C406" s="70">
        <v>2024</v>
      </c>
      <c r="D406" s="86"/>
      <c r="E406" s="91"/>
      <c r="F406" s="97">
        <v>1339791</v>
      </c>
      <c r="G406" s="98"/>
      <c r="H406" s="71">
        <v>1199427</v>
      </c>
      <c r="I406" s="98" t="s">
        <v>533</v>
      </c>
      <c r="J406" s="97">
        <v>1460491</v>
      </c>
      <c r="K406" s="98"/>
      <c r="L406" s="71">
        <v>1197820</v>
      </c>
      <c r="M406" s="72"/>
      <c r="N406" s="71">
        <v>1090889</v>
      </c>
      <c r="O406" s="72"/>
      <c r="P406" s="71">
        <v>1331780</v>
      </c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  <c r="AD406" s="61"/>
    </row>
    <row r="407" spans="1:30" x14ac:dyDescent="0.2">
      <c r="A407" s="99" t="s">
        <v>28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553</v>
      </c>
      <c r="B408" s="69" t="s">
        <v>551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/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50141</v>
      </c>
      <c r="M409" s="72"/>
      <c r="N409" s="71">
        <v>37650</v>
      </c>
      <c r="O409" s="72"/>
      <c r="P409" s="71">
        <v>44891</v>
      </c>
      <c r="Q409" s="72"/>
      <c r="R409" s="71"/>
      <c r="S409" s="72"/>
      <c r="T409" s="71"/>
      <c r="U409" s="72"/>
      <c r="V409" s="71"/>
      <c r="W409" s="72"/>
      <c r="X409" s="71"/>
      <c r="Y409" s="72"/>
      <c r="Z409" s="71"/>
      <c r="AA409" s="72"/>
      <c r="AB409" s="73"/>
      <c r="AC409" s="73"/>
      <c r="AD409" s="61"/>
    </row>
    <row r="410" spans="1:30" ht="40.9" customHeight="1" x14ac:dyDescent="0.2">
      <c r="A410" s="41" t="s">
        <v>554</v>
      </c>
      <c r="B410" s="69" t="s">
        <v>551</v>
      </c>
      <c r="C410" s="70">
        <v>2023</v>
      </c>
      <c r="D410" s="71">
        <v>13225000</v>
      </c>
      <c r="E410" s="72"/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/>
      <c r="AD410" s="61"/>
    </row>
    <row r="411" spans="1:30" x14ac:dyDescent="0.2">
      <c r="A411" s="85"/>
      <c r="B411" s="83"/>
      <c r="C411" s="70">
        <v>2024</v>
      </c>
      <c r="D411" s="71"/>
      <c r="E411" s="72"/>
      <c r="F411" s="71">
        <v>1187211</v>
      </c>
      <c r="G411" s="72"/>
      <c r="H411" s="71">
        <v>1034740</v>
      </c>
      <c r="I411" s="72" t="s">
        <v>533</v>
      </c>
      <c r="J411" s="71">
        <v>1268820</v>
      </c>
      <c r="K411" s="72"/>
      <c r="L411" s="71">
        <v>1071462</v>
      </c>
      <c r="M411" s="72"/>
      <c r="N411" s="71">
        <v>978126</v>
      </c>
      <c r="O411" s="72"/>
      <c r="P411" s="71">
        <v>1184091</v>
      </c>
      <c r="Q411" s="72"/>
      <c r="R411" s="71"/>
      <c r="S411" s="72"/>
      <c r="T411" s="71"/>
      <c r="U411" s="72"/>
      <c r="V411" s="71"/>
      <c r="W411" s="72"/>
      <c r="X411" s="71"/>
      <c r="Y411" s="72"/>
      <c r="Z411" s="71"/>
      <c r="AA411" s="72"/>
      <c r="AB411" s="73"/>
      <c r="AC411" s="73"/>
      <c r="AD411" s="61"/>
    </row>
    <row r="412" spans="1:30" ht="40.9" customHeight="1" x14ac:dyDescent="0.2">
      <c r="A412" s="41" t="s">
        <v>555</v>
      </c>
      <c r="B412" s="69" t="s">
        <v>551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/>
      <c r="E413" s="72"/>
      <c r="F413" s="71">
        <v>20460</v>
      </c>
      <c r="G413" s="72" t="s">
        <v>533</v>
      </c>
      <c r="H413" s="71">
        <v>24059</v>
      </c>
      <c r="I413" s="72" t="s">
        <v>533</v>
      </c>
      <c r="J413" s="71">
        <v>26416</v>
      </c>
      <c r="K413" s="72" t="s">
        <v>533</v>
      </c>
      <c r="L413" s="71">
        <v>27071</v>
      </c>
      <c r="M413" s="72" t="s">
        <v>533</v>
      </c>
      <c r="N413" s="71">
        <v>22488</v>
      </c>
      <c r="O413" s="72" t="s">
        <v>533</v>
      </c>
      <c r="P413" s="71">
        <v>24083</v>
      </c>
      <c r="Q413" s="72"/>
      <c r="R413" s="71"/>
      <c r="S413" s="72"/>
      <c r="T413" s="71"/>
      <c r="U413" s="72"/>
      <c r="V413" s="71"/>
      <c r="W413" s="72"/>
      <c r="X413" s="71"/>
      <c r="Y413" s="72"/>
      <c r="Z413" s="71"/>
      <c r="AA413" s="72"/>
      <c r="AB413" s="73"/>
      <c r="AC413" s="73"/>
      <c r="AD413" s="61"/>
    </row>
    <row r="414" spans="1:30" ht="30.6" customHeight="1" x14ac:dyDescent="0.2">
      <c r="A414" s="41" t="s">
        <v>556</v>
      </c>
      <c r="B414" s="69" t="s">
        <v>551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/>
      <c r="E415" s="72"/>
      <c r="F415" s="71">
        <v>5656</v>
      </c>
      <c r="G415" s="72" t="s">
        <v>533</v>
      </c>
      <c r="H415" s="71">
        <v>6047</v>
      </c>
      <c r="I415" s="72" t="s">
        <v>533</v>
      </c>
      <c r="J415" s="71">
        <v>7923</v>
      </c>
      <c r="K415" s="72" t="s">
        <v>533</v>
      </c>
      <c r="L415" s="71">
        <v>7398</v>
      </c>
      <c r="M415" s="72" t="s">
        <v>533</v>
      </c>
      <c r="N415" s="71">
        <v>7647</v>
      </c>
      <c r="O415" s="72" t="s">
        <v>533</v>
      </c>
      <c r="P415" s="71">
        <v>4967</v>
      </c>
      <c r="Q415" s="72"/>
      <c r="R415" s="71"/>
      <c r="S415" s="72"/>
      <c r="T415" s="71"/>
      <c r="U415" s="72"/>
      <c r="V415" s="71"/>
      <c r="W415" s="72"/>
      <c r="X415" s="71"/>
      <c r="Y415" s="72"/>
      <c r="Z415" s="71"/>
      <c r="AA415" s="72"/>
      <c r="AB415" s="73"/>
      <c r="AC415" s="73"/>
      <c r="AD415" s="61"/>
    </row>
    <row r="416" spans="1:30" ht="30.6" customHeight="1" x14ac:dyDescent="0.2">
      <c r="A416" s="41" t="s">
        <v>557</v>
      </c>
      <c r="B416" s="69" t="s">
        <v>551</v>
      </c>
      <c r="C416" s="70">
        <v>2023</v>
      </c>
      <c r="D416" s="71">
        <v>511</v>
      </c>
      <c r="E416" s="72"/>
      <c r="F416" s="71">
        <v>94</v>
      </c>
      <c r="G416" s="72"/>
      <c r="H416" s="71">
        <v>78</v>
      </c>
      <c r="I416" s="72"/>
      <c r="J416" s="71">
        <v>178</v>
      </c>
      <c r="K416" s="72"/>
      <c r="L416" s="71">
        <v>15</v>
      </c>
      <c r="M416" s="72"/>
      <c r="N416" s="71">
        <v>18</v>
      </c>
      <c r="O416" s="72"/>
      <c r="P416" s="71">
        <v>9</v>
      </c>
      <c r="Q416" s="72"/>
      <c r="R416" s="71">
        <v>12</v>
      </c>
      <c r="S416" s="72"/>
      <c r="T416" s="71">
        <v>18</v>
      </c>
      <c r="U416" s="72"/>
      <c r="V416" s="71">
        <v>39</v>
      </c>
      <c r="W416" s="72"/>
      <c r="X416" s="71">
        <v>20</v>
      </c>
      <c r="Y416" s="72"/>
      <c r="Z416" s="71">
        <v>20</v>
      </c>
      <c r="AA416" s="72"/>
      <c r="AB416" s="73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/>
      <c r="E417" s="72"/>
      <c r="F417" s="71">
        <v>28</v>
      </c>
      <c r="G417" s="72"/>
      <c r="H417" s="71">
        <v>51</v>
      </c>
      <c r="I417" s="72"/>
      <c r="J417" s="71">
        <v>51</v>
      </c>
      <c r="K417" s="72"/>
      <c r="L417" s="71">
        <v>13</v>
      </c>
      <c r="M417" s="72"/>
      <c r="N417" s="71">
        <v>12</v>
      </c>
      <c r="O417" s="72"/>
      <c r="P417" s="71">
        <v>34</v>
      </c>
      <c r="Q417" s="72"/>
      <c r="R417" s="71"/>
      <c r="S417" s="72"/>
      <c r="T417" s="71"/>
      <c r="U417" s="72"/>
      <c r="V417" s="71"/>
      <c r="W417" s="72"/>
      <c r="X417" s="71"/>
      <c r="Y417" s="72"/>
      <c r="Z417" s="71"/>
      <c r="AA417" s="72"/>
      <c r="AB417" s="73"/>
      <c r="AC417" s="73"/>
      <c r="AD417" s="61"/>
    </row>
    <row r="418" spans="1:30" ht="30" customHeight="1" x14ac:dyDescent="0.2">
      <c r="A418" s="321" t="s">
        <v>294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1"/>
      <c r="L418" s="321"/>
      <c r="M418" s="321"/>
      <c r="N418" s="321"/>
      <c r="O418" s="321"/>
      <c r="P418" s="321"/>
      <c r="Q418" s="321"/>
      <c r="R418" s="321"/>
      <c r="S418" s="321"/>
      <c r="T418" s="321"/>
      <c r="U418" s="321"/>
      <c r="V418" s="321"/>
      <c r="W418" s="321"/>
      <c r="X418" s="321"/>
      <c r="Y418" s="321"/>
      <c r="Z418" s="321"/>
      <c r="AA418" s="321"/>
      <c r="AB418" s="321"/>
      <c r="AC418" s="321"/>
      <c r="AD418" s="61"/>
    </row>
    <row r="419" spans="1:30" ht="20.45" customHeight="1" x14ac:dyDescent="0.2">
      <c r="A419" s="203" t="s">
        <v>295</v>
      </c>
      <c r="B419" s="83" t="s">
        <v>33</v>
      </c>
      <c r="C419" s="102">
        <v>2023</v>
      </c>
      <c r="D419" s="71">
        <v>971596</v>
      </c>
      <c r="E419" s="72" t="s">
        <v>533</v>
      </c>
      <c r="F419" s="71">
        <v>80432</v>
      </c>
      <c r="G419" s="72"/>
      <c r="H419" s="71">
        <v>85769</v>
      </c>
      <c r="I419" s="72"/>
      <c r="J419" s="71">
        <v>95847</v>
      </c>
      <c r="K419" s="72"/>
      <c r="L419" s="71">
        <v>77886</v>
      </c>
      <c r="M419" s="72"/>
      <c r="N419" s="71">
        <v>84159</v>
      </c>
      <c r="O419" s="72"/>
      <c r="P419" s="71">
        <v>85381</v>
      </c>
      <c r="Q419" s="72"/>
      <c r="R419" s="71">
        <v>71182</v>
      </c>
      <c r="S419" s="72"/>
      <c r="T419" s="71">
        <v>65479</v>
      </c>
      <c r="U419" s="72" t="s">
        <v>533</v>
      </c>
      <c r="V419" s="71">
        <v>78997</v>
      </c>
      <c r="W419" s="72"/>
      <c r="X419" s="71">
        <v>85013</v>
      </c>
      <c r="Y419" s="72"/>
      <c r="Z419" s="71">
        <v>80895</v>
      </c>
      <c r="AA419" s="72"/>
      <c r="AB419" s="73">
        <v>57016</v>
      </c>
      <c r="AC419" s="73"/>
      <c r="AD419" s="61"/>
    </row>
    <row r="420" spans="1:30" x14ac:dyDescent="0.2">
      <c r="A420" s="204"/>
      <c r="B420" s="83"/>
      <c r="C420" s="102">
        <v>2024</v>
      </c>
      <c r="D420" s="71"/>
      <c r="E420" s="72"/>
      <c r="F420" s="71">
        <v>78018</v>
      </c>
      <c r="G420" s="72"/>
      <c r="H420" s="71">
        <v>81307</v>
      </c>
      <c r="I420" s="72"/>
      <c r="J420" s="71">
        <v>78001</v>
      </c>
      <c r="K420" s="72"/>
      <c r="L420" s="71">
        <v>76503</v>
      </c>
      <c r="M420" s="72" t="s">
        <v>533</v>
      </c>
      <c r="N420" s="71">
        <v>74322</v>
      </c>
      <c r="O420" s="72" t="s">
        <v>533</v>
      </c>
      <c r="P420" s="71">
        <v>74682</v>
      </c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  <c r="AD420" s="61"/>
    </row>
    <row r="421" spans="1:30" ht="30.6" customHeight="1" x14ac:dyDescent="0.2">
      <c r="A421" s="205" t="s">
        <v>296</v>
      </c>
      <c r="B421" s="69" t="s">
        <v>144</v>
      </c>
      <c r="C421" s="102">
        <v>2023</v>
      </c>
      <c r="D421" s="71">
        <v>41188</v>
      </c>
      <c r="E421" s="72"/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206"/>
      <c r="B422" s="69"/>
      <c r="C422" s="102">
        <v>2024</v>
      </c>
      <c r="D422" s="71"/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>
        <v>3347</v>
      </c>
      <c r="Q422" s="72"/>
      <c r="R422" s="71"/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  <c r="AD422" s="61"/>
    </row>
    <row r="423" spans="1:30" ht="20.45" customHeight="1" x14ac:dyDescent="0.2">
      <c r="A423" s="207"/>
      <c r="B423" s="69" t="s">
        <v>33</v>
      </c>
      <c r="C423" s="102">
        <v>2023</v>
      </c>
      <c r="D423" s="71">
        <v>477187</v>
      </c>
      <c r="E423" s="72"/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208"/>
      <c r="B424" s="69"/>
      <c r="C424" s="102">
        <v>2024</v>
      </c>
      <c r="D424" s="71"/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>
        <v>36764</v>
      </c>
      <c r="Q424" s="72"/>
      <c r="R424" s="71"/>
      <c r="S424" s="72"/>
      <c r="T424" s="71"/>
      <c r="U424" s="72"/>
      <c r="V424" s="71"/>
      <c r="W424" s="72"/>
      <c r="X424" s="71"/>
      <c r="Y424" s="72"/>
      <c r="Z424" s="71"/>
      <c r="AA424" s="72"/>
      <c r="AB424" s="73"/>
      <c r="AC424" s="73"/>
      <c r="AD424" s="61"/>
    </row>
    <row r="425" spans="1:30" ht="30.6" customHeight="1" x14ac:dyDescent="0.2">
      <c r="A425" s="12" t="s">
        <v>305</v>
      </c>
      <c r="B425" s="83" t="s">
        <v>33</v>
      </c>
      <c r="C425" s="70">
        <v>2023</v>
      </c>
      <c r="D425" s="71">
        <v>125082</v>
      </c>
      <c r="E425" s="72"/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/>
      <c r="E426" s="72"/>
      <c r="F426" s="71">
        <v>7655</v>
      </c>
      <c r="G426" s="72"/>
      <c r="H426" s="71">
        <v>8974</v>
      </c>
      <c r="I426" s="72"/>
      <c r="J426" s="71">
        <v>10486</v>
      </c>
      <c r="K426" s="72" t="s">
        <v>533</v>
      </c>
      <c r="L426" s="71">
        <v>10308</v>
      </c>
      <c r="M426" s="72" t="s">
        <v>533</v>
      </c>
      <c r="N426" s="71">
        <v>9381</v>
      </c>
      <c r="O426" s="72"/>
      <c r="P426" s="71">
        <v>11240</v>
      </c>
      <c r="Q426" s="72"/>
      <c r="R426" s="71"/>
      <c r="S426" s="72"/>
      <c r="T426" s="71"/>
      <c r="U426" s="72"/>
      <c r="V426" s="71"/>
      <c r="W426" s="72"/>
      <c r="X426" s="71"/>
      <c r="Y426" s="72"/>
      <c r="Z426" s="71"/>
      <c r="AA426" s="72"/>
      <c r="AB426" s="73"/>
      <c r="AC426" s="73"/>
      <c r="AD426" s="61"/>
    </row>
    <row r="427" spans="1:30" ht="30.6" customHeight="1" x14ac:dyDescent="0.2">
      <c r="A427" s="145" t="s">
        <v>306</v>
      </c>
      <c r="B427" s="83" t="s">
        <v>33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/>
      <c r="E428" s="72"/>
      <c r="F428" s="71">
        <v>4271</v>
      </c>
      <c r="G428" s="72"/>
      <c r="H428" s="71">
        <v>5631</v>
      </c>
      <c r="I428" s="72"/>
      <c r="J428" s="71">
        <v>6212</v>
      </c>
      <c r="K428" s="72" t="s">
        <v>533</v>
      </c>
      <c r="L428" s="71">
        <v>5905</v>
      </c>
      <c r="M428" s="72"/>
      <c r="N428" s="71">
        <v>6132</v>
      </c>
      <c r="O428" s="72"/>
      <c r="P428" s="71">
        <v>6465</v>
      </c>
      <c r="Q428" s="72"/>
      <c r="R428" s="71"/>
      <c r="S428" s="72"/>
      <c r="T428" s="71"/>
      <c r="U428" s="72"/>
      <c r="V428" s="71"/>
      <c r="W428" s="72"/>
      <c r="X428" s="71"/>
      <c r="Y428" s="72"/>
      <c r="Z428" s="71"/>
      <c r="AA428" s="72"/>
      <c r="AB428" s="73"/>
      <c r="AC428" s="73"/>
      <c r="AD428" s="61"/>
    </row>
    <row r="429" spans="1:30" ht="30.6" customHeight="1" x14ac:dyDescent="0.2">
      <c r="A429" s="145" t="s">
        <v>307</v>
      </c>
      <c r="B429" s="83" t="s">
        <v>33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/>
      <c r="E430" s="72"/>
      <c r="F430" s="71">
        <v>4899</v>
      </c>
      <c r="G430" s="72"/>
      <c r="H430" s="71">
        <v>7529</v>
      </c>
      <c r="I430" s="72"/>
      <c r="J430" s="71">
        <v>9765</v>
      </c>
      <c r="K430" s="72"/>
      <c r="L430" s="71">
        <v>9637</v>
      </c>
      <c r="M430" s="72"/>
      <c r="N430" s="71">
        <v>9653</v>
      </c>
      <c r="O430" s="72"/>
      <c r="P430" s="71">
        <v>10573</v>
      </c>
      <c r="Q430" s="72"/>
      <c r="R430" s="71"/>
      <c r="S430" s="72"/>
      <c r="T430" s="71"/>
      <c r="U430" s="72"/>
      <c r="V430" s="71"/>
      <c r="W430" s="72"/>
      <c r="X430" s="71"/>
      <c r="Y430" s="72"/>
      <c r="Z430" s="71"/>
      <c r="AA430" s="72"/>
      <c r="AB430" s="73"/>
      <c r="AC430" s="73"/>
      <c r="AD430" s="61"/>
    </row>
    <row r="431" spans="1:30" ht="30.6" customHeight="1" x14ac:dyDescent="0.2">
      <c r="A431" s="12" t="s">
        <v>308</v>
      </c>
      <c r="B431" s="83" t="s">
        <v>33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/>
      <c r="E432" s="72"/>
      <c r="F432" s="71">
        <v>47430</v>
      </c>
      <c r="G432" s="72"/>
      <c r="H432" s="71">
        <v>47055</v>
      </c>
      <c r="I432" s="72"/>
      <c r="J432" s="71">
        <v>45506</v>
      </c>
      <c r="K432" s="72"/>
      <c r="L432" s="71">
        <v>44497</v>
      </c>
      <c r="M432" s="72"/>
      <c r="N432" s="71">
        <v>42930</v>
      </c>
      <c r="O432" s="72" t="s">
        <v>533</v>
      </c>
      <c r="P432" s="71">
        <v>42117</v>
      </c>
      <c r="Q432" s="72"/>
      <c r="R432" s="71"/>
      <c r="S432" s="72"/>
      <c r="T432" s="71"/>
      <c r="U432" s="72"/>
      <c r="V432" s="71"/>
      <c r="W432" s="72"/>
      <c r="X432" s="71"/>
      <c r="Y432" s="72"/>
      <c r="Z432" s="71"/>
      <c r="AA432" s="72"/>
      <c r="AB432" s="73"/>
      <c r="AC432" s="73"/>
      <c r="AD432" s="61"/>
    </row>
    <row r="433" spans="1:30" ht="30.6" customHeight="1" x14ac:dyDescent="0.2">
      <c r="A433" s="94" t="s">
        <v>309</v>
      </c>
      <c r="B433" s="83" t="s">
        <v>33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/>
      <c r="E434" s="72"/>
      <c r="F434" s="71">
        <v>12283</v>
      </c>
      <c r="G434" s="72"/>
      <c r="H434" s="71">
        <v>17291</v>
      </c>
      <c r="I434" s="72"/>
      <c r="J434" s="71">
        <v>18734</v>
      </c>
      <c r="K434" s="72"/>
      <c r="L434" s="71">
        <v>17191</v>
      </c>
      <c r="M434" s="72"/>
      <c r="N434" s="71">
        <v>16744</v>
      </c>
      <c r="O434" s="72"/>
      <c r="P434" s="71">
        <v>17450</v>
      </c>
      <c r="Q434" s="72"/>
      <c r="R434" s="71"/>
      <c r="S434" s="72"/>
      <c r="T434" s="71"/>
      <c r="U434" s="72"/>
      <c r="V434" s="71"/>
      <c r="W434" s="72"/>
      <c r="X434" s="71"/>
      <c r="Y434" s="72"/>
      <c r="Z434" s="71"/>
      <c r="AA434" s="72"/>
      <c r="AB434" s="73"/>
      <c r="AC434" s="73"/>
      <c r="AD434" s="61"/>
    </row>
    <row r="435" spans="1:30" ht="20.45" customHeight="1" x14ac:dyDescent="0.2">
      <c r="A435" s="6" t="s">
        <v>310</v>
      </c>
      <c r="B435" s="83" t="s">
        <v>33</v>
      </c>
      <c r="C435" s="70">
        <v>2023</v>
      </c>
      <c r="D435" s="71">
        <v>300737</v>
      </c>
      <c r="E435" s="72" t="s">
        <v>533</v>
      </c>
      <c r="F435" s="71">
        <v>26924</v>
      </c>
      <c r="G435" s="72"/>
      <c r="H435" s="71">
        <v>24974</v>
      </c>
      <c r="I435" s="72"/>
      <c r="J435" s="71">
        <v>26377</v>
      </c>
      <c r="K435" s="72"/>
      <c r="L435" s="71">
        <v>23211</v>
      </c>
      <c r="M435" s="72"/>
      <c r="N435" s="71">
        <v>25228</v>
      </c>
      <c r="O435" s="72"/>
      <c r="P435" s="71">
        <v>25468</v>
      </c>
      <c r="Q435" s="72"/>
      <c r="R435" s="71">
        <v>23843</v>
      </c>
      <c r="S435" s="72"/>
      <c r="T435" s="71">
        <v>23618</v>
      </c>
      <c r="U435" s="72"/>
      <c r="V435" s="71">
        <v>25095</v>
      </c>
      <c r="W435" s="72"/>
      <c r="X435" s="71">
        <v>27717</v>
      </c>
      <c r="Y435" s="72"/>
      <c r="Z435" s="71">
        <v>26324</v>
      </c>
      <c r="AA435" s="72"/>
      <c r="AB435" s="73">
        <v>22010</v>
      </c>
      <c r="AC435" s="73"/>
      <c r="AD435" s="61"/>
    </row>
    <row r="436" spans="1:30" x14ac:dyDescent="0.2">
      <c r="A436" s="94"/>
      <c r="B436" s="83"/>
      <c r="C436" s="70">
        <v>2024</v>
      </c>
      <c r="D436" s="71"/>
      <c r="E436" s="72"/>
      <c r="F436" s="71">
        <v>27629</v>
      </c>
      <c r="G436" s="72" t="s">
        <v>533</v>
      </c>
      <c r="H436" s="71">
        <v>26266</v>
      </c>
      <c r="I436" s="72"/>
      <c r="J436" s="71">
        <v>25845</v>
      </c>
      <c r="K436" s="72" t="s">
        <v>533</v>
      </c>
      <c r="L436" s="71">
        <v>26322</v>
      </c>
      <c r="M436" s="72" t="s">
        <v>533</v>
      </c>
      <c r="N436" s="71">
        <v>24851</v>
      </c>
      <c r="O436" s="72" t="s">
        <v>533</v>
      </c>
      <c r="P436" s="71">
        <v>24585</v>
      </c>
      <c r="Q436" s="72"/>
      <c r="R436" s="71"/>
      <c r="S436" s="72"/>
      <c r="T436" s="71"/>
      <c r="U436" s="72"/>
      <c r="V436" s="71"/>
      <c r="W436" s="72"/>
      <c r="X436" s="71"/>
      <c r="Y436" s="72"/>
      <c r="Z436" s="71"/>
      <c r="AA436" s="72"/>
      <c r="AB436" s="73"/>
      <c r="AC436" s="73"/>
      <c r="AD436" s="61"/>
    </row>
    <row r="437" spans="1:30" ht="30.6" customHeight="1" x14ac:dyDescent="0.2">
      <c r="A437" s="12" t="s">
        <v>311</v>
      </c>
      <c r="B437" s="83" t="s">
        <v>33</v>
      </c>
      <c r="C437" s="70">
        <v>2023</v>
      </c>
      <c r="D437" s="71">
        <v>266975</v>
      </c>
      <c r="E437" s="72" t="s">
        <v>533</v>
      </c>
      <c r="F437" s="71">
        <v>22766</v>
      </c>
      <c r="G437" s="72" t="s">
        <v>533</v>
      </c>
      <c r="H437" s="71">
        <v>20786</v>
      </c>
      <c r="I437" s="72" t="s">
        <v>533</v>
      </c>
      <c r="J437" s="71">
        <v>24297</v>
      </c>
      <c r="K437" s="72" t="s">
        <v>533</v>
      </c>
      <c r="L437" s="71">
        <v>20612</v>
      </c>
      <c r="M437" s="72" t="s">
        <v>533</v>
      </c>
      <c r="N437" s="71">
        <v>23238</v>
      </c>
      <c r="O437" s="72" t="s">
        <v>533</v>
      </c>
      <c r="P437" s="71">
        <v>22499</v>
      </c>
      <c r="Q437" s="72" t="s">
        <v>533</v>
      </c>
      <c r="R437" s="71">
        <v>21703</v>
      </c>
      <c r="S437" s="72" t="s">
        <v>533</v>
      </c>
      <c r="T437" s="71">
        <v>22696</v>
      </c>
      <c r="U437" s="72" t="s">
        <v>533</v>
      </c>
      <c r="V437" s="71">
        <v>22476</v>
      </c>
      <c r="W437" s="72" t="s">
        <v>533</v>
      </c>
      <c r="X437" s="71">
        <v>23367</v>
      </c>
      <c r="Y437" s="72" t="s">
        <v>533</v>
      </c>
      <c r="Z437" s="71">
        <v>23630</v>
      </c>
      <c r="AA437" s="72" t="s">
        <v>533</v>
      </c>
      <c r="AB437" s="73">
        <v>18811</v>
      </c>
      <c r="AC437" s="73" t="s">
        <v>533</v>
      </c>
      <c r="AD437" s="61"/>
    </row>
    <row r="438" spans="1:30" x14ac:dyDescent="0.2">
      <c r="A438" s="61"/>
      <c r="B438" s="83"/>
      <c r="C438" s="70">
        <v>2024</v>
      </c>
      <c r="D438" s="71"/>
      <c r="E438" s="72"/>
      <c r="F438" s="71">
        <v>22770</v>
      </c>
      <c r="G438" s="72"/>
      <c r="H438" s="71">
        <v>21964</v>
      </c>
      <c r="I438" s="72"/>
      <c r="J438" s="71">
        <v>23265</v>
      </c>
      <c r="K438" s="72"/>
      <c r="L438" s="71">
        <v>24909</v>
      </c>
      <c r="M438" s="72"/>
      <c r="N438" s="71">
        <v>22397</v>
      </c>
      <c r="O438" s="72"/>
      <c r="P438" s="71">
        <v>23170</v>
      </c>
      <c r="Q438" s="72"/>
      <c r="R438" s="71"/>
      <c r="S438" s="72"/>
      <c r="T438" s="71"/>
      <c r="U438" s="72"/>
      <c r="V438" s="71"/>
      <c r="W438" s="72"/>
      <c r="X438" s="71"/>
      <c r="Y438" s="72"/>
      <c r="Z438" s="71"/>
      <c r="AA438" s="72"/>
      <c r="AB438" s="73"/>
      <c r="AC438" s="73"/>
      <c r="AD438" s="61"/>
    </row>
    <row r="439" spans="1:30" ht="20.45" customHeight="1" x14ac:dyDescent="0.2">
      <c r="A439" s="12" t="s">
        <v>312</v>
      </c>
      <c r="B439" s="83" t="s">
        <v>33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/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/>
      <c r="N440" s="71">
        <v>7487</v>
      </c>
      <c r="O440" s="72" t="s">
        <v>533</v>
      </c>
      <c r="P440" s="71">
        <v>7818</v>
      </c>
      <c r="Q440" s="72"/>
      <c r="R440" s="71"/>
      <c r="S440" s="72"/>
      <c r="T440" s="71"/>
      <c r="U440" s="72"/>
      <c r="V440" s="71"/>
      <c r="W440" s="72"/>
      <c r="X440" s="71"/>
      <c r="Y440" s="72"/>
      <c r="Z440" s="71"/>
      <c r="AA440" s="72"/>
      <c r="AB440" s="73"/>
      <c r="AC440" s="73"/>
      <c r="AD440" s="61"/>
    </row>
    <row r="441" spans="1:30" ht="31.9" customHeight="1" x14ac:dyDescent="0.2">
      <c r="A441" s="61"/>
      <c r="B441" s="83" t="s">
        <v>537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/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/>
      <c r="N442" s="71">
        <v>1891</v>
      </c>
      <c r="O442" s="72" t="s">
        <v>533</v>
      </c>
      <c r="P442" s="71">
        <v>1862</v>
      </c>
      <c r="Q442" s="72"/>
      <c r="R442" s="71"/>
      <c r="S442" s="72"/>
      <c r="T442" s="71"/>
      <c r="U442" s="72"/>
      <c r="V442" s="71"/>
      <c r="W442" s="72"/>
      <c r="X442" s="71"/>
      <c r="Y442" s="72"/>
      <c r="Z442" s="71"/>
      <c r="AA442" s="72"/>
      <c r="AB442" s="73"/>
      <c r="AC442" s="73"/>
      <c r="AD442" s="61"/>
    </row>
    <row r="443" spans="1:30" ht="30.6" customHeight="1" x14ac:dyDescent="0.2">
      <c r="A443" s="35" t="s">
        <v>313</v>
      </c>
      <c r="B443" s="83" t="s">
        <v>144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/>
      <c r="E444" s="72"/>
      <c r="F444" s="71">
        <v>678</v>
      </c>
      <c r="G444" s="72"/>
      <c r="H444" s="71">
        <v>717</v>
      </c>
      <c r="I444" s="72"/>
      <c r="J444" s="71">
        <v>788</v>
      </c>
      <c r="K444" s="72"/>
      <c r="L444" s="71">
        <v>798</v>
      </c>
      <c r="M444" s="72" t="s">
        <v>533</v>
      </c>
      <c r="N444" s="71">
        <v>778</v>
      </c>
      <c r="O444" s="72" t="s">
        <v>533</v>
      </c>
      <c r="P444" s="71">
        <v>818</v>
      </c>
      <c r="Q444" s="72"/>
      <c r="R444" s="71"/>
      <c r="S444" s="72"/>
      <c r="T444" s="71"/>
      <c r="U444" s="72"/>
      <c r="V444" s="71"/>
      <c r="W444" s="72"/>
      <c r="X444" s="71"/>
      <c r="Y444" s="72"/>
      <c r="Z444" s="71"/>
      <c r="AA444" s="72"/>
      <c r="AB444" s="73"/>
      <c r="AC444" s="73"/>
      <c r="AD444" s="61"/>
    </row>
    <row r="445" spans="1:30" x14ac:dyDescent="0.2">
      <c r="A445" s="129" t="s">
        <v>28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8" t="s">
        <v>314</v>
      </c>
      <c r="B446" s="83" t="s">
        <v>144</v>
      </c>
      <c r="C446" s="70">
        <v>2023</v>
      </c>
      <c r="D446" s="71">
        <v>8397</v>
      </c>
      <c r="E446" s="72"/>
      <c r="F446" s="71">
        <v>598</v>
      </c>
      <c r="G446" s="72"/>
      <c r="H446" s="71">
        <v>634</v>
      </c>
      <c r="I446" s="72"/>
      <c r="J446" s="71">
        <v>745</v>
      </c>
      <c r="K446" s="72"/>
      <c r="L446" s="71">
        <v>644</v>
      </c>
      <c r="M446" s="72"/>
      <c r="N446" s="71">
        <v>708</v>
      </c>
      <c r="O446" s="72"/>
      <c r="P446" s="71">
        <v>716</v>
      </c>
      <c r="Q446" s="72"/>
      <c r="R446" s="71">
        <v>673</v>
      </c>
      <c r="S446" s="72"/>
      <c r="T446" s="71">
        <v>689</v>
      </c>
      <c r="U446" s="72"/>
      <c r="V446" s="71">
        <v>766</v>
      </c>
      <c r="W446" s="72"/>
      <c r="X446" s="71">
        <v>804</v>
      </c>
      <c r="Y446" s="72"/>
      <c r="Z446" s="71">
        <v>803</v>
      </c>
      <c r="AA446" s="72"/>
      <c r="AB446" s="73">
        <v>563</v>
      </c>
      <c r="AC446" s="73"/>
      <c r="AD446" s="61"/>
    </row>
    <row r="447" spans="1:30" x14ac:dyDescent="0.2">
      <c r="A447" s="128"/>
      <c r="B447" s="83"/>
      <c r="C447" s="70">
        <v>2024</v>
      </c>
      <c r="D447" s="71"/>
      <c r="E447" s="72"/>
      <c r="F447" s="71">
        <v>634</v>
      </c>
      <c r="G447" s="72"/>
      <c r="H447" s="71">
        <v>671</v>
      </c>
      <c r="I447" s="72"/>
      <c r="J447" s="71">
        <v>738</v>
      </c>
      <c r="K447" s="72"/>
      <c r="L447" s="71">
        <v>748</v>
      </c>
      <c r="M447" s="72" t="s">
        <v>533</v>
      </c>
      <c r="N447" s="71">
        <v>726</v>
      </c>
      <c r="O447" s="72" t="s">
        <v>533</v>
      </c>
      <c r="P447" s="71">
        <v>765</v>
      </c>
      <c r="Q447" s="72"/>
      <c r="R447" s="71"/>
      <c r="S447" s="72"/>
      <c r="T447" s="71"/>
      <c r="U447" s="72"/>
      <c r="V447" s="71"/>
      <c r="W447" s="72"/>
      <c r="X447" s="71"/>
      <c r="Y447" s="72"/>
      <c r="Z447" s="71"/>
      <c r="AA447" s="72"/>
      <c r="AB447" s="73"/>
      <c r="AC447" s="73"/>
      <c r="AD447" s="61"/>
    </row>
    <row r="448" spans="1:30" ht="30.6" customHeight="1" x14ac:dyDescent="0.2">
      <c r="A448" s="128" t="s">
        <v>315</v>
      </c>
      <c r="B448" s="83" t="s">
        <v>144</v>
      </c>
      <c r="C448" s="70">
        <v>2023</v>
      </c>
      <c r="D448" s="71">
        <v>336</v>
      </c>
      <c r="E448" s="72"/>
      <c r="F448" s="110">
        <v>25.6</v>
      </c>
      <c r="G448" s="114"/>
      <c r="H448" s="110">
        <v>26.5</v>
      </c>
      <c r="I448" s="114"/>
      <c r="J448" s="100">
        <v>32.1</v>
      </c>
      <c r="K448" s="113"/>
      <c r="L448" s="110">
        <v>27.1</v>
      </c>
      <c r="M448" s="114"/>
      <c r="N448" s="100">
        <v>28.9</v>
      </c>
      <c r="O448" s="113"/>
      <c r="P448" s="110">
        <v>29</v>
      </c>
      <c r="Q448" s="114"/>
      <c r="R448" s="110">
        <v>24.9</v>
      </c>
      <c r="S448" s="114"/>
      <c r="T448" s="110">
        <v>26.7</v>
      </c>
      <c r="U448" s="114"/>
      <c r="V448" s="110">
        <v>28.6</v>
      </c>
      <c r="W448" s="114"/>
      <c r="X448" s="110">
        <v>31</v>
      </c>
      <c r="Y448" s="114"/>
      <c r="Z448" s="110">
        <v>31.3</v>
      </c>
      <c r="AA448" s="114"/>
      <c r="AB448" s="116">
        <v>23.6</v>
      </c>
      <c r="AC448" s="116"/>
      <c r="AD448" s="61"/>
    </row>
    <row r="449" spans="1:30" x14ac:dyDescent="0.2">
      <c r="A449" s="61"/>
      <c r="B449" s="83"/>
      <c r="C449" s="70">
        <v>2024</v>
      </c>
      <c r="D449" s="71"/>
      <c r="E449" s="72"/>
      <c r="F449" s="100">
        <v>25.6</v>
      </c>
      <c r="G449" s="113"/>
      <c r="H449" s="100">
        <v>24.1</v>
      </c>
      <c r="I449" s="113"/>
      <c r="J449" s="100">
        <v>23.6</v>
      </c>
      <c r="K449" s="113"/>
      <c r="L449" s="110">
        <v>24.2</v>
      </c>
      <c r="M449" s="114"/>
      <c r="N449" s="100">
        <v>25.4</v>
      </c>
      <c r="O449" s="113"/>
      <c r="P449" s="110">
        <v>24.8</v>
      </c>
      <c r="Q449" s="114"/>
      <c r="R449" s="110"/>
      <c r="S449" s="114"/>
      <c r="T449" s="110"/>
      <c r="U449" s="114"/>
      <c r="V449" s="110"/>
      <c r="W449" s="114"/>
      <c r="X449" s="110"/>
      <c r="Y449" s="114"/>
      <c r="Z449" s="100"/>
      <c r="AA449" s="113"/>
      <c r="AB449" s="115"/>
      <c r="AC449" s="116"/>
      <c r="AD449" s="61"/>
    </row>
    <row r="450" spans="1:30" ht="20.45" customHeight="1" x14ac:dyDescent="0.2">
      <c r="A450" s="35" t="s">
        <v>316</v>
      </c>
      <c r="B450" s="13" t="s">
        <v>97</v>
      </c>
      <c r="C450" s="70">
        <v>2023</v>
      </c>
      <c r="D450" s="71">
        <v>11385</v>
      </c>
      <c r="E450" s="72"/>
      <c r="F450" s="71">
        <v>919</v>
      </c>
      <c r="G450" s="72"/>
      <c r="H450" s="71">
        <v>850</v>
      </c>
      <c r="I450" s="72"/>
      <c r="J450" s="71">
        <v>1068</v>
      </c>
      <c r="K450" s="72"/>
      <c r="L450" s="71">
        <v>1025</v>
      </c>
      <c r="M450" s="72"/>
      <c r="N450" s="71">
        <v>1314</v>
      </c>
      <c r="O450" s="72"/>
      <c r="P450" s="71">
        <v>1220</v>
      </c>
      <c r="Q450" s="72"/>
      <c r="R450" s="71">
        <v>1143</v>
      </c>
      <c r="S450" s="72"/>
      <c r="T450" s="71">
        <v>934</v>
      </c>
      <c r="U450" s="72"/>
      <c r="V450" s="71">
        <v>730</v>
      </c>
      <c r="W450" s="72"/>
      <c r="X450" s="71">
        <v>846</v>
      </c>
      <c r="Y450" s="72"/>
      <c r="Z450" s="71">
        <v>716</v>
      </c>
      <c r="AA450" s="72"/>
      <c r="AB450" s="73">
        <v>619</v>
      </c>
      <c r="AC450" s="73"/>
      <c r="AD450" s="61"/>
    </row>
    <row r="451" spans="1:30" x14ac:dyDescent="0.2">
      <c r="A451" s="85"/>
      <c r="B451" s="83"/>
      <c r="C451" s="70">
        <v>2024</v>
      </c>
      <c r="D451" s="71"/>
      <c r="E451" s="72"/>
      <c r="F451" s="71">
        <v>650</v>
      </c>
      <c r="G451" s="72"/>
      <c r="H451" s="71">
        <v>679</v>
      </c>
      <c r="I451" s="72"/>
      <c r="J451" s="71">
        <v>834</v>
      </c>
      <c r="K451" s="72"/>
      <c r="L451" s="71">
        <v>932</v>
      </c>
      <c r="M451" s="72"/>
      <c r="N451" s="71">
        <v>862</v>
      </c>
      <c r="O451" s="72"/>
      <c r="P451" s="71">
        <v>995</v>
      </c>
      <c r="Q451" s="72"/>
      <c r="R451" s="71"/>
      <c r="S451" s="72"/>
      <c r="T451" s="71"/>
      <c r="U451" s="72"/>
      <c r="V451" s="71"/>
      <c r="W451" s="72"/>
      <c r="X451" s="71"/>
      <c r="Y451" s="72"/>
      <c r="Z451" s="71"/>
      <c r="AA451" s="72"/>
      <c r="AB451" s="73"/>
      <c r="AC451" s="73"/>
      <c r="AD451" s="61"/>
    </row>
    <row r="452" spans="1:30" ht="30" customHeight="1" x14ac:dyDescent="0.2">
      <c r="A452" s="321" t="s">
        <v>317</v>
      </c>
      <c r="B452" s="321"/>
      <c r="C452" s="321"/>
      <c r="D452" s="321"/>
      <c r="E452" s="321"/>
      <c r="F452" s="321"/>
      <c r="G452" s="321"/>
      <c r="H452" s="321"/>
      <c r="I452" s="321"/>
      <c r="J452" s="321"/>
      <c r="K452" s="321"/>
      <c r="L452" s="321"/>
      <c r="M452" s="321"/>
      <c r="N452" s="321"/>
      <c r="O452" s="321"/>
      <c r="P452" s="321"/>
      <c r="Q452" s="321"/>
      <c r="R452" s="321"/>
      <c r="S452" s="321"/>
      <c r="T452" s="321"/>
      <c r="U452" s="321"/>
      <c r="V452" s="321"/>
      <c r="W452" s="321"/>
      <c r="X452" s="321"/>
      <c r="Y452" s="321"/>
      <c r="Z452" s="321"/>
      <c r="AA452" s="321"/>
      <c r="AB452" s="321"/>
      <c r="AC452" s="321"/>
      <c r="AD452" s="61"/>
    </row>
    <row r="453" spans="1:30" ht="31.9" customHeight="1" x14ac:dyDescent="0.2">
      <c r="A453" s="43" t="s">
        <v>318</v>
      </c>
      <c r="B453" s="83" t="s">
        <v>537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/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>
        <v>11378</v>
      </c>
      <c r="O454" s="72"/>
      <c r="P454" s="71">
        <v>10967</v>
      </c>
      <c r="Q454" s="72"/>
      <c r="R454" s="71"/>
      <c r="S454" s="72"/>
      <c r="T454" s="71"/>
      <c r="U454" s="72"/>
      <c r="V454" s="71"/>
      <c r="W454" s="72"/>
      <c r="X454" s="71"/>
      <c r="Y454" s="72"/>
      <c r="Z454" s="71"/>
      <c r="AA454" s="72"/>
      <c r="AB454" s="73"/>
      <c r="AC454" s="73"/>
      <c r="AD454" s="61"/>
    </row>
    <row r="455" spans="1:30" ht="31.9" customHeight="1" x14ac:dyDescent="0.2">
      <c r="A455" s="6" t="s">
        <v>319</v>
      </c>
      <c r="B455" s="83" t="s">
        <v>537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/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788</v>
      </c>
      <c r="O456" s="72"/>
      <c r="P456" s="71">
        <v>709</v>
      </c>
      <c r="Q456" s="72"/>
      <c r="R456" s="71"/>
      <c r="S456" s="72"/>
      <c r="T456" s="71"/>
      <c r="U456" s="72"/>
      <c r="V456" s="71"/>
      <c r="W456" s="72"/>
      <c r="X456" s="71"/>
      <c r="Y456" s="72"/>
      <c r="Z456" s="71"/>
      <c r="AA456" s="72"/>
      <c r="AB456" s="73"/>
      <c r="AC456" s="73"/>
      <c r="AD456" s="61"/>
    </row>
    <row r="457" spans="1:30" ht="31.9" customHeight="1" x14ac:dyDescent="0.2">
      <c r="A457" s="35" t="s">
        <v>320</v>
      </c>
      <c r="B457" s="83" t="s">
        <v>537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/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>
        <v>588</v>
      </c>
      <c r="Q458" s="72"/>
      <c r="R458" s="71"/>
      <c r="S458" s="72"/>
      <c r="T458" s="71"/>
      <c r="U458" s="72"/>
      <c r="V458" s="71"/>
      <c r="W458" s="72"/>
      <c r="X458" s="71"/>
      <c r="Y458" s="72"/>
      <c r="Z458" s="71"/>
      <c r="AA458" s="72"/>
      <c r="AB458" s="73"/>
      <c r="AC458" s="73"/>
      <c r="AD458" s="61"/>
    </row>
    <row r="459" spans="1:30" ht="40.9" customHeight="1" x14ac:dyDescent="0.2">
      <c r="A459" s="12" t="s">
        <v>321</v>
      </c>
      <c r="B459" s="83" t="s">
        <v>33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/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114045</v>
      </c>
      <c r="M460" s="72"/>
      <c r="N460" s="71">
        <v>68464</v>
      </c>
      <c r="O460" s="72"/>
      <c r="P460" s="71">
        <v>66420</v>
      </c>
      <c r="Q460" s="72"/>
      <c r="R460" s="71"/>
      <c r="S460" s="72"/>
      <c r="T460" s="71"/>
      <c r="U460" s="72"/>
      <c r="V460" s="71"/>
      <c r="W460" s="72"/>
      <c r="X460" s="71"/>
      <c r="Y460" s="72"/>
      <c r="Z460" s="71"/>
      <c r="AA460" s="72"/>
      <c r="AB460" s="73"/>
      <c r="AC460" s="73"/>
      <c r="AD460" s="61"/>
    </row>
    <row r="461" spans="1:30" ht="30.6" customHeight="1" x14ac:dyDescent="0.2">
      <c r="A461" s="94"/>
      <c r="B461" s="83" t="s">
        <v>144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/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470828</v>
      </c>
      <c r="M462" s="72"/>
      <c r="N462" s="71">
        <v>292254</v>
      </c>
      <c r="O462" s="72"/>
      <c r="P462" s="71">
        <v>283513</v>
      </c>
      <c r="Q462" s="72"/>
      <c r="R462" s="71"/>
      <c r="S462" s="72"/>
      <c r="T462" s="71"/>
      <c r="U462" s="72"/>
      <c r="V462" s="71"/>
      <c r="W462" s="72"/>
      <c r="X462" s="71"/>
      <c r="Y462" s="72"/>
      <c r="Z462" s="71"/>
      <c r="AA462" s="72"/>
      <c r="AB462" s="73"/>
      <c r="AC462" s="73"/>
      <c r="AD462" s="61"/>
    </row>
    <row r="463" spans="1:30" ht="30.6" customHeight="1" x14ac:dyDescent="0.2">
      <c r="A463" s="12" t="s">
        <v>561</v>
      </c>
      <c r="B463" s="83" t="s">
        <v>33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/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24307</v>
      </c>
      <c r="M464" s="72"/>
      <c r="N464" s="71">
        <v>20764</v>
      </c>
      <c r="O464" s="72"/>
      <c r="P464" s="71">
        <v>22482</v>
      </c>
      <c r="Q464" s="72"/>
      <c r="R464" s="71"/>
      <c r="S464" s="72"/>
      <c r="T464" s="71"/>
      <c r="U464" s="72"/>
      <c r="V464" s="71"/>
      <c r="W464" s="72"/>
      <c r="X464" s="71"/>
      <c r="Y464" s="72"/>
      <c r="Z464" s="71"/>
      <c r="AA464" s="72"/>
      <c r="AB464" s="73"/>
      <c r="AC464" s="73"/>
      <c r="AD464" s="61"/>
    </row>
    <row r="465" spans="1:30" ht="30.6" customHeight="1" x14ac:dyDescent="0.2">
      <c r="A465" s="94"/>
      <c r="B465" s="83" t="s">
        <v>144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/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91813</v>
      </c>
      <c r="M466" s="72"/>
      <c r="N466" s="71">
        <v>78724</v>
      </c>
      <c r="O466" s="72"/>
      <c r="P466" s="71">
        <v>85205</v>
      </c>
      <c r="Q466" s="72"/>
      <c r="R466" s="71"/>
      <c r="S466" s="72"/>
      <c r="T466" s="71"/>
      <c r="U466" s="72"/>
      <c r="V466" s="71"/>
      <c r="W466" s="72"/>
      <c r="X466" s="71"/>
      <c r="Y466" s="72"/>
      <c r="Z466" s="71"/>
      <c r="AA466" s="72"/>
      <c r="AB466" s="73"/>
      <c r="AC466" s="73"/>
      <c r="AD466" s="61"/>
    </row>
    <row r="467" spans="1:30" ht="20.45" customHeight="1" x14ac:dyDescent="0.2">
      <c r="A467" s="6" t="s">
        <v>325</v>
      </c>
      <c r="B467" s="83" t="s">
        <v>33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/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/>
      <c r="L468" s="71">
        <v>103536</v>
      </c>
      <c r="M468" s="72"/>
      <c r="N468" s="71">
        <v>104606</v>
      </c>
      <c r="O468" s="72"/>
      <c r="P468" s="71">
        <v>110861</v>
      </c>
      <c r="Q468" s="72"/>
      <c r="R468" s="71"/>
      <c r="S468" s="72"/>
      <c r="T468" s="71"/>
      <c r="U468" s="72"/>
      <c r="V468" s="71"/>
      <c r="W468" s="72"/>
      <c r="X468" s="71"/>
      <c r="Y468" s="72"/>
      <c r="Z468" s="71"/>
      <c r="AA468" s="72"/>
      <c r="AB468" s="73"/>
      <c r="AC468" s="73"/>
      <c r="AD468" s="61"/>
    </row>
    <row r="469" spans="1:30" ht="31.9" customHeight="1" x14ac:dyDescent="0.2">
      <c r="A469" s="94"/>
      <c r="B469" s="83" t="s">
        <v>537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/>
      <c r="E470" s="72"/>
      <c r="F470" s="71">
        <v>5250</v>
      </c>
      <c r="G470" s="72"/>
      <c r="H470" s="71">
        <v>5971</v>
      </c>
      <c r="I470" s="72"/>
      <c r="J470" s="71">
        <v>6252</v>
      </c>
      <c r="K470" s="72"/>
      <c r="L470" s="71">
        <v>6164</v>
      </c>
      <c r="M470" s="72"/>
      <c r="N470" s="71">
        <v>6073</v>
      </c>
      <c r="O470" s="72"/>
      <c r="P470" s="71">
        <v>6362</v>
      </c>
      <c r="Q470" s="72"/>
      <c r="R470" s="71"/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  <c r="AD470" s="61"/>
    </row>
    <row r="471" spans="1:30" ht="21.6" customHeight="1" x14ac:dyDescent="0.2">
      <c r="A471" s="68" t="s">
        <v>326</v>
      </c>
      <c r="B471" s="83" t="s">
        <v>184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/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>
        <v>233</v>
      </c>
      <c r="Q472" s="72"/>
      <c r="R472" s="71"/>
      <c r="S472" s="72"/>
      <c r="T472" s="71"/>
      <c r="U472" s="72"/>
      <c r="V472" s="71"/>
      <c r="W472" s="72"/>
      <c r="X472" s="71"/>
      <c r="Y472" s="72"/>
      <c r="Z472" s="71"/>
      <c r="AA472" s="72"/>
      <c r="AB472" s="73"/>
      <c r="AC472" s="73"/>
      <c r="AD472" s="61"/>
    </row>
    <row r="473" spans="1:30" ht="40.9" customHeight="1" x14ac:dyDescent="0.2">
      <c r="A473" s="94"/>
      <c r="B473" s="83" t="s">
        <v>327</v>
      </c>
      <c r="C473" s="70">
        <v>2023</v>
      </c>
      <c r="D473" s="71">
        <v>1164</v>
      </c>
      <c r="E473" s="72"/>
      <c r="F473" s="79">
        <v>86.6</v>
      </c>
      <c r="G473" s="80"/>
      <c r="H473" s="79">
        <v>75</v>
      </c>
      <c r="I473" s="72"/>
      <c r="J473" s="71">
        <v>106</v>
      </c>
      <c r="K473" s="72"/>
      <c r="L473" s="79">
        <v>74.5</v>
      </c>
      <c r="M473" s="72"/>
      <c r="N473" s="112">
        <v>88.1</v>
      </c>
      <c r="O473" s="111"/>
      <c r="P473" s="112">
        <v>89.3</v>
      </c>
      <c r="Q473" s="111"/>
      <c r="R473" s="112">
        <v>89.7</v>
      </c>
      <c r="S473" s="111"/>
      <c r="T473" s="112">
        <v>109</v>
      </c>
      <c r="U473" s="111"/>
      <c r="V473" s="112">
        <v>117</v>
      </c>
      <c r="W473" s="111"/>
      <c r="X473" s="112">
        <v>115</v>
      </c>
      <c r="Y473" s="111"/>
      <c r="Z473" s="112">
        <v>103</v>
      </c>
      <c r="AA473" s="111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/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12">
        <v>111</v>
      </c>
      <c r="O474" s="111"/>
      <c r="P474" s="112">
        <v>120</v>
      </c>
      <c r="Q474" s="111"/>
      <c r="R474" s="112"/>
      <c r="S474" s="111"/>
      <c r="T474" s="110"/>
      <c r="U474" s="111"/>
      <c r="V474" s="112"/>
      <c r="W474" s="111"/>
      <c r="X474" s="112"/>
      <c r="Y474" s="111"/>
      <c r="Z474" s="112"/>
      <c r="AA474" s="111"/>
      <c r="AB474" s="61"/>
      <c r="AC474" s="61"/>
      <c r="AD474" s="61"/>
    </row>
    <row r="475" spans="1:30" x14ac:dyDescent="0.2">
      <c r="A475" s="128" t="s">
        <v>28</v>
      </c>
      <c r="B475" s="83"/>
      <c r="C475" s="70"/>
      <c r="D475" s="71"/>
      <c r="E475" s="72"/>
      <c r="F475" s="112"/>
      <c r="G475" s="111"/>
      <c r="H475" s="112"/>
      <c r="I475" s="111"/>
      <c r="J475" s="112"/>
      <c r="K475" s="111"/>
      <c r="L475" s="112"/>
      <c r="M475" s="111"/>
      <c r="N475" s="112"/>
      <c r="O475" s="111"/>
      <c r="P475" s="112"/>
      <c r="Q475" s="111"/>
      <c r="R475" s="112"/>
      <c r="S475" s="111"/>
      <c r="T475" s="112"/>
      <c r="U475" s="111"/>
      <c r="V475" s="112"/>
      <c r="W475" s="111"/>
      <c r="X475" s="112"/>
      <c r="Y475" s="111"/>
      <c r="Z475" s="112"/>
      <c r="AA475" s="111"/>
      <c r="AB475" s="61"/>
      <c r="AC475" s="61"/>
      <c r="AD475" s="61"/>
    </row>
    <row r="476" spans="1:30" ht="21.6" customHeight="1" x14ac:dyDescent="0.2">
      <c r="A476" s="128" t="s">
        <v>328</v>
      </c>
      <c r="B476" s="83" t="s">
        <v>184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/>
      <c r="E477" s="72"/>
      <c r="F477" s="77">
        <v>2.1</v>
      </c>
      <c r="G477" s="78"/>
      <c r="H477" s="77">
        <v>2.1</v>
      </c>
      <c r="I477" s="78"/>
      <c r="J477" s="77">
        <v>1.8</v>
      </c>
      <c r="K477" s="78"/>
      <c r="L477" s="77">
        <v>1.5</v>
      </c>
      <c r="M477" s="78"/>
      <c r="N477" s="77">
        <v>1.7</v>
      </c>
      <c r="O477" s="78"/>
      <c r="P477" s="77">
        <v>1.8</v>
      </c>
      <c r="Q477" s="78"/>
      <c r="R477" s="77"/>
      <c r="S477" s="78"/>
      <c r="T477" s="77"/>
      <c r="U477" s="78"/>
      <c r="V477" s="77"/>
      <c r="W477" s="78"/>
      <c r="X477" s="77"/>
      <c r="Y477" s="78"/>
      <c r="Z477" s="77"/>
      <c r="AA477" s="78"/>
      <c r="AB477" s="82"/>
      <c r="AC477" s="82"/>
      <c r="AD477" s="61"/>
    </row>
    <row r="478" spans="1:30" ht="40.9" customHeight="1" x14ac:dyDescent="0.2">
      <c r="A478" s="94"/>
      <c r="B478" s="83" t="s">
        <v>327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/>
      <c r="E479" s="78"/>
      <c r="F479" s="77">
        <v>1</v>
      </c>
      <c r="G479" s="78"/>
      <c r="H479" s="77">
        <v>1.1000000000000001</v>
      </c>
      <c r="I479" s="78"/>
      <c r="J479" s="77">
        <v>0.9</v>
      </c>
      <c r="K479" s="78"/>
      <c r="L479" s="77">
        <v>0.8</v>
      </c>
      <c r="M479" s="78"/>
      <c r="N479" s="77">
        <v>0.8</v>
      </c>
      <c r="O479" s="78"/>
      <c r="P479" s="77">
        <v>0.9</v>
      </c>
      <c r="Q479" s="78"/>
      <c r="R479" s="77"/>
      <c r="S479" s="78"/>
      <c r="T479" s="77"/>
      <c r="U479" s="78"/>
      <c r="V479" s="77"/>
      <c r="W479" s="78"/>
      <c r="X479" s="77"/>
      <c r="Y479" s="78"/>
      <c r="Z479" s="77"/>
      <c r="AA479" s="78"/>
      <c r="AB479" s="82"/>
      <c r="AC479" s="82"/>
      <c r="AD479" s="61"/>
    </row>
    <row r="480" spans="1:30" ht="21.6" customHeight="1" x14ac:dyDescent="0.2">
      <c r="A480" s="128" t="s">
        <v>329</v>
      </c>
      <c r="B480" s="83" t="s">
        <v>184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/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>
        <v>231</v>
      </c>
      <c r="Q481" s="72"/>
      <c r="R481" s="71"/>
      <c r="S481" s="72"/>
      <c r="T481" s="71"/>
      <c r="U481" s="72"/>
      <c r="V481" s="71"/>
      <c r="W481" s="72"/>
      <c r="X481" s="71"/>
      <c r="Y481" s="72"/>
      <c r="Z481" s="71"/>
      <c r="AA481" s="72"/>
      <c r="AB481" s="73"/>
      <c r="AC481" s="73"/>
      <c r="AD481" s="61"/>
    </row>
    <row r="482" spans="1:30" ht="40.9" customHeight="1" x14ac:dyDescent="0.2">
      <c r="A482" s="94"/>
      <c r="B482" s="83" t="s">
        <v>327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/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12">
        <v>117</v>
      </c>
      <c r="M483" s="111"/>
      <c r="N483" s="112">
        <v>111</v>
      </c>
      <c r="O483" s="111"/>
      <c r="P483" s="112">
        <v>119</v>
      </c>
      <c r="Q483" s="111"/>
      <c r="R483" s="112"/>
      <c r="S483" s="111"/>
      <c r="T483" s="112"/>
      <c r="U483" s="111"/>
      <c r="V483" s="112"/>
      <c r="W483" s="111"/>
      <c r="X483" s="112"/>
      <c r="Y483" s="111"/>
      <c r="Z483" s="112"/>
      <c r="AA483" s="111"/>
      <c r="AB483" s="61"/>
      <c r="AC483" s="61"/>
      <c r="AD483" s="61"/>
    </row>
    <row r="484" spans="1:30" ht="30.6" customHeight="1" x14ac:dyDescent="0.2">
      <c r="A484" s="68" t="s">
        <v>330</v>
      </c>
      <c r="B484" s="83" t="s">
        <v>144</v>
      </c>
      <c r="C484" s="70">
        <v>2023</v>
      </c>
      <c r="D484" s="71">
        <v>1446</v>
      </c>
      <c r="E484" s="72"/>
      <c r="F484" s="97">
        <v>92</v>
      </c>
      <c r="G484" s="98"/>
      <c r="H484" s="97">
        <v>81</v>
      </c>
      <c r="I484" s="98"/>
      <c r="J484" s="97">
        <v>140</v>
      </c>
      <c r="K484" s="98"/>
      <c r="L484" s="133">
        <v>101</v>
      </c>
      <c r="M484" s="134"/>
      <c r="N484" s="133">
        <v>107</v>
      </c>
      <c r="O484" s="134"/>
      <c r="P484" s="133">
        <v>117</v>
      </c>
      <c r="Q484" s="134"/>
      <c r="R484" s="133">
        <v>147</v>
      </c>
      <c r="S484" s="134"/>
      <c r="T484" s="133">
        <v>111</v>
      </c>
      <c r="U484" s="134"/>
      <c r="V484" s="133">
        <v>165</v>
      </c>
      <c r="W484" s="134"/>
      <c r="X484" s="133">
        <v>165</v>
      </c>
      <c r="Y484" s="134"/>
      <c r="Z484" s="133">
        <v>129</v>
      </c>
      <c r="AA484" s="134"/>
      <c r="AB484" s="130">
        <v>91</v>
      </c>
      <c r="AC484" s="82"/>
      <c r="AD484" s="130"/>
    </row>
    <row r="485" spans="1:30" x14ac:dyDescent="0.2">
      <c r="A485" s="61"/>
      <c r="B485" s="83"/>
      <c r="C485" s="70">
        <v>2024</v>
      </c>
      <c r="D485" s="71"/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33">
        <v>57</v>
      </c>
      <c r="M485" s="134"/>
      <c r="N485" s="133">
        <v>36</v>
      </c>
      <c r="O485" s="134"/>
      <c r="P485" s="133">
        <v>45</v>
      </c>
      <c r="Q485" s="134"/>
      <c r="R485" s="133"/>
      <c r="S485" s="134"/>
      <c r="T485" s="133"/>
      <c r="U485" s="134"/>
      <c r="V485" s="133"/>
      <c r="W485" s="134"/>
      <c r="X485" s="133"/>
      <c r="Y485" s="134"/>
      <c r="Z485" s="133"/>
      <c r="AA485" s="134"/>
      <c r="AB485" s="130"/>
      <c r="AC485" s="95"/>
      <c r="AD485" s="61"/>
    </row>
    <row r="486" spans="1:30" ht="30.6" customHeight="1" x14ac:dyDescent="0.2">
      <c r="A486" s="68" t="s">
        <v>331</v>
      </c>
      <c r="B486" s="83" t="s">
        <v>144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/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>
        <v>9863</v>
      </c>
      <c r="Q487" s="72"/>
      <c r="R487" s="71"/>
      <c r="S487" s="72"/>
      <c r="T487" s="71"/>
      <c r="U487" s="72"/>
      <c r="V487" s="71"/>
      <c r="W487" s="72"/>
      <c r="X487" s="71"/>
      <c r="Y487" s="72"/>
      <c r="Z487" s="71"/>
      <c r="AA487" s="72"/>
      <c r="AB487" s="73"/>
      <c r="AC487" s="73"/>
      <c r="AD487" s="61"/>
    </row>
    <row r="488" spans="1:30" ht="30.6" customHeight="1" x14ac:dyDescent="0.2">
      <c r="A488" s="68" t="s">
        <v>332</v>
      </c>
      <c r="B488" s="83" t="s">
        <v>144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12">
        <v>153</v>
      </c>
      <c r="Q488" s="111"/>
      <c r="R488" s="112">
        <v>141</v>
      </c>
      <c r="S488" s="111"/>
      <c r="T488" s="112">
        <v>160</v>
      </c>
      <c r="U488" s="111"/>
      <c r="V488" s="112">
        <v>178</v>
      </c>
      <c r="W488" s="111"/>
      <c r="X488" s="112">
        <v>187</v>
      </c>
      <c r="Y488" s="111"/>
      <c r="Z488" s="112">
        <v>169</v>
      </c>
      <c r="AA488" s="111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/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/>
      <c r="N489" s="71">
        <v>201</v>
      </c>
      <c r="O489" s="72"/>
      <c r="P489" s="112">
        <v>368</v>
      </c>
      <c r="Q489" s="111"/>
      <c r="R489" s="112"/>
      <c r="S489" s="111"/>
      <c r="T489" s="112"/>
      <c r="U489" s="111"/>
      <c r="V489" s="112"/>
      <c r="W489" s="111"/>
      <c r="X489" s="112"/>
      <c r="Y489" s="111"/>
      <c r="Z489" s="112"/>
      <c r="AA489" s="111"/>
      <c r="AB489" s="61"/>
      <c r="AC489" s="73"/>
      <c r="AD489" s="61"/>
    </row>
    <row r="490" spans="1:30" ht="20.45" customHeight="1" x14ac:dyDescent="0.2">
      <c r="A490" s="6" t="s">
        <v>333</v>
      </c>
      <c r="B490" s="83" t="s">
        <v>33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/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>
        <v>1483</v>
      </c>
      <c r="Q491" s="72"/>
      <c r="R491" s="71"/>
      <c r="S491" s="72"/>
      <c r="T491" s="71"/>
      <c r="U491" s="72"/>
      <c r="V491" s="71"/>
      <c r="W491" s="72"/>
      <c r="X491" s="71"/>
      <c r="Y491" s="72"/>
      <c r="Z491" s="71"/>
      <c r="AA491" s="72"/>
      <c r="AB491" s="73"/>
      <c r="AC491" s="73"/>
      <c r="AD491" s="61"/>
    </row>
    <row r="492" spans="1:30" ht="20.45" customHeight="1" x14ac:dyDescent="0.2">
      <c r="A492" s="68" t="s">
        <v>334</v>
      </c>
      <c r="B492" s="83" t="s">
        <v>33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/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>
        <v>5497</v>
      </c>
      <c r="Q493" s="72"/>
      <c r="R493" s="71"/>
      <c r="S493" s="72"/>
      <c r="T493" s="71"/>
      <c r="U493" s="72"/>
      <c r="V493" s="71"/>
      <c r="W493" s="72"/>
      <c r="X493" s="71"/>
      <c r="Y493" s="72"/>
      <c r="Z493" s="71"/>
      <c r="AA493" s="72"/>
      <c r="AB493" s="73"/>
      <c r="AC493" s="73"/>
      <c r="AD493" s="61"/>
    </row>
    <row r="494" spans="1:30" ht="30.6" customHeight="1" x14ac:dyDescent="0.2">
      <c r="A494" s="68" t="s">
        <v>337</v>
      </c>
      <c r="B494" s="83" t="s">
        <v>5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/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>
        <v>1624</v>
      </c>
      <c r="Q495" s="72"/>
      <c r="R495" s="71"/>
      <c r="S495" s="72"/>
      <c r="T495" s="71"/>
      <c r="U495" s="72"/>
      <c r="V495" s="71"/>
      <c r="W495" s="72"/>
      <c r="X495" s="71"/>
      <c r="Y495" s="72"/>
      <c r="Z495" s="71"/>
      <c r="AA495" s="72"/>
      <c r="AB495" s="73"/>
      <c r="AC495" s="73"/>
      <c r="AD495" s="61"/>
    </row>
    <row r="496" spans="1:30" ht="30.6" customHeight="1" x14ac:dyDescent="0.2">
      <c r="A496" s="68" t="s">
        <v>338</v>
      </c>
      <c r="B496" s="83" t="s">
        <v>5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/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84.7</v>
      </c>
      <c r="O497" s="80"/>
      <c r="P497" s="79">
        <v>53</v>
      </c>
      <c r="Q497" s="80"/>
      <c r="R497" s="79"/>
      <c r="S497" s="80"/>
      <c r="T497" s="79"/>
      <c r="U497" s="80"/>
      <c r="V497" s="79"/>
      <c r="W497" s="80"/>
      <c r="X497" s="79"/>
      <c r="Y497" s="80"/>
      <c r="Z497" s="79"/>
      <c r="AA497" s="80"/>
      <c r="AB497" s="81"/>
      <c r="AC497" s="73"/>
      <c r="AD497" s="61"/>
    </row>
    <row r="498" spans="1:30" ht="30.6" customHeight="1" x14ac:dyDescent="0.2">
      <c r="A498" s="68" t="s">
        <v>339</v>
      </c>
      <c r="B498" s="83" t="s">
        <v>5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/>
      <c r="E499" s="72"/>
      <c r="F499" s="77">
        <v>46.3</v>
      </c>
      <c r="G499" s="78"/>
      <c r="H499" s="77">
        <v>55.1</v>
      </c>
      <c r="I499" s="78"/>
      <c r="J499" s="77">
        <v>62.2</v>
      </c>
      <c r="K499" s="78"/>
      <c r="L499" s="77">
        <v>60.3</v>
      </c>
      <c r="M499" s="78"/>
      <c r="N499" s="77">
        <v>57.3</v>
      </c>
      <c r="O499" s="78"/>
      <c r="P499" s="77">
        <v>62.5</v>
      </c>
      <c r="Q499" s="78"/>
      <c r="R499" s="77"/>
      <c r="S499" s="78"/>
      <c r="T499" s="77"/>
      <c r="U499" s="78"/>
      <c r="V499" s="77"/>
      <c r="W499" s="78"/>
      <c r="X499" s="77"/>
      <c r="Y499" s="78"/>
      <c r="Z499" s="77"/>
      <c r="AA499" s="78"/>
      <c r="AB499" s="82"/>
      <c r="AC499" s="82"/>
      <c r="AD499" s="61"/>
    </row>
    <row r="500" spans="1:30" ht="30.6" customHeight="1" x14ac:dyDescent="0.2">
      <c r="A500" s="6" t="s">
        <v>340</v>
      </c>
      <c r="B500" s="83" t="s">
        <v>5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/>
      <c r="E501" s="72"/>
      <c r="F501" s="71">
        <v>256</v>
      </c>
      <c r="G501" s="72"/>
      <c r="H501" s="71">
        <v>259</v>
      </c>
      <c r="I501" s="72"/>
      <c r="J501" s="71">
        <v>256</v>
      </c>
      <c r="K501" s="72"/>
      <c r="L501" s="71">
        <v>256</v>
      </c>
      <c r="M501" s="72"/>
      <c r="N501" s="71">
        <v>250</v>
      </c>
      <c r="O501" s="72"/>
      <c r="P501" s="71">
        <v>259</v>
      </c>
      <c r="Q501" s="72"/>
      <c r="R501" s="71"/>
      <c r="S501" s="72"/>
      <c r="T501" s="71"/>
      <c r="U501" s="72"/>
      <c r="V501" s="71"/>
      <c r="W501" s="72"/>
      <c r="X501" s="71"/>
      <c r="Y501" s="72"/>
      <c r="Z501" s="71"/>
      <c r="AA501" s="72"/>
      <c r="AB501" s="73"/>
      <c r="AC501" s="73"/>
      <c r="AD501" s="61"/>
    </row>
    <row r="502" spans="1:30" ht="21.6" customHeight="1" x14ac:dyDescent="0.2">
      <c r="A502" s="68"/>
      <c r="B502" s="83" t="s">
        <v>184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/>
      <c r="E503" s="72"/>
      <c r="F503" s="71">
        <v>351</v>
      </c>
      <c r="G503" s="72"/>
      <c r="H503" s="71">
        <v>423</v>
      </c>
      <c r="I503" s="72"/>
      <c r="J503" s="71">
        <v>375</v>
      </c>
      <c r="K503" s="72"/>
      <c r="L503" s="71">
        <v>377</v>
      </c>
      <c r="M503" s="72"/>
      <c r="N503" s="71">
        <v>361</v>
      </c>
      <c r="O503" s="72"/>
      <c r="P503" s="71">
        <v>379</v>
      </c>
      <c r="Q503" s="72"/>
      <c r="R503" s="71"/>
      <c r="S503" s="72"/>
      <c r="T503" s="71"/>
      <c r="U503" s="72"/>
      <c r="V503" s="71"/>
      <c r="W503" s="72"/>
      <c r="X503" s="71"/>
      <c r="Y503" s="72"/>
      <c r="Z503" s="71"/>
      <c r="AA503" s="72"/>
      <c r="AB503" s="73"/>
      <c r="AC503" s="73"/>
      <c r="AD503" s="61"/>
    </row>
    <row r="504" spans="1:30" ht="30.6" customHeight="1" x14ac:dyDescent="0.2">
      <c r="A504" s="99" t="s">
        <v>341</v>
      </c>
      <c r="B504" s="83" t="s">
        <v>5</v>
      </c>
      <c r="C504" s="70">
        <v>2023</v>
      </c>
      <c r="D504" s="71">
        <v>2323</v>
      </c>
      <c r="E504" s="72"/>
      <c r="F504" s="112">
        <v>214</v>
      </c>
      <c r="G504" s="111"/>
      <c r="H504" s="112">
        <v>159</v>
      </c>
      <c r="I504" s="111"/>
      <c r="J504" s="112">
        <v>185</v>
      </c>
      <c r="K504" s="111"/>
      <c r="L504" s="112">
        <v>159</v>
      </c>
      <c r="M504" s="111"/>
      <c r="N504" s="112">
        <v>184</v>
      </c>
      <c r="O504" s="111"/>
      <c r="P504" s="112">
        <v>185</v>
      </c>
      <c r="Q504" s="111"/>
      <c r="R504" s="112">
        <v>203</v>
      </c>
      <c r="S504" s="111"/>
      <c r="T504" s="112">
        <v>226</v>
      </c>
      <c r="U504" s="111"/>
      <c r="V504" s="112">
        <v>221</v>
      </c>
      <c r="W504" s="111"/>
      <c r="X504" s="112">
        <v>238</v>
      </c>
      <c r="Y504" s="111"/>
      <c r="Z504" s="112">
        <v>186</v>
      </c>
      <c r="AA504" s="111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/>
      <c r="E505" s="72"/>
      <c r="F505" s="112">
        <v>250</v>
      </c>
      <c r="G505" s="111"/>
      <c r="H505" s="112">
        <v>247</v>
      </c>
      <c r="I505" s="111"/>
      <c r="J505" s="112">
        <v>243</v>
      </c>
      <c r="K505" s="111"/>
      <c r="L505" s="112">
        <v>244</v>
      </c>
      <c r="M505" s="111"/>
      <c r="N505" s="112">
        <v>231</v>
      </c>
      <c r="O505" s="111"/>
      <c r="P505" s="112">
        <v>245</v>
      </c>
      <c r="Q505" s="111"/>
      <c r="R505" s="112"/>
      <c r="S505" s="111"/>
      <c r="T505" s="112"/>
      <c r="U505" s="111"/>
      <c r="V505" s="112"/>
      <c r="W505" s="111"/>
      <c r="X505" s="112"/>
      <c r="Y505" s="111"/>
      <c r="Z505" s="112"/>
      <c r="AA505" s="111"/>
      <c r="AB505" s="61"/>
      <c r="AC505" s="61"/>
      <c r="AD505" s="61"/>
    </row>
    <row r="506" spans="1:30" ht="21.6" customHeight="1" x14ac:dyDescent="0.2">
      <c r="A506" s="68"/>
      <c r="B506" s="83" t="s">
        <v>184</v>
      </c>
      <c r="C506" s="70">
        <v>2023</v>
      </c>
      <c r="D506" s="71">
        <v>3506</v>
      </c>
      <c r="E506" s="72"/>
      <c r="F506" s="112">
        <v>329</v>
      </c>
      <c r="G506" s="111"/>
      <c r="H506" s="112">
        <v>241</v>
      </c>
      <c r="I506" s="111"/>
      <c r="J506" s="112">
        <v>278</v>
      </c>
      <c r="K506" s="111"/>
      <c r="L506" s="112">
        <v>242</v>
      </c>
      <c r="M506" s="111"/>
      <c r="N506" s="112">
        <v>279</v>
      </c>
      <c r="O506" s="111"/>
      <c r="P506" s="112">
        <v>277</v>
      </c>
      <c r="Q506" s="111"/>
      <c r="R506" s="112">
        <v>304</v>
      </c>
      <c r="S506" s="111"/>
      <c r="T506" s="112">
        <v>341</v>
      </c>
      <c r="U506" s="111"/>
      <c r="V506" s="112">
        <v>333</v>
      </c>
      <c r="W506" s="111"/>
      <c r="X506" s="112">
        <v>358</v>
      </c>
      <c r="Y506" s="111"/>
      <c r="Z506" s="112">
        <v>280</v>
      </c>
      <c r="AA506" s="111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/>
      <c r="E507" s="72"/>
      <c r="F507" s="112">
        <v>346</v>
      </c>
      <c r="G507" s="111"/>
      <c r="H507" s="112">
        <v>415</v>
      </c>
      <c r="I507" s="111"/>
      <c r="J507" s="112">
        <v>366</v>
      </c>
      <c r="K507" s="111"/>
      <c r="L507" s="112">
        <v>368</v>
      </c>
      <c r="M507" s="111"/>
      <c r="N507" s="112">
        <v>349</v>
      </c>
      <c r="O507" s="111"/>
      <c r="P507" s="112">
        <v>368</v>
      </c>
      <c r="Q507" s="111"/>
      <c r="R507" s="112"/>
      <c r="S507" s="111"/>
      <c r="T507" s="112"/>
      <c r="U507" s="111"/>
      <c r="V507" s="112"/>
      <c r="W507" s="111"/>
      <c r="X507" s="112"/>
      <c r="Y507" s="111"/>
      <c r="Z507" s="112"/>
      <c r="AA507" s="111"/>
      <c r="AB507" s="61"/>
      <c r="AC507" s="61"/>
      <c r="AD507" s="61"/>
    </row>
    <row r="508" spans="1:30" ht="30.6" customHeight="1" x14ac:dyDescent="0.2">
      <c r="A508" s="68" t="s">
        <v>342</v>
      </c>
      <c r="B508" s="83" t="s">
        <v>5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/>
      <c r="E509" s="72"/>
      <c r="F509" s="97">
        <v>145</v>
      </c>
      <c r="G509" s="98"/>
      <c r="H509" s="97">
        <v>160</v>
      </c>
      <c r="I509" s="98"/>
      <c r="J509" s="71">
        <v>167</v>
      </c>
      <c r="K509" s="72"/>
      <c r="L509" s="97">
        <v>156</v>
      </c>
      <c r="M509" s="98"/>
      <c r="N509" s="97">
        <v>143</v>
      </c>
      <c r="O509" s="98"/>
      <c r="P509" s="97">
        <v>161</v>
      </c>
      <c r="Q509" s="98"/>
      <c r="R509" s="97"/>
      <c r="S509" s="98"/>
      <c r="T509" s="97"/>
      <c r="U509" s="98"/>
      <c r="V509" s="97"/>
      <c r="W509" s="98"/>
      <c r="X509" s="97"/>
      <c r="Y509" s="98"/>
      <c r="Z509" s="97"/>
      <c r="AA509" s="98"/>
      <c r="AB509" s="95"/>
      <c r="AC509" s="95"/>
      <c r="AD509" s="61"/>
    </row>
    <row r="510" spans="1:30" ht="21.6" customHeight="1" x14ac:dyDescent="0.2">
      <c r="A510" s="68"/>
      <c r="B510" s="83" t="s">
        <v>184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9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/>
      <c r="E511" s="72"/>
      <c r="F511" s="77">
        <v>91.9</v>
      </c>
      <c r="G511" s="98"/>
      <c r="H511" s="97">
        <v>109</v>
      </c>
      <c r="I511" s="98"/>
      <c r="J511" s="97">
        <v>114</v>
      </c>
      <c r="K511" s="98"/>
      <c r="L511" s="97">
        <v>106</v>
      </c>
      <c r="M511" s="98"/>
      <c r="N511" s="77">
        <v>96.9</v>
      </c>
      <c r="O511" s="98"/>
      <c r="P511" s="97">
        <v>109</v>
      </c>
      <c r="Q511" s="98"/>
      <c r="R511" s="97"/>
      <c r="S511" s="98"/>
      <c r="T511" s="97"/>
      <c r="U511" s="78"/>
      <c r="V511" s="77"/>
      <c r="W511" s="78"/>
      <c r="X511" s="77"/>
      <c r="Y511" s="98"/>
      <c r="Z511" s="97"/>
      <c r="AA511" s="78"/>
      <c r="AB511" s="82"/>
      <c r="AC511" s="82"/>
      <c r="AD511" s="61"/>
    </row>
    <row r="512" spans="1:30" ht="21.6" customHeight="1" x14ac:dyDescent="0.2">
      <c r="A512" s="99" t="s">
        <v>343</v>
      </c>
      <c r="B512" s="83" t="s">
        <v>184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/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>
        <v>73</v>
      </c>
      <c r="Q513" s="78"/>
      <c r="R513" s="77"/>
      <c r="S513" s="78"/>
      <c r="T513" s="77"/>
      <c r="U513" s="78"/>
      <c r="V513" s="77"/>
      <c r="W513" s="78"/>
      <c r="X513" s="77"/>
      <c r="Y513" s="78"/>
      <c r="Z513" s="77"/>
      <c r="AA513" s="78"/>
      <c r="AB513" s="82"/>
      <c r="AC513" s="82"/>
      <c r="AD513" s="61"/>
    </row>
    <row r="514" spans="1:30" ht="40.9" customHeight="1" x14ac:dyDescent="0.2">
      <c r="A514" s="94"/>
      <c r="B514" s="83" t="s">
        <v>327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/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>
        <v>33.9</v>
      </c>
      <c r="Q515" s="78"/>
      <c r="R515" s="77"/>
      <c r="S515" s="78"/>
      <c r="T515" s="77"/>
      <c r="U515" s="78"/>
      <c r="V515" s="77"/>
      <c r="W515" s="78"/>
      <c r="X515" s="77"/>
      <c r="Y515" s="78"/>
      <c r="Z515" s="77"/>
      <c r="AA515" s="78"/>
      <c r="AB515" s="82"/>
      <c r="AC515" s="82"/>
      <c r="AD515" s="61"/>
    </row>
    <row r="516" spans="1:30" ht="30.6" customHeight="1" x14ac:dyDescent="0.2">
      <c r="A516" s="68" t="s">
        <v>344</v>
      </c>
      <c r="B516" s="83" t="s">
        <v>5</v>
      </c>
      <c r="C516" s="70">
        <v>2023</v>
      </c>
      <c r="D516" s="71">
        <v>10975</v>
      </c>
      <c r="E516" s="72"/>
      <c r="F516" s="97">
        <v>640</v>
      </c>
      <c r="G516" s="98"/>
      <c r="H516" s="97">
        <v>478</v>
      </c>
      <c r="I516" s="98"/>
      <c r="J516" s="71">
        <v>855</v>
      </c>
      <c r="K516" s="72"/>
      <c r="L516" s="97">
        <v>891</v>
      </c>
      <c r="M516" s="98"/>
      <c r="N516" s="97">
        <v>1082</v>
      </c>
      <c r="O516" s="98"/>
      <c r="P516" s="97">
        <v>1108</v>
      </c>
      <c r="Q516" s="98"/>
      <c r="R516" s="97">
        <v>1079</v>
      </c>
      <c r="S516" s="98"/>
      <c r="T516" s="97">
        <v>1093</v>
      </c>
      <c r="U516" s="98"/>
      <c r="V516" s="97">
        <v>1107</v>
      </c>
      <c r="W516" s="98"/>
      <c r="X516" s="97">
        <v>1118</v>
      </c>
      <c r="Y516" s="98"/>
      <c r="Z516" s="97">
        <v>905</v>
      </c>
      <c r="AA516" s="98"/>
      <c r="AB516" s="95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/>
      <c r="E517" s="72"/>
      <c r="F517" s="97">
        <v>353</v>
      </c>
      <c r="G517" s="98"/>
      <c r="H517" s="97">
        <v>694</v>
      </c>
      <c r="I517" s="98"/>
      <c r="J517" s="71">
        <v>962</v>
      </c>
      <c r="K517" s="72"/>
      <c r="L517" s="97">
        <v>1106</v>
      </c>
      <c r="M517" s="98"/>
      <c r="N517" s="97">
        <v>1049</v>
      </c>
      <c r="O517" s="98"/>
      <c r="P517" s="97">
        <v>1074</v>
      </c>
      <c r="Q517" s="98"/>
      <c r="R517" s="97"/>
      <c r="S517" s="98"/>
      <c r="T517" s="97"/>
      <c r="U517" s="98"/>
      <c r="V517" s="97"/>
      <c r="W517" s="98"/>
      <c r="X517" s="97"/>
      <c r="Y517" s="98"/>
      <c r="Z517" s="97"/>
      <c r="AA517" s="98"/>
      <c r="AB517" s="95"/>
      <c r="AC517" s="95"/>
      <c r="AD517" s="61"/>
    </row>
    <row r="518" spans="1:30" ht="21.6" customHeight="1" x14ac:dyDescent="0.2">
      <c r="A518" s="68"/>
      <c r="B518" s="83" t="s">
        <v>184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/>
      <c r="E519" s="72"/>
      <c r="F519" s="97">
        <v>160</v>
      </c>
      <c r="G519" s="98"/>
      <c r="H519" s="97">
        <v>318</v>
      </c>
      <c r="I519" s="98"/>
      <c r="J519" s="97">
        <v>442</v>
      </c>
      <c r="K519" s="98"/>
      <c r="L519" s="97">
        <v>510</v>
      </c>
      <c r="M519" s="98"/>
      <c r="N519" s="97">
        <v>481</v>
      </c>
      <c r="O519" s="98"/>
      <c r="P519" s="97">
        <v>492</v>
      </c>
      <c r="Q519" s="98"/>
      <c r="R519" s="97"/>
      <c r="S519" s="98"/>
      <c r="T519" s="97"/>
      <c r="U519" s="78"/>
      <c r="V519" s="97"/>
      <c r="W519" s="98"/>
      <c r="X519" s="97"/>
      <c r="Y519" s="98"/>
      <c r="Z519" s="97"/>
      <c r="AA519" s="98"/>
      <c r="AB519" s="95"/>
      <c r="AC519" s="82"/>
      <c r="AD519" s="61"/>
    </row>
    <row r="520" spans="1:30" ht="51" customHeight="1" x14ac:dyDescent="0.2">
      <c r="A520" s="94" t="s">
        <v>345</v>
      </c>
      <c r="B520" s="83" t="s">
        <v>33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/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>
        <v>63880</v>
      </c>
      <c r="Q521" s="72"/>
      <c r="R521" s="71"/>
      <c r="S521" s="72"/>
      <c r="T521" s="71"/>
      <c r="U521" s="72"/>
      <c r="V521" s="71"/>
      <c r="W521" s="72"/>
      <c r="X521" s="71"/>
      <c r="Y521" s="72"/>
      <c r="Z521" s="71"/>
      <c r="AA521" s="72"/>
      <c r="AB521" s="73"/>
      <c r="AC521" s="73"/>
      <c r="AD521" s="61"/>
    </row>
    <row r="522" spans="1:30" ht="31.9" customHeight="1" x14ac:dyDescent="0.2">
      <c r="A522" s="76"/>
      <c r="B522" s="83" t="s">
        <v>537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/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>
        <v>8336</v>
      </c>
      <c r="Q523" s="72"/>
      <c r="R523" s="71"/>
      <c r="S523" s="72"/>
      <c r="T523" s="71"/>
      <c r="U523" s="72"/>
      <c r="V523" s="71"/>
      <c r="W523" s="72"/>
      <c r="X523" s="71"/>
      <c r="Y523" s="72"/>
      <c r="Z523" s="71"/>
      <c r="AA523" s="72"/>
      <c r="AB523" s="73"/>
      <c r="AC523" s="73"/>
      <c r="AD523" s="61"/>
    </row>
    <row r="524" spans="1:30" ht="51" customHeight="1" x14ac:dyDescent="0.2">
      <c r="A524" s="35" t="s">
        <v>346</v>
      </c>
      <c r="B524" s="83" t="s">
        <v>33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/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>
        <v>8593</v>
      </c>
      <c r="Q525" s="72"/>
      <c r="R525" s="71"/>
      <c r="S525" s="72"/>
      <c r="T525" s="71"/>
      <c r="U525" s="72"/>
      <c r="V525" s="71"/>
      <c r="W525" s="72"/>
      <c r="X525" s="71"/>
      <c r="Y525" s="72"/>
      <c r="Z525" s="71"/>
      <c r="AA525" s="72"/>
      <c r="AB525" s="73"/>
      <c r="AC525" s="73"/>
      <c r="AD525" s="61"/>
    </row>
    <row r="526" spans="1:30" ht="31.9" customHeight="1" x14ac:dyDescent="0.2">
      <c r="A526" s="76"/>
      <c r="B526" s="83" t="s">
        <v>537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/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>
        <v>116</v>
      </c>
      <c r="Q527" s="98"/>
      <c r="R527" s="97"/>
      <c r="S527" s="98"/>
      <c r="T527" s="97"/>
      <c r="U527" s="98"/>
      <c r="V527" s="97"/>
      <c r="W527" s="98"/>
      <c r="X527" s="97"/>
      <c r="Y527" s="98"/>
      <c r="Z527" s="97"/>
      <c r="AA527" s="98"/>
      <c r="AB527" s="95"/>
      <c r="AC527" s="95"/>
      <c r="AD527" s="61"/>
    </row>
    <row r="528" spans="1:30" ht="30.6" customHeight="1" x14ac:dyDescent="0.2">
      <c r="A528" s="35" t="s">
        <v>347</v>
      </c>
      <c r="B528" s="83" t="s">
        <v>5</v>
      </c>
      <c r="C528" s="70">
        <v>2023</v>
      </c>
      <c r="D528" s="71">
        <v>33731</v>
      </c>
      <c r="E528" s="72"/>
      <c r="F528" s="71">
        <v>2174</v>
      </c>
      <c r="G528" s="72"/>
      <c r="H528" s="71">
        <v>2037</v>
      </c>
      <c r="I528" s="72"/>
      <c r="J528" s="71">
        <v>3015</v>
      </c>
      <c r="K528" s="72"/>
      <c r="L528" s="71">
        <v>2676</v>
      </c>
      <c r="M528" s="72"/>
      <c r="N528" s="71">
        <v>2923</v>
      </c>
      <c r="O528" s="72"/>
      <c r="P528" s="71">
        <v>3056</v>
      </c>
      <c r="Q528" s="72"/>
      <c r="R528" s="71">
        <v>3189</v>
      </c>
      <c r="S528" s="72"/>
      <c r="T528" s="71">
        <v>3189</v>
      </c>
      <c r="U528" s="72"/>
      <c r="V528" s="71">
        <v>3455</v>
      </c>
      <c r="W528" s="72"/>
      <c r="X528" s="71">
        <v>3574</v>
      </c>
      <c r="Y528" s="72"/>
      <c r="Z528" s="71">
        <v>3110</v>
      </c>
      <c r="AA528" s="72"/>
      <c r="AB528" s="73">
        <v>2455</v>
      </c>
      <c r="AC528" s="73"/>
      <c r="AD528" s="61"/>
    </row>
    <row r="529" spans="1:30" x14ac:dyDescent="0.2">
      <c r="A529" s="96"/>
      <c r="B529" s="83"/>
      <c r="C529" s="70">
        <v>2024</v>
      </c>
      <c r="D529" s="71"/>
      <c r="E529" s="72"/>
      <c r="F529" s="71">
        <v>1833</v>
      </c>
      <c r="G529" s="72"/>
      <c r="H529" s="71">
        <v>2642</v>
      </c>
      <c r="I529" s="72"/>
      <c r="J529" s="71">
        <v>3090</v>
      </c>
      <c r="K529" s="72"/>
      <c r="L529" s="71">
        <v>3247</v>
      </c>
      <c r="M529" s="72"/>
      <c r="N529" s="71">
        <v>3179</v>
      </c>
      <c r="O529" s="72"/>
      <c r="P529" s="71">
        <v>3299</v>
      </c>
      <c r="Q529" s="72"/>
      <c r="R529" s="71"/>
      <c r="S529" s="72"/>
      <c r="T529" s="71"/>
      <c r="U529" s="72"/>
      <c r="V529" s="71"/>
      <c r="W529" s="72"/>
      <c r="X529" s="71"/>
      <c r="Y529" s="72"/>
      <c r="Z529" s="71"/>
      <c r="AA529" s="72"/>
      <c r="AB529" s="73"/>
      <c r="AC529" s="73"/>
      <c r="AD529" s="61"/>
    </row>
    <row r="530" spans="1:30" ht="30.6" customHeight="1" x14ac:dyDescent="0.2">
      <c r="A530" s="94" t="s">
        <v>348</v>
      </c>
      <c r="B530" s="83" t="s">
        <v>5</v>
      </c>
      <c r="C530" s="70">
        <v>2023</v>
      </c>
      <c r="D530" s="71">
        <v>3352</v>
      </c>
      <c r="E530" s="72"/>
      <c r="F530" s="112">
        <v>225</v>
      </c>
      <c r="G530" s="111"/>
      <c r="H530" s="112">
        <v>228</v>
      </c>
      <c r="I530" s="111"/>
      <c r="J530" s="112">
        <v>339</v>
      </c>
      <c r="K530" s="111"/>
      <c r="L530" s="112">
        <v>249</v>
      </c>
      <c r="M530" s="111"/>
      <c r="N530" s="112">
        <v>325</v>
      </c>
      <c r="O530" s="111"/>
      <c r="P530" s="112">
        <v>343</v>
      </c>
      <c r="Q530" s="111"/>
      <c r="R530" s="112">
        <v>314</v>
      </c>
      <c r="S530" s="111"/>
      <c r="T530" s="112">
        <v>326</v>
      </c>
      <c r="U530" s="111"/>
      <c r="V530" s="112">
        <v>332</v>
      </c>
      <c r="W530" s="111"/>
      <c r="X530" s="112">
        <v>299</v>
      </c>
      <c r="Y530" s="111"/>
      <c r="Z530" s="112">
        <v>234</v>
      </c>
      <c r="AA530" s="111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/>
      <c r="E531" s="72"/>
      <c r="F531" s="112">
        <v>169</v>
      </c>
      <c r="G531" s="111"/>
      <c r="H531" s="112">
        <v>219</v>
      </c>
      <c r="I531" s="111"/>
      <c r="J531" s="112">
        <v>328</v>
      </c>
      <c r="K531" s="111"/>
      <c r="L531" s="112">
        <v>280</v>
      </c>
      <c r="M531" s="111"/>
      <c r="N531" s="112">
        <v>256</v>
      </c>
      <c r="O531" s="111"/>
      <c r="P531" s="86">
        <v>317</v>
      </c>
      <c r="Q531" s="87"/>
      <c r="R531" s="112"/>
      <c r="S531" s="111"/>
      <c r="T531" s="112"/>
      <c r="U531" s="111"/>
      <c r="V531" s="86"/>
      <c r="W531" s="87"/>
      <c r="X531" s="112"/>
      <c r="Y531" s="111"/>
      <c r="Z531" s="112"/>
      <c r="AA531" s="111"/>
      <c r="AB531" s="61"/>
      <c r="AC531" s="61"/>
      <c r="AD531" s="61"/>
    </row>
    <row r="532" spans="1:30" ht="21.6" customHeight="1" x14ac:dyDescent="0.2">
      <c r="A532" s="96"/>
      <c r="B532" s="83" t="s">
        <v>184</v>
      </c>
      <c r="C532" s="70">
        <v>2023</v>
      </c>
      <c r="D532" s="71">
        <v>2522</v>
      </c>
      <c r="E532" s="72"/>
      <c r="F532" s="112">
        <v>163</v>
      </c>
      <c r="G532" s="111"/>
      <c r="H532" s="112">
        <v>172</v>
      </c>
      <c r="I532" s="111"/>
      <c r="J532" s="112">
        <v>261</v>
      </c>
      <c r="K532" s="111"/>
      <c r="L532" s="112">
        <v>186</v>
      </c>
      <c r="M532" s="111"/>
      <c r="N532" s="112">
        <v>244</v>
      </c>
      <c r="O532" s="111"/>
      <c r="P532" s="112">
        <v>255</v>
      </c>
      <c r="Q532" s="111"/>
      <c r="R532" s="112">
        <v>235</v>
      </c>
      <c r="S532" s="111"/>
      <c r="T532" s="112">
        <v>244</v>
      </c>
      <c r="U532" s="111"/>
      <c r="V532" s="112">
        <v>250</v>
      </c>
      <c r="W532" s="111"/>
      <c r="X532" s="112">
        <v>227</v>
      </c>
      <c r="Y532" s="111"/>
      <c r="Z532" s="112">
        <v>179</v>
      </c>
      <c r="AA532" s="111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/>
      <c r="E533" s="72"/>
      <c r="F533" s="112">
        <v>127</v>
      </c>
      <c r="G533" s="111"/>
      <c r="H533" s="112">
        <v>166</v>
      </c>
      <c r="I533" s="111"/>
      <c r="J533" s="112">
        <v>242</v>
      </c>
      <c r="K533" s="111"/>
      <c r="L533" s="112">
        <v>210</v>
      </c>
      <c r="M533" s="111"/>
      <c r="N533" s="112">
        <v>195</v>
      </c>
      <c r="O533" s="111"/>
      <c r="P533" s="112">
        <v>236</v>
      </c>
      <c r="Q533" s="111"/>
      <c r="R533" s="112"/>
      <c r="S533" s="111"/>
      <c r="T533" s="112"/>
      <c r="U533" s="111"/>
      <c r="V533" s="112"/>
      <c r="W533" s="111"/>
      <c r="X533" s="112"/>
      <c r="Y533" s="111"/>
      <c r="Z533" s="112"/>
      <c r="AA533" s="111"/>
      <c r="AB533" s="61"/>
      <c r="AC533" s="61"/>
      <c r="AD533" s="61"/>
    </row>
    <row r="534" spans="1:30" ht="31.9" customHeight="1" x14ac:dyDescent="0.2">
      <c r="A534" s="94" t="s">
        <v>349</v>
      </c>
      <c r="B534" s="83" t="s">
        <v>537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7420</v>
      </c>
      <c r="O534" s="72"/>
      <c r="P534" s="71">
        <v>4296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/>
      <c r="E535" s="72"/>
      <c r="F535" s="71">
        <v>2211</v>
      </c>
      <c r="G535" s="72" t="s">
        <v>533</v>
      </c>
      <c r="H535" s="71">
        <v>4153</v>
      </c>
      <c r="I535" s="72" t="s">
        <v>533</v>
      </c>
      <c r="J535" s="71">
        <v>5720</v>
      </c>
      <c r="K535" s="72" t="s">
        <v>533</v>
      </c>
      <c r="L535" s="71">
        <v>5800</v>
      </c>
      <c r="M535" s="72" t="s">
        <v>533</v>
      </c>
      <c r="N535" s="71">
        <v>5588</v>
      </c>
      <c r="O535" s="72" t="s">
        <v>533</v>
      </c>
      <c r="P535" s="71">
        <v>7466</v>
      </c>
      <c r="Q535" s="72"/>
      <c r="R535" s="71"/>
      <c r="S535" s="72"/>
      <c r="T535" s="71"/>
      <c r="U535" s="72"/>
      <c r="V535" s="71"/>
      <c r="W535" s="72"/>
      <c r="X535" s="71"/>
      <c r="Y535" s="72"/>
      <c r="Z535" s="71"/>
      <c r="AA535" s="72"/>
      <c r="AB535" s="73"/>
      <c r="AC535" s="73"/>
      <c r="AD535" s="61"/>
    </row>
    <row r="536" spans="1:30" ht="30.6" customHeight="1" x14ac:dyDescent="0.2">
      <c r="A536" s="6" t="s">
        <v>350</v>
      </c>
      <c r="B536" s="83" t="s">
        <v>5</v>
      </c>
      <c r="C536" s="70">
        <v>2023</v>
      </c>
      <c r="D536" s="112">
        <v>481</v>
      </c>
      <c r="E536" s="111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12"/>
      <c r="E537" s="111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>
        <v>44</v>
      </c>
      <c r="Q537" s="78"/>
      <c r="R537" s="77"/>
      <c r="S537" s="78"/>
      <c r="T537" s="77"/>
      <c r="U537" s="78"/>
      <c r="V537" s="77"/>
      <c r="W537" s="78"/>
      <c r="X537" s="77"/>
      <c r="Y537" s="78"/>
      <c r="Z537" s="77"/>
      <c r="AA537" s="78"/>
      <c r="AB537" s="82"/>
      <c r="AC537" s="82"/>
      <c r="AD537" s="61"/>
    </row>
    <row r="538" spans="1:30" ht="30" customHeight="1" x14ac:dyDescent="0.2">
      <c r="A538" s="321" t="s">
        <v>351</v>
      </c>
      <c r="B538" s="321"/>
      <c r="C538" s="321"/>
      <c r="D538" s="321"/>
      <c r="E538" s="321"/>
      <c r="F538" s="321"/>
      <c r="G538" s="321"/>
      <c r="H538" s="321"/>
      <c r="I538" s="321"/>
      <c r="J538" s="321"/>
      <c r="K538" s="321"/>
      <c r="L538" s="321"/>
      <c r="M538" s="321"/>
      <c r="N538" s="321"/>
      <c r="O538" s="321"/>
      <c r="P538" s="321"/>
      <c r="Q538" s="321"/>
      <c r="R538" s="321"/>
      <c r="S538" s="321"/>
      <c r="T538" s="321"/>
      <c r="U538" s="321"/>
      <c r="V538" s="321"/>
      <c r="W538" s="321"/>
      <c r="X538" s="321"/>
      <c r="Y538" s="321"/>
      <c r="Z538" s="321"/>
      <c r="AA538" s="321"/>
      <c r="AB538" s="321"/>
      <c r="AC538" s="321"/>
      <c r="AD538" s="61"/>
    </row>
    <row r="539" spans="1:30" ht="30.6" customHeight="1" x14ac:dyDescent="0.2">
      <c r="A539" s="12" t="s">
        <v>354</v>
      </c>
      <c r="B539" s="83" t="s">
        <v>5</v>
      </c>
      <c r="C539" s="70">
        <v>2023</v>
      </c>
      <c r="D539" s="71">
        <v>6151</v>
      </c>
      <c r="E539" s="72"/>
      <c r="F539" s="71">
        <v>568</v>
      </c>
      <c r="G539" s="72"/>
      <c r="H539" s="71">
        <v>584</v>
      </c>
      <c r="I539" s="72"/>
      <c r="J539" s="71">
        <v>636</v>
      </c>
      <c r="K539" s="72"/>
      <c r="L539" s="71">
        <v>512</v>
      </c>
      <c r="M539" s="72"/>
      <c r="N539" s="71">
        <v>477</v>
      </c>
      <c r="O539" s="72"/>
      <c r="P539" s="71">
        <v>457</v>
      </c>
      <c r="Q539" s="72"/>
      <c r="R539" s="71">
        <v>465</v>
      </c>
      <c r="S539" s="72"/>
      <c r="T539" s="71">
        <v>542</v>
      </c>
      <c r="U539" s="72"/>
      <c r="V539" s="71">
        <v>470</v>
      </c>
      <c r="W539" s="72"/>
      <c r="X539" s="71">
        <v>512</v>
      </c>
      <c r="Y539" s="72"/>
      <c r="Z539" s="71">
        <v>479</v>
      </c>
      <c r="AA539" s="72"/>
      <c r="AB539" s="73">
        <v>442</v>
      </c>
      <c r="AC539" s="73"/>
      <c r="AD539" s="61"/>
    </row>
    <row r="540" spans="1:30" x14ac:dyDescent="0.2">
      <c r="A540" s="68"/>
      <c r="B540" s="83"/>
      <c r="C540" s="70">
        <v>2024</v>
      </c>
      <c r="D540" s="71"/>
      <c r="E540" s="72"/>
      <c r="F540" s="71">
        <v>534</v>
      </c>
      <c r="G540" s="72"/>
      <c r="H540" s="71">
        <v>540</v>
      </c>
      <c r="I540" s="72"/>
      <c r="J540" s="71">
        <v>500</v>
      </c>
      <c r="K540" s="72"/>
      <c r="L540" s="71">
        <v>543</v>
      </c>
      <c r="M540" s="72"/>
      <c r="N540" s="71">
        <v>511</v>
      </c>
      <c r="O540" s="72" t="s">
        <v>533</v>
      </c>
      <c r="P540" s="71">
        <v>553</v>
      </c>
      <c r="Q540" s="72"/>
      <c r="R540" s="71"/>
      <c r="S540" s="72"/>
      <c r="T540" s="71"/>
      <c r="U540" s="72"/>
      <c r="V540" s="71"/>
      <c r="W540" s="72"/>
      <c r="X540" s="71"/>
      <c r="Y540" s="72"/>
      <c r="Z540" s="71"/>
      <c r="AA540" s="72"/>
      <c r="AB540" s="73"/>
      <c r="AC540" s="73"/>
      <c r="AD540" s="61"/>
    </row>
    <row r="541" spans="1:30" ht="30.6" customHeight="1" x14ac:dyDescent="0.2">
      <c r="A541" s="43" t="s">
        <v>355</v>
      </c>
      <c r="B541" s="83" t="s">
        <v>5</v>
      </c>
      <c r="C541" s="70">
        <v>2023</v>
      </c>
      <c r="D541" s="71">
        <v>228</v>
      </c>
      <c r="E541" s="72"/>
      <c r="F541" s="112">
        <v>18.7</v>
      </c>
      <c r="G541" s="111"/>
      <c r="H541" s="110">
        <v>22.2</v>
      </c>
      <c r="I541" s="114"/>
      <c r="J541" s="110">
        <v>22</v>
      </c>
      <c r="K541" s="114"/>
      <c r="L541" s="110">
        <v>18.2</v>
      </c>
      <c r="M541" s="114"/>
      <c r="N541" s="110">
        <v>17</v>
      </c>
      <c r="O541" s="114"/>
      <c r="P541" s="110">
        <v>18.399999999999999</v>
      </c>
      <c r="Q541" s="114"/>
      <c r="R541" s="110">
        <v>16.2</v>
      </c>
      <c r="S541" s="114"/>
      <c r="T541" s="110">
        <v>18</v>
      </c>
      <c r="U541" s="114"/>
      <c r="V541" s="110">
        <v>19.3</v>
      </c>
      <c r="W541" s="114"/>
      <c r="X541" s="110">
        <v>20</v>
      </c>
      <c r="Y541" s="114"/>
      <c r="Z541" s="110">
        <v>20.399999999999999</v>
      </c>
      <c r="AA541" s="111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/>
      <c r="E542" s="72"/>
      <c r="F542" s="112">
        <v>25.2</v>
      </c>
      <c r="G542" s="111"/>
      <c r="H542" s="110">
        <v>24.1</v>
      </c>
      <c r="I542" s="114"/>
      <c r="J542" s="110">
        <v>20.100000000000001</v>
      </c>
      <c r="K542" s="114"/>
      <c r="L542" s="110">
        <v>23.2</v>
      </c>
      <c r="M542" s="114"/>
      <c r="N542" s="110">
        <v>21.5</v>
      </c>
      <c r="O542" s="114" t="s">
        <v>533</v>
      </c>
      <c r="P542" s="110">
        <v>24</v>
      </c>
      <c r="Q542" s="114"/>
      <c r="R542" s="110"/>
      <c r="S542" s="114"/>
      <c r="T542" s="110"/>
      <c r="U542" s="114"/>
      <c r="V542" s="110"/>
      <c r="W542" s="114"/>
      <c r="X542" s="110"/>
      <c r="Y542" s="114"/>
      <c r="Z542" s="110"/>
      <c r="AA542" s="111"/>
      <c r="AB542" s="61"/>
      <c r="AC542" s="61"/>
      <c r="AD542" s="61"/>
    </row>
    <row r="543" spans="1:30" ht="30.6" customHeight="1" x14ac:dyDescent="0.2">
      <c r="A543" s="12" t="s">
        <v>356</v>
      </c>
      <c r="B543" s="83" t="s">
        <v>5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/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58</v>
      </c>
      <c r="O544" s="78" t="s">
        <v>533</v>
      </c>
      <c r="P544" s="77">
        <v>60.1</v>
      </c>
      <c r="Q544" s="78"/>
      <c r="R544" s="77"/>
      <c r="S544" s="78"/>
      <c r="T544" s="77"/>
      <c r="U544" s="78"/>
      <c r="V544" s="77"/>
      <c r="W544" s="78"/>
      <c r="X544" s="77"/>
      <c r="Y544" s="78"/>
      <c r="Z544" s="77"/>
      <c r="AA544" s="78"/>
      <c r="AB544" s="82"/>
      <c r="AC544" s="82"/>
      <c r="AD544" s="61"/>
    </row>
    <row r="545" spans="1:30" ht="30.6" customHeight="1" x14ac:dyDescent="0.2">
      <c r="A545" s="6" t="s">
        <v>357</v>
      </c>
      <c r="B545" s="83" t="s">
        <v>5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/>
      <c r="E546" s="72"/>
      <c r="F546" s="77">
        <v>65.599999999999994</v>
      </c>
      <c r="G546" s="78"/>
      <c r="H546" s="77">
        <v>77.400000000000006</v>
      </c>
      <c r="I546" s="78"/>
      <c r="J546" s="77">
        <v>67.599999999999994</v>
      </c>
      <c r="K546" s="98"/>
      <c r="L546" s="97">
        <v>100</v>
      </c>
      <c r="M546" s="98"/>
      <c r="N546" s="77">
        <v>84.8</v>
      </c>
      <c r="O546" s="98"/>
      <c r="P546" s="77">
        <v>91.8</v>
      </c>
      <c r="Q546" s="78"/>
      <c r="R546" s="77"/>
      <c r="S546" s="98"/>
      <c r="T546" s="97"/>
      <c r="U546" s="78"/>
      <c r="V546" s="97"/>
      <c r="W546" s="98"/>
      <c r="X546" s="77"/>
      <c r="Y546" s="78"/>
      <c r="Z546" s="77"/>
      <c r="AA546" s="78"/>
      <c r="AB546" s="82"/>
      <c r="AC546" s="95"/>
      <c r="AD546" s="61"/>
    </row>
    <row r="547" spans="1:30" ht="30.6" customHeight="1" x14ac:dyDescent="0.2">
      <c r="A547" s="6" t="s">
        <v>358</v>
      </c>
      <c r="B547" s="83" t="s">
        <v>5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/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>
        <v>268</v>
      </c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  <c r="AD548" s="61"/>
    </row>
    <row r="549" spans="1:30" ht="30.6" customHeight="1" x14ac:dyDescent="0.2">
      <c r="A549" s="61" t="s">
        <v>360</v>
      </c>
      <c r="B549" s="83" t="s">
        <v>5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9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/>
      <c r="E550" s="72"/>
      <c r="F550" s="77">
        <v>73.2</v>
      </c>
      <c r="G550" s="78"/>
      <c r="H550" s="77">
        <v>76</v>
      </c>
      <c r="I550" s="78"/>
      <c r="J550" s="97">
        <v>75.2</v>
      </c>
      <c r="K550" s="78"/>
      <c r="L550" s="77">
        <v>76</v>
      </c>
      <c r="M550" s="78" t="s">
        <v>533</v>
      </c>
      <c r="N550" s="77">
        <v>74.5</v>
      </c>
      <c r="O550" s="78" t="s">
        <v>533</v>
      </c>
      <c r="P550" s="77">
        <v>74.5</v>
      </c>
      <c r="Q550" s="78"/>
      <c r="R550" s="77"/>
      <c r="S550" s="78"/>
      <c r="T550" s="77"/>
      <c r="U550" s="78"/>
      <c r="V550" s="77"/>
      <c r="W550" s="78"/>
      <c r="X550" s="77"/>
      <c r="Y550" s="78"/>
      <c r="Z550" s="77"/>
      <c r="AA550" s="78"/>
      <c r="AB550" s="82"/>
      <c r="AC550" s="82"/>
      <c r="AD550" s="61"/>
    </row>
    <row r="551" spans="1:30" ht="30.6" customHeight="1" x14ac:dyDescent="0.2">
      <c r="A551" s="43" t="s">
        <v>363</v>
      </c>
      <c r="B551" s="83" t="s">
        <v>5</v>
      </c>
      <c r="C551" s="70">
        <v>2023</v>
      </c>
      <c r="D551" s="71">
        <v>116</v>
      </c>
      <c r="E551" s="72"/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/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/>
      <c r="N552" s="77">
        <v>9.1</v>
      </c>
      <c r="O552" s="78"/>
      <c r="P552" s="77">
        <v>9.1999999999999993</v>
      </c>
      <c r="Q552" s="78"/>
      <c r="R552" s="77"/>
      <c r="S552" s="78"/>
      <c r="T552" s="77"/>
      <c r="U552" s="78"/>
      <c r="V552" s="77"/>
      <c r="W552" s="78"/>
      <c r="X552" s="77"/>
      <c r="Y552" s="78"/>
      <c r="Z552" s="77"/>
      <c r="AA552" s="78"/>
      <c r="AB552" s="82"/>
      <c r="AC552" s="82"/>
      <c r="AD552" s="61"/>
    </row>
    <row r="553" spans="1:30" ht="30.6" customHeight="1" x14ac:dyDescent="0.2">
      <c r="A553" s="6" t="s">
        <v>364</v>
      </c>
      <c r="B553" s="83" t="s">
        <v>5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/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>
        <v>10.6</v>
      </c>
      <c r="Q554" s="78"/>
      <c r="R554" s="77"/>
      <c r="S554" s="78"/>
      <c r="T554" s="77"/>
      <c r="U554" s="78"/>
      <c r="V554" s="77"/>
      <c r="W554" s="78"/>
      <c r="X554" s="77"/>
      <c r="Y554" s="78"/>
      <c r="Z554" s="77"/>
      <c r="AA554" s="78"/>
      <c r="AB554" s="82"/>
      <c r="AC554" s="82"/>
      <c r="AD554" s="61"/>
    </row>
    <row r="555" spans="1:30" ht="30.6" customHeight="1" x14ac:dyDescent="0.2">
      <c r="A555" s="94" t="s">
        <v>365</v>
      </c>
      <c r="B555" s="83" t="s">
        <v>33</v>
      </c>
      <c r="C555" s="70">
        <v>2023</v>
      </c>
      <c r="D555" s="71">
        <v>331184</v>
      </c>
      <c r="E555" s="72" t="s">
        <v>533</v>
      </c>
      <c r="F555" s="71">
        <v>24929</v>
      </c>
      <c r="G555" s="72" t="s">
        <v>533</v>
      </c>
      <c r="H555" s="71">
        <v>26566</v>
      </c>
      <c r="I555" s="72" t="s">
        <v>533</v>
      </c>
      <c r="J555" s="71">
        <v>30184</v>
      </c>
      <c r="K555" s="72" t="s">
        <v>533</v>
      </c>
      <c r="L555" s="71">
        <v>29158</v>
      </c>
      <c r="M555" s="72" t="s">
        <v>533</v>
      </c>
      <c r="N555" s="71">
        <v>30658</v>
      </c>
      <c r="O555" s="72" t="s">
        <v>533</v>
      </c>
      <c r="P555" s="71">
        <v>29202</v>
      </c>
      <c r="Q555" s="72" t="s">
        <v>533</v>
      </c>
      <c r="R555" s="71">
        <v>29082</v>
      </c>
      <c r="S555" s="72" t="s">
        <v>533</v>
      </c>
      <c r="T555" s="71">
        <v>26461</v>
      </c>
      <c r="U555" s="72" t="s">
        <v>533</v>
      </c>
      <c r="V555" s="71">
        <v>28477</v>
      </c>
      <c r="W555" s="72" t="s">
        <v>533</v>
      </c>
      <c r="X555" s="71">
        <v>30229</v>
      </c>
      <c r="Y555" s="72" t="s">
        <v>533</v>
      </c>
      <c r="Z555" s="71">
        <v>28374</v>
      </c>
      <c r="AA555" s="72" t="s">
        <v>533</v>
      </c>
      <c r="AB555" s="73">
        <v>18315</v>
      </c>
      <c r="AC555" s="73" t="s">
        <v>533</v>
      </c>
      <c r="AD555" s="61"/>
    </row>
    <row r="556" spans="1:30" x14ac:dyDescent="0.2">
      <c r="A556" s="68"/>
      <c r="B556" s="83"/>
      <c r="C556" s="70">
        <v>2024</v>
      </c>
      <c r="D556" s="71"/>
      <c r="E556" s="72"/>
      <c r="F556" s="71">
        <v>27040</v>
      </c>
      <c r="G556" s="72"/>
      <c r="H556" s="71">
        <v>28519</v>
      </c>
      <c r="I556" s="72"/>
      <c r="J556" s="71">
        <v>30338</v>
      </c>
      <c r="K556" s="72"/>
      <c r="L556" s="71">
        <v>30828</v>
      </c>
      <c r="M556" s="72"/>
      <c r="N556" s="71">
        <v>30208</v>
      </c>
      <c r="O556" s="72"/>
      <c r="P556" s="71">
        <v>31713</v>
      </c>
      <c r="Q556" s="72"/>
      <c r="R556" s="71"/>
      <c r="S556" s="72"/>
      <c r="T556" s="71"/>
      <c r="U556" s="72"/>
      <c r="V556" s="71"/>
      <c r="W556" s="72"/>
      <c r="X556" s="71"/>
      <c r="Y556" s="72"/>
      <c r="Z556" s="71"/>
      <c r="AA556" s="72"/>
      <c r="AB556" s="73"/>
      <c r="AC556" s="73"/>
      <c r="AD556" s="61"/>
    </row>
    <row r="557" spans="1:30" ht="30.6" customHeight="1" x14ac:dyDescent="0.2">
      <c r="A557" s="94" t="s">
        <v>367</v>
      </c>
      <c r="B557" s="83" t="s">
        <v>33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/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6423</v>
      </c>
      <c r="M558" s="72"/>
      <c r="N558" s="71">
        <v>6078</v>
      </c>
      <c r="O558" s="72"/>
      <c r="P558" s="71">
        <v>6104</v>
      </c>
      <c r="Q558" s="72"/>
      <c r="R558" s="71"/>
      <c r="S558" s="72"/>
      <c r="T558" s="71"/>
      <c r="U558" s="72"/>
      <c r="V558" s="71"/>
      <c r="W558" s="72"/>
      <c r="X558" s="71"/>
      <c r="Y558" s="72"/>
      <c r="Z558" s="71"/>
      <c r="AA558" s="72"/>
      <c r="AB558" s="73"/>
      <c r="AC558" s="73"/>
      <c r="AD558" s="61"/>
    </row>
    <row r="559" spans="1:30" ht="30.6" customHeight="1" x14ac:dyDescent="0.2">
      <c r="A559" s="12" t="s">
        <v>373</v>
      </c>
      <c r="B559" s="83" t="s">
        <v>33</v>
      </c>
      <c r="C559" s="70">
        <v>2023</v>
      </c>
      <c r="D559" s="71">
        <v>20303</v>
      </c>
      <c r="E559" s="72" t="s">
        <v>533</v>
      </c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/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>
        <v>1672</v>
      </c>
      <c r="Q560" s="72"/>
      <c r="R560" s="71"/>
      <c r="S560" s="72"/>
      <c r="T560" s="71"/>
      <c r="U560" s="72"/>
      <c r="V560" s="71"/>
      <c r="W560" s="72"/>
      <c r="X560" s="71"/>
      <c r="Y560" s="72"/>
      <c r="Z560" s="71"/>
      <c r="AA560" s="72"/>
      <c r="AB560" s="73"/>
      <c r="AC560" s="73"/>
      <c r="AD560" s="61"/>
    </row>
    <row r="561" spans="1:30" ht="20.45" customHeight="1" x14ac:dyDescent="0.2">
      <c r="A561" s="6" t="s">
        <v>374</v>
      </c>
      <c r="B561" s="83" t="s">
        <v>33</v>
      </c>
      <c r="C561" s="70">
        <v>2023</v>
      </c>
      <c r="D561" s="71">
        <v>279020</v>
      </c>
      <c r="E561" s="72"/>
      <c r="F561" s="71">
        <v>21779</v>
      </c>
      <c r="G561" s="72"/>
      <c r="H561" s="71">
        <v>24558</v>
      </c>
      <c r="I561" s="72"/>
      <c r="J561" s="71">
        <v>27344</v>
      </c>
      <c r="K561" s="72"/>
      <c r="L561" s="71">
        <v>23324</v>
      </c>
      <c r="M561" s="72"/>
      <c r="N561" s="71">
        <v>22946</v>
      </c>
      <c r="O561" s="72"/>
      <c r="P561" s="71">
        <v>22904</v>
      </c>
      <c r="Q561" s="72"/>
      <c r="R561" s="71">
        <v>21608</v>
      </c>
      <c r="S561" s="72"/>
      <c r="T561" s="71">
        <v>22915</v>
      </c>
      <c r="U561" s="72"/>
      <c r="V561" s="71">
        <v>26133</v>
      </c>
      <c r="W561" s="72"/>
      <c r="X561" s="71">
        <v>23919</v>
      </c>
      <c r="Y561" s="72"/>
      <c r="Z561" s="71">
        <v>24619</v>
      </c>
      <c r="AA561" s="72"/>
      <c r="AB561" s="73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/>
      <c r="E562" s="72"/>
      <c r="F562" s="71">
        <v>26532</v>
      </c>
      <c r="G562" s="72"/>
      <c r="H562" s="71">
        <v>25561</v>
      </c>
      <c r="I562" s="72"/>
      <c r="J562" s="71">
        <v>25970</v>
      </c>
      <c r="K562" s="72"/>
      <c r="L562" s="71">
        <v>25349</v>
      </c>
      <c r="M562" s="72"/>
      <c r="N562" s="71">
        <v>24559</v>
      </c>
      <c r="O562" s="72"/>
      <c r="P562" s="71">
        <v>24711</v>
      </c>
      <c r="Q562" s="72"/>
      <c r="R562" s="71"/>
      <c r="S562" s="72"/>
      <c r="T562" s="71"/>
      <c r="U562" s="72"/>
      <c r="V562" s="71"/>
      <c r="W562" s="72"/>
      <c r="X562" s="71"/>
      <c r="Y562" s="72"/>
      <c r="Z562" s="71"/>
      <c r="AA562" s="72"/>
      <c r="AB562" s="73"/>
      <c r="AC562" s="81"/>
      <c r="AD562" s="61"/>
    </row>
    <row r="563" spans="1:30" ht="30" customHeight="1" x14ac:dyDescent="0.2">
      <c r="A563" s="321" t="s">
        <v>376</v>
      </c>
      <c r="B563" s="321"/>
      <c r="C563" s="321"/>
      <c r="D563" s="321"/>
      <c r="E563" s="321"/>
      <c r="F563" s="321"/>
      <c r="G563" s="321"/>
      <c r="H563" s="321"/>
      <c r="I563" s="321"/>
      <c r="J563" s="321"/>
      <c r="K563" s="321"/>
      <c r="L563" s="321"/>
      <c r="M563" s="321"/>
      <c r="N563" s="321"/>
      <c r="O563" s="321"/>
      <c r="P563" s="321"/>
      <c r="Q563" s="321"/>
      <c r="R563" s="321"/>
      <c r="S563" s="321"/>
      <c r="T563" s="321"/>
      <c r="U563" s="321"/>
      <c r="V563" s="321"/>
      <c r="W563" s="321"/>
      <c r="X563" s="321"/>
      <c r="Y563" s="321"/>
      <c r="Z563" s="321"/>
      <c r="AA563" s="321"/>
      <c r="AB563" s="321"/>
      <c r="AC563" s="321"/>
      <c r="AD563" s="61"/>
    </row>
    <row r="564" spans="1:30" ht="20.45" customHeight="1" x14ac:dyDescent="0.2">
      <c r="A564" s="68" t="s">
        <v>377</v>
      </c>
      <c r="B564" s="83" t="s">
        <v>378</v>
      </c>
      <c r="C564" s="70">
        <v>2023</v>
      </c>
      <c r="D564" s="71">
        <v>507948</v>
      </c>
      <c r="E564" s="72" t="s">
        <v>533</v>
      </c>
      <c r="F564" s="71">
        <v>29938</v>
      </c>
      <c r="G564" s="72" t="s">
        <v>533</v>
      </c>
      <c r="H564" s="71">
        <v>44398</v>
      </c>
      <c r="I564" s="72" t="s">
        <v>533</v>
      </c>
      <c r="J564" s="71">
        <v>44685</v>
      </c>
      <c r="K564" s="72" t="s">
        <v>533</v>
      </c>
      <c r="L564" s="71">
        <v>35432</v>
      </c>
      <c r="M564" s="72" t="s">
        <v>533</v>
      </c>
      <c r="N564" s="71">
        <v>46252</v>
      </c>
      <c r="O564" s="72" t="s">
        <v>533</v>
      </c>
      <c r="P564" s="71">
        <v>39387</v>
      </c>
      <c r="Q564" s="72" t="s">
        <v>533</v>
      </c>
      <c r="R564" s="71">
        <v>40129</v>
      </c>
      <c r="S564" s="72" t="s">
        <v>533</v>
      </c>
      <c r="T564" s="71">
        <v>39588</v>
      </c>
      <c r="U564" s="72" t="s">
        <v>533</v>
      </c>
      <c r="V564" s="71">
        <v>50702</v>
      </c>
      <c r="W564" s="72" t="s">
        <v>533</v>
      </c>
      <c r="X564" s="71">
        <v>52423</v>
      </c>
      <c r="Y564" s="72" t="s">
        <v>533</v>
      </c>
      <c r="Z564" s="71">
        <v>47512</v>
      </c>
      <c r="AA564" s="72" t="s">
        <v>533</v>
      </c>
      <c r="AB564" s="73">
        <v>36871</v>
      </c>
      <c r="AC564" s="81" t="s">
        <v>533</v>
      </c>
      <c r="AD564" s="61"/>
    </row>
    <row r="565" spans="1:30" x14ac:dyDescent="0.2">
      <c r="A565" s="68"/>
      <c r="B565" s="83"/>
      <c r="C565" s="70">
        <v>2024</v>
      </c>
      <c r="D565" s="71"/>
      <c r="E565" s="72"/>
      <c r="F565" s="71">
        <v>30837</v>
      </c>
      <c r="G565" s="72" t="s">
        <v>533</v>
      </c>
      <c r="H565" s="71">
        <v>47519</v>
      </c>
      <c r="I565" s="72" t="s">
        <v>533</v>
      </c>
      <c r="J565" s="71">
        <v>44729</v>
      </c>
      <c r="K565" s="72" t="s">
        <v>533</v>
      </c>
      <c r="L565" s="71">
        <v>47817</v>
      </c>
      <c r="M565" s="72" t="s">
        <v>533</v>
      </c>
      <c r="N565" s="71">
        <v>45448</v>
      </c>
      <c r="O565" s="72"/>
      <c r="P565" s="71">
        <v>46292</v>
      </c>
      <c r="Q565" s="72"/>
      <c r="R565" s="71"/>
      <c r="S565" s="72"/>
      <c r="T565" s="71"/>
      <c r="U565" s="72"/>
      <c r="V565" s="71"/>
      <c r="W565" s="72"/>
      <c r="X565" s="71"/>
      <c r="Y565" s="72"/>
      <c r="Z565" s="71"/>
      <c r="AA565" s="72"/>
      <c r="AB565" s="73"/>
      <c r="AC565" s="81"/>
      <c r="AD565" s="61"/>
    </row>
    <row r="566" spans="1:30" ht="20.45" customHeight="1" x14ac:dyDescent="0.2">
      <c r="A566" s="68" t="s">
        <v>379</v>
      </c>
      <c r="B566" s="83" t="s">
        <v>378</v>
      </c>
      <c r="C566" s="70">
        <v>2023</v>
      </c>
      <c r="D566" s="77">
        <v>102263</v>
      </c>
      <c r="E566" s="78" t="s">
        <v>533</v>
      </c>
      <c r="F566" s="71">
        <v>6728</v>
      </c>
      <c r="G566" s="72" t="s">
        <v>533</v>
      </c>
      <c r="H566" s="71">
        <v>7916</v>
      </c>
      <c r="I566" s="72" t="s">
        <v>533</v>
      </c>
      <c r="J566" s="71">
        <v>9226</v>
      </c>
      <c r="K566" s="72" t="s">
        <v>533</v>
      </c>
      <c r="L566" s="71">
        <v>8735</v>
      </c>
      <c r="M566" s="72" t="s">
        <v>533</v>
      </c>
      <c r="N566" s="71">
        <v>9306</v>
      </c>
      <c r="O566" s="72" t="s">
        <v>533</v>
      </c>
      <c r="P566" s="71">
        <v>9057</v>
      </c>
      <c r="Q566" s="72" t="s">
        <v>533</v>
      </c>
      <c r="R566" s="71">
        <v>8833</v>
      </c>
      <c r="S566" s="72" t="s">
        <v>533</v>
      </c>
      <c r="T566" s="71">
        <v>8044</v>
      </c>
      <c r="U566" s="72" t="s">
        <v>533</v>
      </c>
      <c r="V566" s="71">
        <v>8761</v>
      </c>
      <c r="W566" s="72" t="s">
        <v>533</v>
      </c>
      <c r="X566" s="71">
        <v>8925</v>
      </c>
      <c r="Y566" s="72" t="s">
        <v>533</v>
      </c>
      <c r="Z566" s="71">
        <v>9021</v>
      </c>
      <c r="AA566" s="72" t="s">
        <v>533</v>
      </c>
      <c r="AB566" s="73">
        <v>7525</v>
      </c>
      <c r="AC566" s="81" t="s">
        <v>533</v>
      </c>
      <c r="AD566" s="61"/>
    </row>
    <row r="567" spans="1:30" x14ac:dyDescent="0.2">
      <c r="A567" s="68"/>
      <c r="B567" s="83"/>
      <c r="C567" s="70">
        <v>2024</v>
      </c>
      <c r="D567" s="71"/>
      <c r="E567" s="80"/>
      <c r="F567" s="71">
        <v>5994</v>
      </c>
      <c r="G567" s="72" t="s">
        <v>533</v>
      </c>
      <c r="H567" s="71">
        <v>8039</v>
      </c>
      <c r="I567" s="72" t="s">
        <v>533</v>
      </c>
      <c r="J567" s="71">
        <v>7878</v>
      </c>
      <c r="K567" s="72" t="s">
        <v>533</v>
      </c>
      <c r="L567" s="71">
        <v>7855</v>
      </c>
      <c r="M567" s="72" t="s">
        <v>533</v>
      </c>
      <c r="N567" s="71">
        <v>7768</v>
      </c>
      <c r="O567" s="72" t="s">
        <v>533</v>
      </c>
      <c r="P567" s="71">
        <v>7495</v>
      </c>
      <c r="Q567" s="72"/>
      <c r="R567" s="71"/>
      <c r="S567" s="72"/>
      <c r="T567" s="71"/>
      <c r="U567" s="72"/>
      <c r="V567" s="71"/>
      <c r="W567" s="72"/>
      <c r="X567" s="71"/>
      <c r="Y567" s="72"/>
      <c r="Z567" s="71"/>
      <c r="AA567" s="72"/>
      <c r="AB567" s="73"/>
      <c r="AC567" s="81"/>
      <c r="AD567" s="61"/>
    </row>
    <row r="568" spans="1:30" ht="20.45" customHeight="1" x14ac:dyDescent="0.2">
      <c r="A568" s="6" t="s">
        <v>380</v>
      </c>
      <c r="B568" s="83" t="s">
        <v>378</v>
      </c>
      <c r="C568" s="70">
        <v>2023</v>
      </c>
      <c r="D568" s="71">
        <v>128161</v>
      </c>
      <c r="E568" s="72" t="s">
        <v>533</v>
      </c>
      <c r="F568" s="71">
        <v>8377</v>
      </c>
      <c r="G568" s="72"/>
      <c r="H568" s="71">
        <v>10166</v>
      </c>
      <c r="I568" s="72"/>
      <c r="J568" s="71">
        <v>11505</v>
      </c>
      <c r="K568" s="72"/>
      <c r="L568" s="71">
        <v>9545</v>
      </c>
      <c r="M568" s="72"/>
      <c r="N568" s="71">
        <v>9963</v>
      </c>
      <c r="O568" s="72"/>
      <c r="P568" s="71">
        <v>10150</v>
      </c>
      <c r="Q568" s="72"/>
      <c r="R568" s="71">
        <v>9503</v>
      </c>
      <c r="S568" s="72"/>
      <c r="T568" s="71">
        <v>10138</v>
      </c>
      <c r="U568" s="72"/>
      <c r="V568" s="71">
        <v>11542</v>
      </c>
      <c r="W568" s="72"/>
      <c r="X568" s="71">
        <v>11782</v>
      </c>
      <c r="Y568" s="72"/>
      <c r="Z568" s="71">
        <v>13080</v>
      </c>
      <c r="AA568" s="72"/>
      <c r="AB568" s="73">
        <v>11680</v>
      </c>
      <c r="AC568" s="73"/>
      <c r="AD568" s="61"/>
    </row>
    <row r="569" spans="1:30" x14ac:dyDescent="0.2">
      <c r="A569" s="68"/>
      <c r="B569" s="83"/>
      <c r="C569" s="70">
        <v>2024</v>
      </c>
      <c r="D569" s="71"/>
      <c r="E569" s="72"/>
      <c r="F569" s="71">
        <v>10087</v>
      </c>
      <c r="G569" s="72"/>
      <c r="H569" s="71">
        <v>12246</v>
      </c>
      <c r="I569" s="72"/>
      <c r="J569" s="71">
        <v>12421</v>
      </c>
      <c r="K569" s="72"/>
      <c r="L569" s="71">
        <v>11736</v>
      </c>
      <c r="M569" s="72"/>
      <c r="N569" s="71">
        <v>11480</v>
      </c>
      <c r="O569" s="72" t="s">
        <v>533</v>
      </c>
      <c r="P569" s="71">
        <v>12426</v>
      </c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  <c r="AD569" s="61"/>
    </row>
    <row r="570" spans="1:30" ht="30.6" customHeight="1" x14ac:dyDescent="0.2">
      <c r="A570" s="12" t="s">
        <v>382</v>
      </c>
      <c r="B570" s="7" t="s">
        <v>33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/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>
        <v>233</v>
      </c>
      <c r="Q571" s="72"/>
      <c r="R571" s="71"/>
      <c r="S571" s="72"/>
      <c r="T571" s="71"/>
      <c r="U571" s="72"/>
      <c r="V571" s="71"/>
      <c r="W571" s="72"/>
      <c r="X571" s="71"/>
      <c r="Y571" s="72"/>
      <c r="Z571" s="71"/>
      <c r="AA571" s="72"/>
      <c r="AB571" s="73"/>
      <c r="AC571" s="73"/>
      <c r="AD571" s="61"/>
    </row>
    <row r="572" spans="1:30" ht="40.9" customHeight="1" x14ac:dyDescent="0.2">
      <c r="A572" s="12" t="s">
        <v>383</v>
      </c>
      <c r="B572" s="7" t="s">
        <v>33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/>
      <c r="E573" s="72"/>
      <c r="F573" s="71">
        <v>634</v>
      </c>
      <c r="G573" s="72"/>
      <c r="H573" s="71">
        <v>638</v>
      </c>
      <c r="I573" s="72" t="s">
        <v>533</v>
      </c>
      <c r="J573" s="71">
        <v>588</v>
      </c>
      <c r="K573" s="72" t="s">
        <v>533</v>
      </c>
      <c r="L573" s="71">
        <v>648</v>
      </c>
      <c r="M573" s="72"/>
      <c r="N573" s="71">
        <v>658</v>
      </c>
      <c r="O573" s="72" t="s">
        <v>533</v>
      </c>
      <c r="P573" s="71">
        <v>544</v>
      </c>
      <c r="Q573" s="72"/>
      <c r="R573" s="71"/>
      <c r="S573" s="72"/>
      <c r="T573" s="71"/>
      <c r="U573" s="72"/>
      <c r="V573" s="71"/>
      <c r="W573" s="72"/>
      <c r="X573" s="71"/>
      <c r="Y573" s="72"/>
      <c r="Z573" s="71"/>
      <c r="AA573" s="72"/>
      <c r="AB573" s="73"/>
      <c r="AC573" s="73"/>
      <c r="AD573" s="61"/>
    </row>
    <row r="574" spans="1:30" ht="30.6" customHeight="1" x14ac:dyDescent="0.2">
      <c r="A574" s="12" t="s">
        <v>384</v>
      </c>
      <c r="B574" s="7" t="s">
        <v>33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/>
      <c r="E575" s="72"/>
      <c r="F575" s="71">
        <v>1815</v>
      </c>
      <c r="G575" s="72" t="s">
        <v>533</v>
      </c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>
        <v>2407</v>
      </c>
      <c r="Q575" s="72"/>
      <c r="R575" s="71"/>
      <c r="S575" s="72"/>
      <c r="T575" s="71"/>
      <c r="U575" s="72"/>
      <c r="V575" s="71"/>
      <c r="W575" s="72"/>
      <c r="X575" s="71"/>
      <c r="Y575" s="72"/>
      <c r="Z575" s="71"/>
      <c r="AA575" s="72"/>
      <c r="AB575" s="73"/>
      <c r="AC575" s="73"/>
      <c r="AD575" s="61"/>
    </row>
    <row r="576" spans="1:30" ht="40.9" customHeight="1" x14ac:dyDescent="0.2">
      <c r="A576" s="12" t="s">
        <v>385</v>
      </c>
      <c r="B576" s="83" t="s">
        <v>33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/>
      <c r="E577" s="72"/>
      <c r="F577" s="71">
        <v>5112</v>
      </c>
      <c r="G577" s="72"/>
      <c r="H577" s="71">
        <v>6062</v>
      </c>
      <c r="I577" s="72"/>
      <c r="J577" s="71">
        <v>6364</v>
      </c>
      <c r="K577" s="72"/>
      <c r="L577" s="71">
        <v>6853</v>
      </c>
      <c r="M577" s="72"/>
      <c r="N577" s="71">
        <v>5979</v>
      </c>
      <c r="O577" s="72" t="s">
        <v>533</v>
      </c>
      <c r="P577" s="71">
        <v>5470</v>
      </c>
      <c r="Q577" s="72"/>
      <c r="R577" s="71"/>
      <c r="S577" s="72"/>
      <c r="T577" s="71"/>
      <c r="U577" s="72"/>
      <c r="V577" s="71"/>
      <c r="W577" s="72"/>
      <c r="X577" s="71"/>
      <c r="Y577" s="72"/>
      <c r="Z577" s="71"/>
      <c r="AA577" s="72"/>
      <c r="AB577" s="73"/>
      <c r="AC577" s="73"/>
      <c r="AD577" s="61"/>
    </row>
    <row r="578" spans="1:30" ht="30.6" customHeight="1" x14ac:dyDescent="0.2">
      <c r="A578" s="12" t="s">
        <v>387</v>
      </c>
      <c r="B578" s="83" t="s">
        <v>33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/>
      <c r="E579" s="72"/>
      <c r="F579" s="71">
        <v>5003</v>
      </c>
      <c r="G579" s="72"/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>
        <v>5630</v>
      </c>
      <c r="Q579" s="72"/>
      <c r="R579" s="71"/>
      <c r="S579" s="72"/>
      <c r="T579" s="71"/>
      <c r="U579" s="72"/>
      <c r="V579" s="71"/>
      <c r="W579" s="72"/>
      <c r="X579" s="71"/>
      <c r="Y579" s="72"/>
      <c r="Z579" s="71"/>
      <c r="AA579" s="72"/>
      <c r="AB579" s="73"/>
      <c r="AC579" s="73"/>
      <c r="AD579" s="61"/>
    </row>
    <row r="580" spans="1:30" ht="30.6" customHeight="1" x14ac:dyDescent="0.2">
      <c r="A580" s="12" t="s">
        <v>388</v>
      </c>
      <c r="B580" s="83" t="s">
        <v>33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/>
      <c r="E581" s="72"/>
      <c r="F581" s="71">
        <v>703</v>
      </c>
      <c r="G581" s="72"/>
      <c r="H581" s="71">
        <v>833</v>
      </c>
      <c r="I581" s="72"/>
      <c r="J581" s="71">
        <v>785</v>
      </c>
      <c r="K581" s="72"/>
      <c r="L581" s="71">
        <v>803</v>
      </c>
      <c r="M581" s="72"/>
      <c r="N581" s="71">
        <v>587</v>
      </c>
      <c r="O581" s="72"/>
      <c r="P581" s="71">
        <v>631</v>
      </c>
      <c r="Q581" s="72"/>
      <c r="R581" s="71"/>
      <c r="S581" s="72"/>
      <c r="T581" s="71"/>
      <c r="U581" s="72"/>
      <c r="V581" s="71"/>
      <c r="W581" s="72"/>
      <c r="X581" s="71"/>
      <c r="Y581" s="72"/>
      <c r="Z581" s="71"/>
      <c r="AA581" s="72"/>
      <c r="AB581" s="73"/>
      <c r="AC581" s="73"/>
      <c r="AD581" s="61"/>
    </row>
    <row r="582" spans="1:30" ht="20.45" customHeight="1" x14ac:dyDescent="0.2">
      <c r="A582" s="12" t="s">
        <v>389</v>
      </c>
      <c r="B582" s="83" t="s">
        <v>33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/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>
        <v>288</v>
      </c>
      <c r="Q583" s="72"/>
      <c r="R583" s="71"/>
      <c r="S583" s="72"/>
      <c r="T583" s="71"/>
      <c r="U583" s="72"/>
      <c r="V583" s="71"/>
      <c r="W583" s="72"/>
      <c r="X583" s="71"/>
      <c r="Y583" s="72"/>
      <c r="Z583" s="71"/>
      <c r="AA583" s="72"/>
      <c r="AB583" s="73"/>
      <c r="AC583" s="73"/>
      <c r="AD583" s="61"/>
    </row>
    <row r="584" spans="1:30" ht="30.6" customHeight="1" x14ac:dyDescent="0.2">
      <c r="A584" s="76" t="s">
        <v>390</v>
      </c>
      <c r="B584" s="83" t="s">
        <v>33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/>
      <c r="E585" s="72"/>
      <c r="F585" s="71">
        <v>3173</v>
      </c>
      <c r="G585" s="72"/>
      <c r="H585" s="71">
        <v>3898</v>
      </c>
      <c r="I585" s="72"/>
      <c r="J585" s="71">
        <v>3570</v>
      </c>
      <c r="K585" s="72"/>
      <c r="L585" s="71">
        <v>3673</v>
      </c>
      <c r="M585" s="72"/>
      <c r="N585" s="71">
        <v>4041</v>
      </c>
      <c r="O585" s="72"/>
      <c r="P585" s="71">
        <v>4609</v>
      </c>
      <c r="Q585" s="72"/>
      <c r="R585" s="71"/>
      <c r="S585" s="72"/>
      <c r="T585" s="71"/>
      <c r="U585" s="72"/>
      <c r="V585" s="71"/>
      <c r="W585" s="72"/>
      <c r="X585" s="71"/>
      <c r="Y585" s="72"/>
      <c r="Z585" s="71"/>
      <c r="AA585" s="72"/>
      <c r="AB585" s="73"/>
      <c r="AC585" s="73"/>
      <c r="AD585" s="61"/>
    </row>
    <row r="586" spans="1:30" ht="30.6" customHeight="1" x14ac:dyDescent="0.2">
      <c r="A586" s="94" t="s">
        <v>391</v>
      </c>
      <c r="B586" s="83" t="s">
        <v>33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/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>
        <v>1889</v>
      </c>
      <c r="Q587" s="72"/>
      <c r="R587" s="71"/>
      <c r="S587" s="72"/>
      <c r="T587" s="71"/>
      <c r="U587" s="72"/>
      <c r="V587" s="71"/>
      <c r="W587" s="72"/>
      <c r="X587" s="71"/>
      <c r="Y587" s="72"/>
      <c r="Z587" s="71"/>
      <c r="AA587" s="72"/>
      <c r="AB587" s="73"/>
      <c r="AC587" s="73"/>
      <c r="AD587" s="61"/>
    </row>
    <row r="588" spans="1:30" ht="30.6" customHeight="1" x14ac:dyDescent="0.2">
      <c r="A588" s="12" t="s">
        <v>393</v>
      </c>
      <c r="B588" s="83" t="s">
        <v>33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/>
      <c r="E589" s="72"/>
      <c r="F589" s="71">
        <v>4662</v>
      </c>
      <c r="G589" s="72"/>
      <c r="H589" s="71">
        <v>4526</v>
      </c>
      <c r="I589" s="72"/>
      <c r="J589" s="71">
        <v>4376</v>
      </c>
      <c r="K589" s="72"/>
      <c r="L589" s="71">
        <v>6351</v>
      </c>
      <c r="M589" s="72"/>
      <c r="N589" s="71">
        <v>7000</v>
      </c>
      <c r="O589" s="72"/>
      <c r="P589" s="71">
        <v>7025</v>
      </c>
      <c r="Q589" s="72"/>
      <c r="R589" s="71"/>
      <c r="S589" s="72"/>
      <c r="T589" s="71"/>
      <c r="U589" s="72"/>
      <c r="V589" s="71"/>
      <c r="W589" s="72"/>
      <c r="X589" s="71"/>
      <c r="Y589" s="72"/>
      <c r="Z589" s="71"/>
      <c r="AA589" s="72"/>
      <c r="AB589" s="73"/>
      <c r="AC589" s="73"/>
      <c r="AD589" s="61"/>
    </row>
    <row r="590" spans="1:30" ht="20.45" customHeight="1" x14ac:dyDescent="0.2">
      <c r="A590" s="12" t="s">
        <v>394</v>
      </c>
      <c r="B590" s="83" t="s">
        <v>33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/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>
        <v>7140</v>
      </c>
      <c r="Q591" s="72"/>
      <c r="R591" s="71"/>
      <c r="S591" s="72"/>
      <c r="T591" s="71"/>
      <c r="U591" s="72"/>
      <c r="V591" s="71"/>
      <c r="W591" s="72"/>
      <c r="X591" s="71"/>
      <c r="Y591" s="72"/>
      <c r="Z591" s="71"/>
      <c r="AA591" s="72"/>
      <c r="AB591" s="73"/>
      <c r="AC591" s="73"/>
      <c r="AD591" s="61"/>
    </row>
    <row r="592" spans="1:30" ht="30" customHeight="1" x14ac:dyDescent="0.2">
      <c r="A592" s="321" t="s">
        <v>396</v>
      </c>
      <c r="B592" s="321"/>
      <c r="C592" s="321"/>
      <c r="D592" s="321"/>
      <c r="E592" s="321"/>
      <c r="F592" s="321"/>
      <c r="G592" s="321"/>
      <c r="H592" s="321"/>
      <c r="I592" s="321"/>
      <c r="J592" s="321"/>
      <c r="K592" s="321"/>
      <c r="L592" s="321"/>
      <c r="M592" s="321"/>
      <c r="N592" s="321"/>
      <c r="O592" s="321"/>
      <c r="P592" s="321"/>
      <c r="Q592" s="321"/>
      <c r="R592" s="321"/>
      <c r="S592" s="321"/>
      <c r="T592" s="321"/>
      <c r="U592" s="321"/>
      <c r="V592" s="321"/>
      <c r="W592" s="321"/>
      <c r="X592" s="321"/>
      <c r="Y592" s="321"/>
      <c r="Z592" s="321"/>
      <c r="AA592" s="321"/>
      <c r="AB592" s="321"/>
      <c r="AC592" s="321"/>
      <c r="AD592" s="61"/>
    </row>
    <row r="593" spans="1:30" ht="30.6" customHeight="1" x14ac:dyDescent="0.2">
      <c r="A593" s="6" t="s">
        <v>403</v>
      </c>
      <c r="B593" s="83" t="s">
        <v>144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/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>
        <v>1052</v>
      </c>
      <c r="Q594" s="72"/>
      <c r="R594" s="71"/>
      <c r="S594" s="72"/>
      <c r="T594" s="71"/>
      <c r="U594" s="72"/>
      <c r="V594" s="71"/>
      <c r="W594" s="72"/>
      <c r="X594" s="71"/>
      <c r="Y594" s="72"/>
      <c r="Z594" s="71"/>
      <c r="AA594" s="72"/>
      <c r="AB594" s="73"/>
      <c r="AC594" s="73"/>
      <c r="AD594" s="61"/>
    </row>
    <row r="595" spans="1:30" ht="30.6" customHeight="1" x14ac:dyDescent="0.2">
      <c r="A595" s="94" t="s">
        <v>404</v>
      </c>
      <c r="B595" s="83" t="s">
        <v>144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/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>
        <v>184</v>
      </c>
      <c r="Q596" s="72"/>
      <c r="R596" s="71"/>
      <c r="S596" s="72"/>
      <c r="T596" s="71"/>
      <c r="U596" s="72"/>
      <c r="V596" s="71"/>
      <c r="W596" s="72"/>
      <c r="X596" s="71"/>
      <c r="Y596" s="72"/>
      <c r="Z596" s="71"/>
      <c r="AA596" s="72"/>
      <c r="AB596" s="73"/>
      <c r="AC596" s="73"/>
      <c r="AD596" s="61"/>
    </row>
    <row r="597" spans="1:30" ht="30.6" customHeight="1" x14ac:dyDescent="0.2">
      <c r="A597" s="94" t="s">
        <v>405</v>
      </c>
      <c r="B597" s="83" t="s">
        <v>144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/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>
        <v>560</v>
      </c>
      <c r="Q598" s="72"/>
      <c r="R598" s="71"/>
      <c r="S598" s="72"/>
      <c r="T598" s="71"/>
      <c r="U598" s="72"/>
      <c r="V598" s="71"/>
      <c r="W598" s="72"/>
      <c r="X598" s="71"/>
      <c r="Y598" s="72"/>
      <c r="Z598" s="71"/>
      <c r="AA598" s="72"/>
      <c r="AB598" s="73"/>
      <c r="AC598" s="73"/>
      <c r="AD598" s="61"/>
    </row>
    <row r="599" spans="1:30" ht="30.6" customHeight="1" x14ac:dyDescent="0.2">
      <c r="A599" s="94" t="s">
        <v>406</v>
      </c>
      <c r="B599" s="83" t="s">
        <v>144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/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>
        <v>245</v>
      </c>
      <c r="Q600" s="72"/>
      <c r="R600" s="71"/>
      <c r="S600" s="72"/>
      <c r="T600" s="71"/>
      <c r="U600" s="72"/>
      <c r="V600" s="71"/>
      <c r="W600" s="72"/>
      <c r="X600" s="71"/>
      <c r="Y600" s="72"/>
      <c r="Z600" s="71"/>
      <c r="AA600" s="72"/>
      <c r="AB600" s="73"/>
      <c r="AC600" s="73"/>
      <c r="AD600" s="61"/>
    </row>
    <row r="601" spans="1:30" ht="30" customHeight="1" x14ac:dyDescent="0.2">
      <c r="A601" s="321" t="s">
        <v>407</v>
      </c>
      <c r="B601" s="321"/>
      <c r="C601" s="321"/>
      <c r="D601" s="321"/>
      <c r="E601" s="321"/>
      <c r="F601" s="321"/>
      <c r="G601" s="321"/>
      <c r="H601" s="321"/>
      <c r="I601" s="321"/>
      <c r="J601" s="321"/>
      <c r="K601" s="321"/>
      <c r="L601" s="321"/>
      <c r="M601" s="321"/>
      <c r="N601" s="321"/>
      <c r="O601" s="321"/>
      <c r="P601" s="321"/>
      <c r="Q601" s="321"/>
      <c r="R601" s="321"/>
      <c r="S601" s="321"/>
      <c r="T601" s="321"/>
      <c r="U601" s="321"/>
      <c r="V601" s="321"/>
      <c r="W601" s="321"/>
      <c r="X601" s="321"/>
      <c r="Y601" s="321"/>
      <c r="Z601" s="321"/>
      <c r="AA601" s="321"/>
      <c r="AB601" s="321"/>
      <c r="AC601" s="321"/>
      <c r="AD601" s="61"/>
    </row>
    <row r="602" spans="1:30" ht="30.6" customHeight="1" x14ac:dyDescent="0.2">
      <c r="A602" s="94" t="s">
        <v>408</v>
      </c>
      <c r="B602" s="83" t="s">
        <v>144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/>
      <c r="E603" s="72"/>
      <c r="F603" s="71">
        <v>5398</v>
      </c>
      <c r="G603" s="72"/>
      <c r="H603" s="71">
        <v>6208</v>
      </c>
      <c r="I603" s="72"/>
      <c r="J603" s="71">
        <v>5926</v>
      </c>
      <c r="K603" s="72"/>
      <c r="L603" s="71">
        <v>5825</v>
      </c>
      <c r="M603" s="72"/>
      <c r="N603" s="71">
        <v>6167</v>
      </c>
      <c r="O603" s="72"/>
      <c r="P603" s="71">
        <v>5783</v>
      </c>
      <c r="Q603" s="72"/>
      <c r="R603" s="71"/>
      <c r="S603" s="72"/>
      <c r="T603" s="71"/>
      <c r="U603" s="72"/>
      <c r="V603" s="71"/>
      <c r="W603" s="72"/>
      <c r="X603" s="71"/>
      <c r="Y603" s="72"/>
      <c r="Z603" s="71"/>
      <c r="AA603" s="72"/>
      <c r="AB603" s="73"/>
      <c r="AC603" s="73"/>
      <c r="AD603" s="61"/>
    </row>
    <row r="604" spans="1:30" ht="20.45" customHeight="1" x14ac:dyDescent="0.2">
      <c r="A604" s="94"/>
      <c r="B604" s="83" t="s">
        <v>409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/>
      <c r="E605" s="72"/>
      <c r="F605" s="71">
        <v>1429</v>
      </c>
      <c r="G605" s="72"/>
      <c r="H605" s="71">
        <v>1185</v>
      </c>
      <c r="I605" s="72"/>
      <c r="J605" s="71">
        <v>2156</v>
      </c>
      <c r="K605" s="72"/>
      <c r="L605" s="71">
        <v>1555</v>
      </c>
      <c r="M605" s="72"/>
      <c r="N605" s="71">
        <v>2721</v>
      </c>
      <c r="O605" s="72" t="s">
        <v>533</v>
      </c>
      <c r="P605" s="71">
        <v>2139</v>
      </c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  <c r="AD605" s="61"/>
    </row>
    <row r="606" spans="1:30" x14ac:dyDescent="0.2">
      <c r="A606" s="129" t="s">
        <v>28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410</v>
      </c>
      <c r="B607" s="83" t="s">
        <v>144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/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>
        <v>513</v>
      </c>
      <c r="Q608" s="72"/>
      <c r="R608" s="71"/>
      <c r="S608" s="72"/>
      <c r="T608" s="71"/>
      <c r="U608" s="72"/>
      <c r="V608" s="71"/>
      <c r="W608" s="72"/>
      <c r="X608" s="71"/>
      <c r="Y608" s="72"/>
      <c r="Z608" s="71"/>
      <c r="AA608" s="72"/>
      <c r="AB608" s="73"/>
      <c r="AC608" s="73"/>
      <c r="AD608" s="61"/>
    </row>
    <row r="609" spans="1:30" ht="20.45" customHeight="1" x14ac:dyDescent="0.2">
      <c r="A609" s="94"/>
      <c r="B609" s="83" t="s">
        <v>409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/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>
        <v>76.8</v>
      </c>
      <c r="Q610" s="80"/>
      <c r="R610" s="79"/>
      <c r="S610" s="80"/>
      <c r="T610" s="79"/>
      <c r="U610" s="80"/>
      <c r="V610" s="79"/>
      <c r="W610" s="80"/>
      <c r="X610" s="79"/>
      <c r="Y610" s="80"/>
      <c r="Z610" s="79"/>
      <c r="AA610" s="80"/>
      <c r="AB610" s="81"/>
      <c r="AC610" s="81"/>
      <c r="AD610" s="61"/>
    </row>
    <row r="611" spans="1:30" ht="30.6" customHeight="1" x14ac:dyDescent="0.2">
      <c r="A611" s="128" t="s">
        <v>411</v>
      </c>
      <c r="B611" s="83" t="s">
        <v>144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/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>
        <v>101</v>
      </c>
      <c r="Q612" s="98"/>
      <c r="R612" s="71"/>
      <c r="S612" s="72"/>
      <c r="T612" s="71"/>
      <c r="U612" s="72"/>
      <c r="V612" s="71"/>
      <c r="W612" s="72"/>
      <c r="X612" s="71"/>
      <c r="Y612" s="72"/>
      <c r="Z612" s="97"/>
      <c r="AA612" s="98"/>
      <c r="AB612" s="95"/>
      <c r="AC612" s="81"/>
      <c r="AD612" s="61"/>
    </row>
    <row r="613" spans="1:30" ht="20.45" customHeight="1" x14ac:dyDescent="0.2">
      <c r="A613" s="94"/>
      <c r="B613" s="83" t="s">
        <v>409</v>
      </c>
      <c r="C613" s="70">
        <v>2023</v>
      </c>
      <c r="D613" s="71">
        <v>36460</v>
      </c>
      <c r="E613" s="72" t="s">
        <v>533</v>
      </c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/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>
        <v>1193</v>
      </c>
      <c r="Q614" s="72"/>
      <c r="R614" s="71"/>
      <c r="S614" s="72"/>
      <c r="T614" s="71"/>
      <c r="U614" s="72"/>
      <c r="V614" s="71"/>
      <c r="W614" s="72"/>
      <c r="X614" s="71"/>
      <c r="Y614" s="72"/>
      <c r="Z614" s="71"/>
      <c r="AA614" s="72"/>
      <c r="AB614" s="73"/>
      <c r="AC614" s="73"/>
      <c r="AD614" s="61"/>
    </row>
    <row r="615" spans="1:30" ht="30.6" customHeight="1" x14ac:dyDescent="0.2">
      <c r="A615" s="94" t="s">
        <v>412</v>
      </c>
      <c r="B615" s="83" t="s">
        <v>144</v>
      </c>
      <c r="C615" s="70">
        <v>2023</v>
      </c>
      <c r="D615" s="71">
        <v>5568</v>
      </c>
      <c r="E615" s="72"/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/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>
        <v>226</v>
      </c>
      <c r="Q616" s="72"/>
      <c r="R616" s="71"/>
      <c r="S616" s="72"/>
      <c r="T616" s="71"/>
      <c r="U616" s="72"/>
      <c r="V616" s="71"/>
      <c r="W616" s="72"/>
      <c r="X616" s="71"/>
      <c r="Y616" s="72"/>
      <c r="Z616" s="71"/>
      <c r="AA616" s="72"/>
      <c r="AB616" s="73"/>
      <c r="AC616" s="73"/>
      <c r="AD616" s="61"/>
    </row>
    <row r="617" spans="1:30" ht="20.45" customHeight="1" x14ac:dyDescent="0.2">
      <c r="A617" s="94"/>
      <c r="B617" s="83" t="s">
        <v>413</v>
      </c>
      <c r="C617" s="70">
        <v>2023</v>
      </c>
      <c r="D617" s="71">
        <v>2921</v>
      </c>
      <c r="E617" s="72" t="s">
        <v>533</v>
      </c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/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>
        <v>219</v>
      </c>
      <c r="Q618" s="72"/>
      <c r="R618" s="71"/>
      <c r="S618" s="72"/>
      <c r="T618" s="71"/>
      <c r="U618" s="72"/>
      <c r="V618" s="71"/>
      <c r="W618" s="72"/>
      <c r="X618" s="71"/>
      <c r="Y618" s="72"/>
      <c r="Z618" s="71"/>
      <c r="AA618" s="72"/>
      <c r="AB618" s="73"/>
      <c r="AC618" s="73"/>
      <c r="AD618" s="61"/>
    </row>
    <row r="619" spans="1:30" ht="30.6" customHeight="1" x14ac:dyDescent="0.2">
      <c r="A619" s="94" t="s">
        <v>416</v>
      </c>
      <c r="B619" s="83" t="s">
        <v>144</v>
      </c>
      <c r="C619" s="70">
        <v>2023</v>
      </c>
      <c r="D619" s="71">
        <v>7188</v>
      </c>
      <c r="E619" s="72" t="s">
        <v>533</v>
      </c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/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>
        <v>369</v>
      </c>
      <c r="Q620" s="72"/>
      <c r="R620" s="71"/>
      <c r="S620" s="72"/>
      <c r="T620" s="71"/>
      <c r="U620" s="72"/>
      <c r="V620" s="71"/>
      <c r="W620" s="72"/>
      <c r="X620" s="71"/>
      <c r="Y620" s="72"/>
      <c r="Z620" s="71"/>
      <c r="AA620" s="72"/>
      <c r="AB620" s="73"/>
      <c r="AC620" s="73"/>
      <c r="AD620" s="61"/>
    </row>
    <row r="621" spans="1:30" ht="30.6" customHeight="1" x14ac:dyDescent="0.2">
      <c r="A621" s="128" t="s">
        <v>558</v>
      </c>
      <c r="B621" s="83" t="s">
        <v>144</v>
      </c>
      <c r="C621" s="70">
        <v>2023</v>
      </c>
      <c r="D621" s="71">
        <v>6948</v>
      </c>
      <c r="E621" s="72" t="s">
        <v>533</v>
      </c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/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>
        <v>349</v>
      </c>
      <c r="Q622" s="72"/>
      <c r="R622" s="71"/>
      <c r="S622" s="72"/>
      <c r="T622" s="71"/>
      <c r="U622" s="72"/>
      <c r="V622" s="71"/>
      <c r="W622" s="72"/>
      <c r="X622" s="71"/>
      <c r="Y622" s="72"/>
      <c r="Z622" s="71"/>
      <c r="AA622" s="72"/>
      <c r="AB622" s="73"/>
      <c r="AC622" s="73"/>
      <c r="AD622" s="61"/>
    </row>
    <row r="623" spans="1:30" ht="40.9" customHeight="1" x14ac:dyDescent="0.2">
      <c r="A623" s="12" t="s">
        <v>422</v>
      </c>
      <c r="B623" s="209" t="s">
        <v>144</v>
      </c>
      <c r="C623" s="168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209"/>
      <c r="C624" s="168">
        <v>2024</v>
      </c>
      <c r="D624" s="71"/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>
        <v>1196</v>
      </c>
      <c r="Q624" s="72"/>
      <c r="R624" s="71"/>
      <c r="S624" s="72"/>
      <c r="T624" s="71"/>
      <c r="U624" s="72"/>
      <c r="V624" s="71"/>
      <c r="W624" s="72"/>
      <c r="X624" s="71"/>
      <c r="Y624" s="72"/>
      <c r="Z624" s="71"/>
      <c r="AA624" s="72"/>
      <c r="AB624" s="73"/>
      <c r="AC624" s="73"/>
      <c r="AD624" s="61"/>
    </row>
    <row r="625" spans="1:30" s="211" customFormat="1" ht="20.45" customHeight="1" x14ac:dyDescent="0.2">
      <c r="A625" s="6" t="s">
        <v>423</v>
      </c>
      <c r="B625" s="210" t="s">
        <v>33</v>
      </c>
      <c r="C625" s="161">
        <v>2023</v>
      </c>
      <c r="D625" s="156">
        <v>422648</v>
      </c>
      <c r="E625" s="157" t="s">
        <v>533</v>
      </c>
      <c r="F625" s="156">
        <v>34159</v>
      </c>
      <c r="G625" s="157"/>
      <c r="H625" s="156">
        <v>40199</v>
      </c>
      <c r="I625" s="157"/>
      <c r="J625" s="156">
        <v>47922</v>
      </c>
      <c r="K625" s="157"/>
      <c r="L625" s="156">
        <v>45616</v>
      </c>
      <c r="M625" s="157"/>
      <c r="N625" s="156">
        <v>40781</v>
      </c>
      <c r="O625" s="157"/>
      <c r="P625" s="156">
        <v>37637</v>
      </c>
      <c r="Q625" s="157"/>
      <c r="R625" s="156">
        <v>27933</v>
      </c>
      <c r="S625" s="157"/>
      <c r="T625" s="156">
        <v>30413</v>
      </c>
      <c r="U625" s="157"/>
      <c r="V625" s="156">
        <v>33661</v>
      </c>
      <c r="W625" s="157"/>
      <c r="X625" s="156">
        <v>30133</v>
      </c>
      <c r="Y625" s="157"/>
      <c r="Z625" s="156">
        <v>29786</v>
      </c>
      <c r="AA625" s="157"/>
      <c r="AB625" s="158">
        <v>24505</v>
      </c>
      <c r="AC625" s="158"/>
      <c r="AD625" s="61"/>
    </row>
    <row r="626" spans="1:30" s="211" customFormat="1" x14ac:dyDescent="0.2">
      <c r="A626" s="159"/>
      <c r="B626" s="210"/>
      <c r="C626" s="161">
        <v>2024</v>
      </c>
      <c r="D626" s="156"/>
      <c r="E626" s="157"/>
      <c r="F626" s="156">
        <v>32239</v>
      </c>
      <c r="G626" s="157"/>
      <c r="H626" s="156">
        <v>29611</v>
      </c>
      <c r="I626" s="157"/>
      <c r="J626" s="156">
        <v>31548</v>
      </c>
      <c r="K626" s="157" t="s">
        <v>533</v>
      </c>
      <c r="L626" s="156">
        <v>33656</v>
      </c>
      <c r="M626" s="157" t="s">
        <v>533</v>
      </c>
      <c r="N626" s="156">
        <v>32922</v>
      </c>
      <c r="O626" s="157"/>
      <c r="P626" s="156">
        <v>30711</v>
      </c>
      <c r="Q626" s="157"/>
      <c r="R626" s="156"/>
      <c r="S626" s="157"/>
      <c r="T626" s="156"/>
      <c r="U626" s="157"/>
      <c r="V626" s="156"/>
      <c r="W626" s="157"/>
      <c r="X626" s="156"/>
      <c r="Y626" s="157"/>
      <c r="Z626" s="156"/>
      <c r="AA626" s="157"/>
      <c r="AB626" s="158"/>
      <c r="AC626" s="158"/>
      <c r="AD626" s="61"/>
    </row>
    <row r="627" spans="1:30" s="211" customFormat="1" x14ac:dyDescent="0.2">
      <c r="A627" s="129" t="s">
        <v>28</v>
      </c>
      <c r="B627" s="210"/>
      <c r="C627" s="161"/>
      <c r="D627" s="156"/>
      <c r="E627" s="157"/>
      <c r="F627" s="156"/>
      <c r="G627" s="157"/>
      <c r="H627" s="156"/>
      <c r="I627" s="157"/>
      <c r="J627" s="156"/>
      <c r="K627" s="157"/>
      <c r="L627" s="156"/>
      <c r="M627" s="157"/>
      <c r="N627" s="156"/>
      <c r="O627" s="157"/>
      <c r="P627" s="156"/>
      <c r="Q627" s="157"/>
      <c r="R627" s="156"/>
      <c r="S627" s="157"/>
      <c r="T627" s="156"/>
      <c r="U627" s="157"/>
      <c r="V627" s="156"/>
      <c r="W627" s="157"/>
      <c r="X627" s="156"/>
      <c r="Y627" s="157"/>
      <c r="Z627" s="156"/>
      <c r="AA627" s="157"/>
      <c r="AB627" s="158"/>
      <c r="AC627" s="158"/>
      <c r="AD627" s="212"/>
    </row>
    <row r="628" spans="1:30" ht="51" customHeight="1" x14ac:dyDescent="0.2">
      <c r="A628" s="38" t="s">
        <v>424</v>
      </c>
      <c r="B628" s="7" t="s">
        <v>33</v>
      </c>
      <c r="C628" s="168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12"/>
    </row>
    <row r="629" spans="1:30" x14ac:dyDescent="0.2">
      <c r="A629" s="61"/>
      <c r="B629" s="209"/>
      <c r="C629" s="168">
        <v>2024</v>
      </c>
      <c r="D629" s="71"/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/>
      <c r="N629" s="71">
        <v>792</v>
      </c>
      <c r="O629" s="72"/>
      <c r="P629" s="71">
        <v>929</v>
      </c>
      <c r="Q629" s="72"/>
      <c r="R629" s="71"/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  <c r="AD629" s="61"/>
    </row>
    <row r="630" spans="1:30" ht="20.45" customHeight="1" x14ac:dyDescent="0.2">
      <c r="A630" s="12"/>
      <c r="B630" s="7" t="s">
        <v>425</v>
      </c>
      <c r="C630" s="168">
        <v>2023</v>
      </c>
      <c r="D630" s="71">
        <v>349024</v>
      </c>
      <c r="E630" s="72" t="s">
        <v>533</v>
      </c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209"/>
      <c r="C631" s="168">
        <v>2024</v>
      </c>
      <c r="D631" s="71"/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>
        <v>35939</v>
      </c>
      <c r="Q631" s="72"/>
      <c r="R631" s="71"/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  <c r="AD631" s="61"/>
    </row>
    <row r="632" spans="1:30" ht="30.6" customHeight="1" x14ac:dyDescent="0.2">
      <c r="A632" s="38" t="s">
        <v>562</v>
      </c>
      <c r="B632" s="7" t="s">
        <v>33</v>
      </c>
      <c r="C632" s="168">
        <v>2023</v>
      </c>
      <c r="D632" s="71">
        <v>217534</v>
      </c>
      <c r="E632" s="72" t="s">
        <v>533</v>
      </c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/>
      <c r="E633" s="72"/>
      <c r="F633" s="71">
        <v>18721</v>
      </c>
      <c r="G633" s="72"/>
      <c r="H633" s="71">
        <v>18871</v>
      </c>
      <c r="I633" s="72"/>
      <c r="J633" s="71">
        <v>19809</v>
      </c>
      <c r="K633" s="72"/>
      <c r="L633" s="71">
        <v>20573</v>
      </c>
      <c r="M633" s="72"/>
      <c r="N633" s="71">
        <v>19674</v>
      </c>
      <c r="O633" s="72"/>
      <c r="P633" s="71">
        <v>17876</v>
      </c>
      <c r="Q633" s="72"/>
      <c r="R633" s="71"/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  <c r="AD633" s="61"/>
    </row>
    <row r="634" spans="1:30" ht="20.45" customHeight="1" x14ac:dyDescent="0.2">
      <c r="A634" s="12"/>
      <c r="B634" s="7" t="s">
        <v>425</v>
      </c>
      <c r="C634" s="70">
        <v>2023</v>
      </c>
      <c r="D634" s="71">
        <v>3220091</v>
      </c>
      <c r="E634" s="72" t="s">
        <v>533</v>
      </c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177750</v>
      </c>
      <c r="AC634" s="73" t="s">
        <v>533</v>
      </c>
      <c r="AD634" s="61"/>
    </row>
    <row r="635" spans="1:30" x14ac:dyDescent="0.2">
      <c r="A635" s="85"/>
      <c r="B635" s="83"/>
      <c r="C635" s="70">
        <v>2024</v>
      </c>
      <c r="D635" s="71"/>
      <c r="E635" s="72"/>
      <c r="F635" s="71">
        <v>316277</v>
      </c>
      <c r="G635" s="72"/>
      <c r="H635" s="71">
        <v>299869</v>
      </c>
      <c r="I635" s="72"/>
      <c r="J635" s="71">
        <v>309538</v>
      </c>
      <c r="K635" s="72"/>
      <c r="L635" s="71">
        <v>297057</v>
      </c>
      <c r="M635" s="72"/>
      <c r="N635" s="71">
        <v>264220</v>
      </c>
      <c r="O635" s="72" t="s">
        <v>533</v>
      </c>
      <c r="P635" s="71">
        <v>240320</v>
      </c>
      <c r="Q635" s="72"/>
      <c r="R635" s="71"/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  <c r="AD635" s="61"/>
    </row>
    <row r="636" spans="1:30" ht="30.6" customHeight="1" x14ac:dyDescent="0.2">
      <c r="A636" s="38" t="s">
        <v>545</v>
      </c>
      <c r="B636" s="7" t="s">
        <v>33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/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>
        <v>6916</v>
      </c>
      <c r="Q637" s="72"/>
      <c r="R637" s="71"/>
      <c r="S637" s="72"/>
      <c r="T637" s="71"/>
      <c r="U637" s="72"/>
      <c r="V637" s="71"/>
      <c r="W637" s="72"/>
      <c r="X637" s="71"/>
      <c r="Y637" s="72"/>
      <c r="Z637" s="71"/>
      <c r="AA637" s="72"/>
      <c r="AB637" s="73"/>
      <c r="AC637" s="73"/>
      <c r="AD637" s="61"/>
    </row>
    <row r="638" spans="1:30" ht="20.45" customHeight="1" x14ac:dyDescent="0.2">
      <c r="A638" s="12"/>
      <c r="B638" s="7" t="s">
        <v>425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/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>
        <v>2648</v>
      </c>
      <c r="Q639" s="72"/>
      <c r="R639" s="71"/>
      <c r="S639" s="72"/>
      <c r="T639" s="71"/>
      <c r="U639" s="72"/>
      <c r="V639" s="71"/>
      <c r="W639" s="72"/>
      <c r="X639" s="71"/>
      <c r="Y639" s="72"/>
      <c r="Z639" s="71"/>
      <c r="AA639" s="72"/>
      <c r="AB639" s="73"/>
      <c r="AC639" s="73"/>
      <c r="AD639" s="61"/>
    </row>
    <row r="640" spans="1:30" ht="40.9" customHeight="1" x14ac:dyDescent="0.2">
      <c r="A640" s="38" t="s">
        <v>430</v>
      </c>
      <c r="B640" s="7" t="s">
        <v>33</v>
      </c>
      <c r="C640" s="70">
        <v>2023</v>
      </c>
      <c r="D640" s="71">
        <v>71385</v>
      </c>
      <c r="E640" s="72" t="s">
        <v>533</v>
      </c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/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2100</v>
      </c>
      <c r="O641" s="72"/>
      <c r="P641" s="71">
        <v>2538</v>
      </c>
      <c r="Q641" s="72"/>
      <c r="R641" s="71"/>
      <c r="S641" s="72"/>
      <c r="T641" s="71"/>
      <c r="U641" s="72"/>
      <c r="V641" s="71"/>
      <c r="W641" s="72"/>
      <c r="X641" s="71"/>
      <c r="Y641" s="72"/>
      <c r="Z641" s="71"/>
      <c r="AA641" s="72"/>
      <c r="AB641" s="73"/>
      <c r="AC641" s="73"/>
      <c r="AD641" s="61"/>
    </row>
    <row r="642" spans="1:30" ht="20.45" customHeight="1" x14ac:dyDescent="0.2">
      <c r="A642" s="12"/>
      <c r="B642" s="7" t="s">
        <v>425</v>
      </c>
      <c r="C642" s="70">
        <v>2023</v>
      </c>
      <c r="D642" s="71">
        <v>473581</v>
      </c>
      <c r="E642" s="72" t="s">
        <v>533</v>
      </c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43941</v>
      </c>
      <c r="AA642" s="72" t="s">
        <v>533</v>
      </c>
      <c r="AB642" s="73">
        <v>26820</v>
      </c>
      <c r="AC642" s="73" t="s">
        <v>533</v>
      </c>
      <c r="AD642" s="61"/>
    </row>
    <row r="643" spans="1:30" x14ac:dyDescent="0.2">
      <c r="A643" s="85"/>
      <c r="B643" s="83"/>
      <c r="C643" s="70">
        <v>2024</v>
      </c>
      <c r="D643" s="71"/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28299</v>
      </c>
      <c r="O643" s="72"/>
      <c r="P643" s="71">
        <v>31287</v>
      </c>
      <c r="Q643" s="72"/>
      <c r="R643" s="71"/>
      <c r="S643" s="72"/>
      <c r="T643" s="71"/>
      <c r="U643" s="72"/>
      <c r="V643" s="71"/>
      <c r="W643" s="72"/>
      <c r="X643" s="71"/>
      <c r="Y643" s="72"/>
      <c r="Z643" s="71"/>
      <c r="AA643" s="72"/>
      <c r="AB643" s="73"/>
      <c r="AC643" s="73"/>
      <c r="AD643" s="61"/>
    </row>
    <row r="644" spans="1:30" ht="30.6" customHeight="1" x14ac:dyDescent="0.2">
      <c r="A644" s="12" t="s">
        <v>435</v>
      </c>
      <c r="B644" s="83" t="s">
        <v>144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7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/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>
        <v>263</v>
      </c>
      <c r="Q645" s="72"/>
      <c r="R645" s="71"/>
      <c r="S645" s="72"/>
      <c r="T645" s="71"/>
      <c r="U645" s="72"/>
      <c r="V645" s="71"/>
      <c r="W645" s="72"/>
      <c r="X645" s="71"/>
      <c r="Y645" s="72"/>
      <c r="Z645" s="71"/>
      <c r="AA645" s="72"/>
      <c r="AB645" s="73"/>
      <c r="AC645" s="73"/>
      <c r="AD645" s="61"/>
    </row>
    <row r="646" spans="1:30" ht="30.6" customHeight="1" x14ac:dyDescent="0.2">
      <c r="A646" s="68" t="s">
        <v>436</v>
      </c>
      <c r="B646" s="83" t="s">
        <v>144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/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>
        <v>426</v>
      </c>
      <c r="Q647" s="72"/>
      <c r="R647" s="71"/>
      <c r="S647" s="72"/>
      <c r="T647" s="71"/>
      <c r="U647" s="72"/>
      <c r="V647" s="71"/>
      <c r="W647" s="72"/>
      <c r="X647" s="71"/>
      <c r="Y647" s="72"/>
      <c r="Z647" s="71"/>
      <c r="AA647" s="72"/>
      <c r="AB647" s="73"/>
      <c r="AC647" s="73"/>
      <c r="AD647" s="61"/>
    </row>
    <row r="648" spans="1:30" ht="30.6" customHeight="1" x14ac:dyDescent="0.2">
      <c r="A648" s="94" t="s">
        <v>437</v>
      </c>
      <c r="B648" s="83" t="s">
        <v>144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/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>
        <v>511</v>
      </c>
      <c r="Q649" s="72"/>
      <c r="R649" s="71"/>
      <c r="S649" s="72"/>
      <c r="T649" s="71"/>
      <c r="U649" s="72"/>
      <c r="V649" s="71"/>
      <c r="W649" s="72"/>
      <c r="X649" s="71"/>
      <c r="Y649" s="72"/>
      <c r="Z649" s="71"/>
      <c r="AA649" s="72"/>
      <c r="AB649" s="73"/>
      <c r="AC649" s="73"/>
      <c r="AD649" s="61"/>
    </row>
    <row r="650" spans="1:30" ht="30.6" customHeight="1" x14ac:dyDescent="0.2">
      <c r="A650" s="68" t="s">
        <v>438</v>
      </c>
      <c r="B650" s="83" t="s">
        <v>144</v>
      </c>
      <c r="C650" s="70">
        <v>2023</v>
      </c>
      <c r="D650" s="71">
        <v>2534</v>
      </c>
      <c r="E650" s="72"/>
      <c r="F650" s="112">
        <v>231</v>
      </c>
      <c r="G650" s="111"/>
      <c r="H650" s="112">
        <v>227</v>
      </c>
      <c r="I650" s="111"/>
      <c r="J650" s="112">
        <v>190</v>
      </c>
      <c r="K650" s="111"/>
      <c r="L650" s="112">
        <v>141</v>
      </c>
      <c r="M650" s="111"/>
      <c r="N650" s="112">
        <v>97.2</v>
      </c>
      <c r="O650" s="111"/>
      <c r="P650" s="112">
        <v>130</v>
      </c>
      <c r="Q650" s="111"/>
      <c r="R650" s="112">
        <v>106</v>
      </c>
      <c r="S650" s="111"/>
      <c r="T650" s="112">
        <v>189</v>
      </c>
      <c r="U650" s="111"/>
      <c r="V650" s="112">
        <v>244</v>
      </c>
      <c r="W650" s="111"/>
      <c r="X650" s="112">
        <v>334</v>
      </c>
      <c r="Y650" s="111"/>
      <c r="Z650" s="112">
        <v>352</v>
      </c>
      <c r="AA650" s="111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/>
      <c r="E651" s="72"/>
      <c r="F651" s="112">
        <v>308</v>
      </c>
      <c r="G651" s="111"/>
      <c r="H651" s="112">
        <v>287</v>
      </c>
      <c r="I651" s="111"/>
      <c r="J651" s="112">
        <v>230</v>
      </c>
      <c r="K651" s="111"/>
      <c r="L651" s="112">
        <v>190</v>
      </c>
      <c r="M651" s="111"/>
      <c r="N651" s="112">
        <v>140</v>
      </c>
      <c r="O651" s="111"/>
      <c r="P651" s="112">
        <v>210</v>
      </c>
      <c r="Q651" s="111"/>
      <c r="R651" s="112"/>
      <c r="S651" s="111"/>
      <c r="T651" s="112"/>
      <c r="U651" s="111"/>
      <c r="V651" s="112"/>
      <c r="W651" s="111"/>
      <c r="X651" s="112"/>
      <c r="Y651" s="111"/>
      <c r="Z651" s="112"/>
      <c r="AA651" s="111"/>
      <c r="AB651" s="61"/>
      <c r="AC651" s="61"/>
      <c r="AD651" s="61"/>
    </row>
    <row r="652" spans="1:30" ht="30.6" customHeight="1" x14ac:dyDescent="0.2">
      <c r="A652" s="68" t="s">
        <v>439</v>
      </c>
      <c r="B652" s="83" t="s">
        <v>144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/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68</v>
      </c>
      <c r="M653" s="80" t="s">
        <v>533</v>
      </c>
      <c r="N653" s="79">
        <v>62.8</v>
      </c>
      <c r="O653" s="80"/>
      <c r="P653" s="79">
        <v>52.9</v>
      </c>
      <c r="Q653" s="80"/>
      <c r="R653" s="79"/>
      <c r="S653" s="80"/>
      <c r="T653" s="79"/>
      <c r="U653" s="80"/>
      <c r="V653" s="79"/>
      <c r="W653" s="80"/>
      <c r="X653" s="79"/>
      <c r="Y653" s="80"/>
      <c r="Z653" s="77"/>
      <c r="AA653" s="78"/>
      <c r="AB653" s="82"/>
      <c r="AC653" s="81"/>
      <c r="AD653" s="61"/>
    </row>
    <row r="654" spans="1:30" ht="30.6" customHeight="1" x14ac:dyDescent="0.2">
      <c r="A654" s="6" t="s">
        <v>441</v>
      </c>
      <c r="B654" s="83" t="s">
        <v>144</v>
      </c>
      <c r="C654" s="70">
        <v>2023</v>
      </c>
      <c r="D654" s="71">
        <v>826</v>
      </c>
      <c r="E654" s="72" t="s">
        <v>533</v>
      </c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60.6</v>
      </c>
      <c r="AC654" s="81" t="s">
        <v>533</v>
      </c>
      <c r="AD654" s="61"/>
    </row>
    <row r="655" spans="1:30" x14ac:dyDescent="0.2">
      <c r="A655" s="61"/>
      <c r="B655" s="83"/>
      <c r="C655" s="70">
        <v>2024</v>
      </c>
      <c r="D655" s="71"/>
      <c r="E655" s="72"/>
      <c r="F655" s="79">
        <v>67.099999999999994</v>
      </c>
      <c r="G655" s="72"/>
      <c r="H655" s="79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>
        <v>54.9</v>
      </c>
      <c r="Q655" s="80"/>
      <c r="R655" s="79"/>
      <c r="S655" s="80"/>
      <c r="T655" s="79"/>
      <c r="U655" s="80"/>
      <c r="V655" s="79"/>
      <c r="W655" s="80"/>
      <c r="X655" s="79"/>
      <c r="Y655" s="80"/>
      <c r="Z655" s="79"/>
      <c r="AA655" s="80"/>
      <c r="AB655" s="81"/>
      <c r="AC655" s="73"/>
      <c r="AD655" s="61"/>
    </row>
    <row r="656" spans="1:30" ht="30.6" customHeight="1" x14ac:dyDescent="0.2">
      <c r="A656" s="68" t="s">
        <v>444</v>
      </c>
      <c r="B656" s="83" t="s">
        <v>144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/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>
        <v>211</v>
      </c>
      <c r="Q657" s="72"/>
      <c r="R657" s="71"/>
      <c r="S657" s="72"/>
      <c r="T657" s="71"/>
      <c r="U657" s="72"/>
      <c r="V657" s="71"/>
      <c r="W657" s="72"/>
      <c r="X657" s="71"/>
      <c r="Y657" s="72"/>
      <c r="Z657" s="71"/>
      <c r="AA657" s="72"/>
      <c r="AB657" s="73"/>
      <c r="AC657" s="73"/>
      <c r="AD657" s="61"/>
    </row>
    <row r="658" spans="1:30" ht="30.6" customHeight="1" x14ac:dyDescent="0.2">
      <c r="A658" s="68" t="s">
        <v>445</v>
      </c>
      <c r="B658" s="83" t="s">
        <v>144</v>
      </c>
      <c r="C658" s="70">
        <v>2023</v>
      </c>
      <c r="D658" s="71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/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>
        <v>5.6</v>
      </c>
      <c r="Q659" s="78"/>
      <c r="R659" s="79"/>
      <c r="S659" s="80"/>
      <c r="T659" s="77"/>
      <c r="U659" s="78"/>
      <c r="V659" s="77"/>
      <c r="W659" s="78"/>
      <c r="X659" s="79"/>
      <c r="Y659" s="80"/>
      <c r="Z659" s="77"/>
      <c r="AA659" s="78"/>
      <c r="AB659" s="82"/>
      <c r="AC659" s="81"/>
      <c r="AD659" s="61"/>
    </row>
    <row r="660" spans="1:30" ht="30" customHeight="1" x14ac:dyDescent="0.2">
      <c r="A660" s="321" t="s">
        <v>446</v>
      </c>
      <c r="B660" s="321"/>
      <c r="C660" s="321"/>
      <c r="D660" s="321"/>
      <c r="E660" s="321"/>
      <c r="F660" s="321"/>
      <c r="G660" s="321"/>
      <c r="H660" s="321"/>
      <c r="I660" s="321"/>
      <c r="J660" s="321"/>
      <c r="K660" s="321"/>
      <c r="L660" s="321"/>
      <c r="M660" s="321"/>
      <c r="N660" s="321"/>
      <c r="O660" s="321"/>
      <c r="P660" s="321"/>
      <c r="Q660" s="321"/>
      <c r="R660" s="321"/>
      <c r="S660" s="321"/>
      <c r="T660" s="321"/>
      <c r="U660" s="321"/>
      <c r="V660" s="321"/>
      <c r="W660" s="321"/>
      <c r="X660" s="321"/>
      <c r="Y660" s="321"/>
      <c r="Z660" s="321"/>
      <c r="AA660" s="321"/>
      <c r="AB660" s="321"/>
      <c r="AC660" s="321"/>
      <c r="AD660" s="61"/>
    </row>
    <row r="661" spans="1:30" ht="20.45" customHeight="1" x14ac:dyDescent="0.2">
      <c r="A661" s="12" t="s">
        <v>447</v>
      </c>
      <c r="B661" s="13" t="s">
        <v>33</v>
      </c>
      <c r="C661" s="70">
        <v>2023</v>
      </c>
      <c r="D661" s="71">
        <v>1038</v>
      </c>
      <c r="E661" s="72"/>
      <c r="F661" s="71">
        <v>91</v>
      </c>
      <c r="G661" s="72"/>
      <c r="H661" s="71">
        <v>92</v>
      </c>
      <c r="I661" s="72"/>
      <c r="J661" s="71">
        <v>111</v>
      </c>
      <c r="K661" s="72"/>
      <c r="L661" s="71">
        <v>87</v>
      </c>
      <c r="M661" s="72"/>
      <c r="N661" s="71">
        <v>90</v>
      </c>
      <c r="O661" s="72"/>
      <c r="P661" s="71">
        <v>93</v>
      </c>
      <c r="Q661" s="72"/>
      <c r="R661" s="71">
        <v>75</v>
      </c>
      <c r="S661" s="72"/>
      <c r="T661" s="71">
        <v>82</v>
      </c>
      <c r="U661" s="72"/>
      <c r="V661" s="71">
        <v>95</v>
      </c>
      <c r="W661" s="72"/>
      <c r="X661" s="71">
        <v>88</v>
      </c>
      <c r="Y661" s="72"/>
      <c r="Z661" s="71">
        <v>83</v>
      </c>
      <c r="AA661" s="72"/>
      <c r="AB661" s="73">
        <v>50</v>
      </c>
      <c r="AC661" s="73"/>
      <c r="AD661" s="61"/>
    </row>
    <row r="662" spans="1:30" x14ac:dyDescent="0.2">
      <c r="A662" s="12"/>
      <c r="B662" s="150"/>
      <c r="C662" s="70">
        <v>2024</v>
      </c>
      <c r="D662" s="71"/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>
        <v>71</v>
      </c>
      <c r="Q662" s="72"/>
      <c r="R662" s="71"/>
      <c r="S662" s="72"/>
      <c r="T662" s="71"/>
      <c r="U662" s="72"/>
      <c r="V662" s="71"/>
      <c r="W662" s="72"/>
      <c r="X662" s="71"/>
      <c r="Y662" s="72"/>
      <c r="Z662" s="71"/>
      <c r="AA662" s="72"/>
      <c r="AB662" s="73"/>
      <c r="AC662" s="73"/>
      <c r="AD662" s="61"/>
    </row>
    <row r="663" spans="1:30" ht="20.45" customHeight="1" x14ac:dyDescent="0.2">
      <c r="A663" s="12"/>
      <c r="B663" s="13" t="s">
        <v>378</v>
      </c>
      <c r="C663" s="70">
        <v>2023</v>
      </c>
      <c r="D663" s="71">
        <v>309102</v>
      </c>
      <c r="E663" s="72" t="s">
        <v>533</v>
      </c>
      <c r="F663" s="71">
        <v>27153</v>
      </c>
      <c r="G663" s="72" t="s">
        <v>533</v>
      </c>
      <c r="H663" s="71">
        <v>27260</v>
      </c>
      <c r="I663" s="72" t="s">
        <v>533</v>
      </c>
      <c r="J663" s="71">
        <v>31599</v>
      </c>
      <c r="K663" s="72" t="s">
        <v>533</v>
      </c>
      <c r="L663" s="71">
        <v>25945</v>
      </c>
      <c r="M663" s="72" t="s">
        <v>533</v>
      </c>
      <c r="N663" s="71">
        <v>26183</v>
      </c>
      <c r="O663" s="72" t="s">
        <v>533</v>
      </c>
      <c r="P663" s="71">
        <v>27711</v>
      </c>
      <c r="Q663" s="72" t="s">
        <v>533</v>
      </c>
      <c r="R663" s="71">
        <v>22514</v>
      </c>
      <c r="S663" s="72" t="s">
        <v>533</v>
      </c>
      <c r="T663" s="71">
        <v>24395</v>
      </c>
      <c r="U663" s="72" t="s">
        <v>533</v>
      </c>
      <c r="V663" s="71">
        <v>28764</v>
      </c>
      <c r="W663" s="72" t="s">
        <v>533</v>
      </c>
      <c r="X663" s="71">
        <v>26820</v>
      </c>
      <c r="Y663" s="72" t="s">
        <v>533</v>
      </c>
      <c r="Z663" s="71">
        <v>25752</v>
      </c>
      <c r="AA663" s="72" t="s">
        <v>533</v>
      </c>
      <c r="AB663" s="73">
        <v>15006</v>
      </c>
      <c r="AC663" s="73" t="s">
        <v>533</v>
      </c>
      <c r="AD663" s="61"/>
    </row>
    <row r="664" spans="1:30" x14ac:dyDescent="0.2">
      <c r="A664" s="85"/>
      <c r="B664" s="83"/>
      <c r="C664" s="70">
        <v>2024</v>
      </c>
      <c r="D664" s="71"/>
      <c r="E664" s="72"/>
      <c r="F664" s="71">
        <v>23467</v>
      </c>
      <c r="G664" s="72" t="s">
        <v>533</v>
      </c>
      <c r="H664" s="71">
        <v>24749</v>
      </c>
      <c r="I664" s="72" t="s">
        <v>533</v>
      </c>
      <c r="J664" s="71">
        <v>21267</v>
      </c>
      <c r="K664" s="72" t="s">
        <v>533</v>
      </c>
      <c r="L664" s="71">
        <v>21888</v>
      </c>
      <c r="M664" s="72" t="s">
        <v>533</v>
      </c>
      <c r="N664" s="71">
        <v>18797</v>
      </c>
      <c r="O664" s="72" t="s">
        <v>533</v>
      </c>
      <c r="P664" s="71">
        <v>20569</v>
      </c>
      <c r="Q664" s="72"/>
      <c r="R664" s="71"/>
      <c r="S664" s="72"/>
      <c r="T664" s="71"/>
      <c r="U664" s="72"/>
      <c r="V664" s="71"/>
      <c r="W664" s="72"/>
      <c r="X664" s="71"/>
      <c r="Y664" s="72"/>
      <c r="Z664" s="71"/>
      <c r="AA664" s="72"/>
      <c r="AB664" s="73"/>
      <c r="AC664" s="73"/>
      <c r="AD664" s="61"/>
    </row>
    <row r="665" spans="1:30" ht="30.6" customHeight="1" x14ac:dyDescent="0.2">
      <c r="A665" s="12" t="s">
        <v>448</v>
      </c>
      <c r="B665" s="13" t="s">
        <v>378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50"/>
      <c r="C666" s="70">
        <v>2024</v>
      </c>
      <c r="D666" s="71"/>
      <c r="E666" s="72"/>
      <c r="F666" s="71">
        <v>33025</v>
      </c>
      <c r="G666" s="72"/>
      <c r="H666" s="71">
        <v>31528</v>
      </c>
      <c r="I666" s="72"/>
      <c r="J666" s="71">
        <v>27808</v>
      </c>
      <c r="K666" s="72"/>
      <c r="L666" s="71">
        <v>22993</v>
      </c>
      <c r="M666" s="72"/>
      <c r="N666" s="71">
        <v>21886</v>
      </c>
      <c r="O666" s="72"/>
      <c r="P666" s="71">
        <v>24711</v>
      </c>
      <c r="Q666" s="72"/>
      <c r="R666" s="71"/>
      <c r="S666" s="72"/>
      <c r="T666" s="71"/>
      <c r="U666" s="72"/>
      <c r="V666" s="71"/>
      <c r="W666" s="72"/>
      <c r="X666" s="71"/>
      <c r="Y666" s="72"/>
      <c r="Z666" s="71"/>
      <c r="AA666" s="72"/>
      <c r="AB666" s="73"/>
      <c r="AC666" s="73"/>
      <c r="AD666" s="61"/>
    </row>
    <row r="667" spans="1:30" ht="20.45" customHeight="1" x14ac:dyDescent="0.2">
      <c r="A667" s="12" t="s">
        <v>452</v>
      </c>
      <c r="B667" s="13" t="s">
        <v>33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50"/>
      <c r="C668" s="70">
        <v>2024</v>
      </c>
      <c r="D668" s="71"/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>
        <v>282</v>
      </c>
      <c r="Q668" s="72"/>
      <c r="R668" s="71"/>
      <c r="S668" s="72"/>
      <c r="T668" s="71"/>
      <c r="U668" s="72"/>
      <c r="V668" s="71"/>
      <c r="W668" s="72"/>
      <c r="X668" s="71"/>
      <c r="Y668" s="72"/>
      <c r="Z668" s="71"/>
      <c r="AA668" s="72"/>
      <c r="AB668" s="73"/>
      <c r="AC668" s="73"/>
      <c r="AD668" s="61"/>
    </row>
    <row r="669" spans="1:30" ht="20.45" customHeight="1" x14ac:dyDescent="0.2">
      <c r="A669" s="12"/>
      <c r="B669" s="13" t="s">
        <v>378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/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>
        <v>450137</v>
      </c>
      <c r="Q670" s="72"/>
      <c r="R670" s="71"/>
      <c r="S670" s="72"/>
      <c r="T670" s="71"/>
      <c r="U670" s="72"/>
      <c r="V670" s="71"/>
      <c r="W670" s="72"/>
      <c r="X670" s="71"/>
      <c r="Y670" s="72"/>
      <c r="Z670" s="71"/>
      <c r="AA670" s="72"/>
      <c r="AB670" s="73"/>
      <c r="AC670" s="73"/>
      <c r="AD670" s="61"/>
    </row>
    <row r="671" spans="1:30" ht="30.6" customHeight="1" x14ac:dyDescent="0.2">
      <c r="A671" s="12" t="s">
        <v>453</v>
      </c>
      <c r="B671" s="13" t="s">
        <v>33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/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>
        <v>59</v>
      </c>
      <c r="Q672" s="72"/>
      <c r="R672" s="71"/>
      <c r="S672" s="72"/>
      <c r="T672" s="71"/>
      <c r="U672" s="72"/>
      <c r="V672" s="71"/>
      <c r="W672" s="72"/>
      <c r="X672" s="71"/>
      <c r="Y672" s="72"/>
      <c r="Z672" s="71"/>
      <c r="AA672" s="72"/>
      <c r="AB672" s="73"/>
      <c r="AC672" s="73"/>
      <c r="AD672" s="61"/>
    </row>
    <row r="673" spans="1:30" ht="20.45" customHeight="1" x14ac:dyDescent="0.2">
      <c r="A673" s="12"/>
      <c r="B673" s="13" t="s">
        <v>378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/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>
        <v>76</v>
      </c>
      <c r="Q674" s="72"/>
      <c r="R674" s="71"/>
      <c r="S674" s="72"/>
      <c r="T674" s="71"/>
      <c r="U674" s="72"/>
      <c r="V674" s="71"/>
      <c r="W674" s="72"/>
      <c r="X674" s="71"/>
      <c r="Y674" s="72"/>
      <c r="Z674" s="71"/>
      <c r="AA674" s="72"/>
      <c r="AB674" s="73"/>
      <c r="AC674" s="73"/>
      <c r="AD674" s="61"/>
    </row>
    <row r="675" spans="1:30" ht="30.6" customHeight="1" x14ac:dyDescent="0.2">
      <c r="A675" s="6" t="s">
        <v>454</v>
      </c>
      <c r="B675" s="83" t="s">
        <v>144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/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9">
        <v>97.9</v>
      </c>
      <c r="M676" s="72"/>
      <c r="N676" s="79">
        <v>82.1</v>
      </c>
      <c r="O676" s="80"/>
      <c r="P676" s="79">
        <v>86.2</v>
      </c>
      <c r="Q676" s="80"/>
      <c r="R676" s="79"/>
      <c r="S676" s="72"/>
      <c r="T676" s="71"/>
      <c r="U676" s="72"/>
      <c r="V676" s="77"/>
      <c r="W676" s="78"/>
      <c r="X676" s="77"/>
      <c r="Y676" s="78"/>
      <c r="Z676" s="77"/>
      <c r="AA676" s="78"/>
      <c r="AB676" s="82"/>
      <c r="AC676" s="73"/>
      <c r="AD676" s="61"/>
    </row>
    <row r="677" spans="1:30" ht="20.45" customHeight="1" x14ac:dyDescent="0.2">
      <c r="A677" s="6" t="s">
        <v>457</v>
      </c>
      <c r="B677" s="13" t="s">
        <v>33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/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>
        <v>214</v>
      </c>
      <c r="Q678" s="72"/>
      <c r="R678" s="71"/>
      <c r="S678" s="72"/>
      <c r="T678" s="71"/>
      <c r="U678" s="72"/>
      <c r="V678" s="71"/>
      <c r="W678" s="72"/>
      <c r="X678" s="71"/>
      <c r="Y678" s="72"/>
      <c r="Z678" s="71"/>
      <c r="AA678" s="72"/>
      <c r="AB678" s="73"/>
      <c r="AC678" s="73"/>
      <c r="AD678" s="61"/>
    </row>
    <row r="679" spans="1:30" ht="20.45" customHeight="1" x14ac:dyDescent="0.2">
      <c r="A679" s="68" t="s">
        <v>458</v>
      </c>
      <c r="B679" s="83" t="s">
        <v>378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/>
      <c r="E680" s="72"/>
      <c r="F680" s="71">
        <v>413</v>
      </c>
      <c r="G680" s="72"/>
      <c r="H680" s="71">
        <v>395</v>
      </c>
      <c r="I680" s="72"/>
      <c r="J680" s="71">
        <v>424</v>
      </c>
      <c r="K680" s="72"/>
      <c r="L680" s="71">
        <v>462</v>
      </c>
      <c r="M680" s="72"/>
      <c r="N680" s="71">
        <v>428</v>
      </c>
      <c r="O680" s="72"/>
      <c r="P680" s="71">
        <v>374</v>
      </c>
      <c r="Q680" s="72"/>
      <c r="R680" s="71"/>
      <c r="S680" s="72"/>
      <c r="T680" s="71"/>
      <c r="U680" s="72"/>
      <c r="V680" s="71"/>
      <c r="W680" s="72"/>
      <c r="X680" s="71"/>
      <c r="Y680" s="72"/>
      <c r="Z680" s="71"/>
      <c r="AA680" s="72"/>
      <c r="AB680" s="73"/>
      <c r="AC680" s="73"/>
      <c r="AD680" s="61"/>
    </row>
    <row r="681" spans="1:30" ht="20.45" customHeight="1" x14ac:dyDescent="0.2">
      <c r="A681" s="68" t="s">
        <v>459</v>
      </c>
      <c r="B681" s="83" t="s">
        <v>378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/>
      <c r="E682" s="72"/>
      <c r="F682" s="71">
        <v>11990</v>
      </c>
      <c r="G682" s="72"/>
      <c r="H682" s="71">
        <v>11009</v>
      </c>
      <c r="I682" s="72"/>
      <c r="J682" s="71">
        <v>15853</v>
      </c>
      <c r="K682" s="72"/>
      <c r="L682" s="71">
        <v>13652</v>
      </c>
      <c r="M682" s="72"/>
      <c r="N682" s="71">
        <v>13204</v>
      </c>
      <c r="O682" s="72"/>
      <c r="P682" s="71">
        <v>16743</v>
      </c>
      <c r="Q682" s="72"/>
      <c r="R682" s="71"/>
      <c r="S682" s="72"/>
      <c r="T682" s="71"/>
      <c r="U682" s="72"/>
      <c r="V682" s="71"/>
      <c r="W682" s="72"/>
      <c r="X682" s="71"/>
      <c r="Y682" s="72"/>
      <c r="Z682" s="71"/>
      <c r="AA682" s="72"/>
      <c r="AB682" s="73"/>
      <c r="AC682" s="73"/>
      <c r="AD682" s="61"/>
    </row>
    <row r="683" spans="1:30" ht="20.45" customHeight="1" x14ac:dyDescent="0.2">
      <c r="A683" s="6" t="s">
        <v>460</v>
      </c>
      <c r="B683" s="83" t="s">
        <v>378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/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>
        <v>5520</v>
      </c>
      <c r="Q684" s="72"/>
      <c r="R684" s="71"/>
      <c r="S684" s="72"/>
      <c r="T684" s="71"/>
      <c r="U684" s="72"/>
      <c r="V684" s="71"/>
      <c r="W684" s="72"/>
      <c r="X684" s="71"/>
      <c r="Y684" s="72"/>
      <c r="Z684" s="71"/>
      <c r="AA684" s="72"/>
      <c r="AB684" s="73"/>
      <c r="AC684" s="73"/>
      <c r="AD684" s="61"/>
    </row>
    <row r="685" spans="1:30" ht="20.45" customHeight="1" x14ac:dyDescent="0.2">
      <c r="A685" s="6" t="s">
        <v>463</v>
      </c>
      <c r="B685" s="13" t="s">
        <v>378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/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>
        <v>463633</v>
      </c>
      <c r="Q686" s="72"/>
      <c r="R686" s="71"/>
      <c r="S686" s="72"/>
      <c r="T686" s="71"/>
      <c r="U686" s="72"/>
      <c r="V686" s="71"/>
      <c r="W686" s="72"/>
      <c r="X686" s="71"/>
      <c r="Y686" s="72"/>
      <c r="Z686" s="71"/>
      <c r="AA686" s="72"/>
      <c r="AB686" s="73"/>
      <c r="AC686" s="73"/>
      <c r="AD686" s="61"/>
    </row>
    <row r="687" spans="1:30" ht="20.45" customHeight="1" x14ac:dyDescent="0.2">
      <c r="A687" s="40" t="s">
        <v>464</v>
      </c>
      <c r="B687" s="83"/>
      <c r="C687" s="137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466</v>
      </c>
      <c r="B688" s="13" t="s">
        <v>33</v>
      </c>
      <c r="C688" s="70">
        <v>2023</v>
      </c>
      <c r="D688" s="71">
        <v>37827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2983</v>
      </c>
      <c r="O688" s="72"/>
      <c r="P688" s="71">
        <v>2956</v>
      </c>
      <c r="Q688" s="72"/>
      <c r="R688" s="71">
        <v>2767</v>
      </c>
      <c r="S688" s="72"/>
      <c r="T688" s="71">
        <v>3133</v>
      </c>
      <c r="U688" s="72"/>
      <c r="V688" s="71">
        <v>2708</v>
      </c>
      <c r="W688" s="72"/>
      <c r="X688" s="71">
        <v>2374</v>
      </c>
      <c r="Y688" s="72"/>
      <c r="Z688" s="71">
        <v>2066</v>
      </c>
      <c r="AA688" s="72"/>
      <c r="AB688" s="73">
        <v>2051</v>
      </c>
      <c r="AC688" s="73"/>
      <c r="AD688" s="61"/>
    </row>
    <row r="689" spans="1:30" x14ac:dyDescent="0.2">
      <c r="A689" s="61"/>
      <c r="B689" s="83"/>
      <c r="C689" s="70">
        <v>2024</v>
      </c>
      <c r="D689" s="71"/>
      <c r="E689" s="72"/>
      <c r="F689" s="71">
        <v>2745</v>
      </c>
      <c r="G689" s="72"/>
      <c r="H689" s="71">
        <v>2869</v>
      </c>
      <c r="I689" s="72"/>
      <c r="J689" s="71">
        <v>3489</v>
      </c>
      <c r="K689" s="72"/>
      <c r="L689" s="71">
        <v>2632</v>
      </c>
      <c r="M689" s="72"/>
      <c r="N689" s="71">
        <v>2119</v>
      </c>
      <c r="O689" s="72"/>
      <c r="P689" s="71">
        <v>2188</v>
      </c>
      <c r="Q689" s="72"/>
      <c r="R689" s="71"/>
      <c r="S689" s="72"/>
      <c r="T689" s="71"/>
      <c r="U689" s="72"/>
      <c r="V689" s="71"/>
      <c r="W689" s="72"/>
      <c r="X689" s="71"/>
      <c r="Y689" s="72"/>
      <c r="Z689" s="71"/>
      <c r="AA689" s="72"/>
      <c r="AB689" s="73"/>
      <c r="AC689" s="73"/>
      <c r="AD689" s="61"/>
    </row>
    <row r="690" spans="1:30" ht="20.45" customHeight="1" x14ac:dyDescent="0.2">
      <c r="A690" s="6"/>
      <c r="B690" s="13" t="s">
        <v>378</v>
      </c>
      <c r="C690" s="70">
        <v>2023</v>
      </c>
      <c r="D690" s="71">
        <v>33000</v>
      </c>
      <c r="E690" s="72"/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2132</v>
      </c>
      <c r="U690" s="72"/>
      <c r="V690" s="71">
        <v>1975</v>
      </c>
      <c r="W690" s="72"/>
      <c r="X690" s="71">
        <v>1890</v>
      </c>
      <c r="Y690" s="72"/>
      <c r="Z690" s="71">
        <v>1832</v>
      </c>
      <c r="AA690" s="72"/>
      <c r="AB690" s="73">
        <v>1900</v>
      </c>
      <c r="AC690" s="73"/>
      <c r="AD690" s="61"/>
    </row>
    <row r="691" spans="1:30" x14ac:dyDescent="0.2">
      <c r="A691" s="61"/>
      <c r="B691" s="83"/>
      <c r="C691" s="70">
        <v>2024</v>
      </c>
      <c r="D691" s="71"/>
      <c r="E691" s="72"/>
      <c r="F691" s="71">
        <v>2627</v>
      </c>
      <c r="G691" s="72"/>
      <c r="H691" s="71">
        <v>3017</v>
      </c>
      <c r="I691" s="72"/>
      <c r="J691" s="71">
        <v>3571</v>
      </c>
      <c r="K691" s="72"/>
      <c r="L691" s="71">
        <v>2735</v>
      </c>
      <c r="M691" s="72"/>
      <c r="N691" s="71">
        <v>2199</v>
      </c>
      <c r="O691" s="72"/>
      <c r="P691" s="71">
        <v>1560</v>
      </c>
      <c r="Q691" s="72"/>
      <c r="R691" s="71"/>
      <c r="S691" s="72"/>
      <c r="T691" s="71"/>
      <c r="U691" s="72"/>
      <c r="V691" s="71"/>
      <c r="W691" s="72"/>
      <c r="X691" s="71"/>
      <c r="Y691" s="72"/>
      <c r="Z691" s="71"/>
      <c r="AA691" s="72"/>
      <c r="AB691" s="73"/>
      <c r="AC691" s="73"/>
      <c r="AD691" s="61"/>
    </row>
    <row r="692" spans="1:30" x14ac:dyDescent="0.2">
      <c r="A692" s="129" t="s">
        <v>28</v>
      </c>
      <c r="B692" s="83"/>
      <c r="C692" s="171"/>
      <c r="D692" s="172"/>
      <c r="E692" s="173"/>
      <c r="F692" s="172"/>
      <c r="G692" s="173"/>
      <c r="H692" s="172"/>
      <c r="I692" s="173"/>
      <c r="J692" s="172"/>
      <c r="K692" s="173"/>
      <c r="L692" s="172"/>
      <c r="M692" s="173"/>
      <c r="N692" s="172"/>
      <c r="O692" s="173"/>
      <c r="P692" s="172"/>
      <c r="Q692" s="173"/>
      <c r="R692" s="172"/>
      <c r="S692" s="173"/>
      <c r="T692" s="172"/>
      <c r="U692" s="173"/>
      <c r="V692" s="172"/>
      <c r="W692" s="173"/>
      <c r="X692" s="172"/>
      <c r="Y692" s="173"/>
      <c r="Z692" s="172"/>
      <c r="AA692" s="173"/>
      <c r="AB692" s="174"/>
      <c r="AC692" s="174"/>
      <c r="AD692" s="61"/>
    </row>
    <row r="693" spans="1:30" ht="20.45" customHeight="1" x14ac:dyDescent="0.2">
      <c r="A693" s="99" t="s">
        <v>467</v>
      </c>
      <c r="B693" s="83" t="s">
        <v>378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/>
      <c r="E694" s="72"/>
      <c r="F694" s="71">
        <v>133</v>
      </c>
      <c r="G694" s="72"/>
      <c r="H694" s="71">
        <v>186</v>
      </c>
      <c r="I694" s="72"/>
      <c r="J694" s="71">
        <v>183</v>
      </c>
      <c r="K694" s="72"/>
      <c r="L694" s="71">
        <v>135</v>
      </c>
      <c r="M694" s="72"/>
      <c r="N694" s="71">
        <v>116</v>
      </c>
      <c r="O694" s="72"/>
      <c r="P694" s="71">
        <v>100</v>
      </c>
      <c r="Q694" s="72"/>
      <c r="R694" s="71"/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  <c r="AD694" s="61"/>
    </row>
    <row r="695" spans="1:30" ht="20.45" customHeight="1" x14ac:dyDescent="0.2">
      <c r="A695" s="20" t="s">
        <v>468</v>
      </c>
      <c r="B695" s="83" t="s">
        <v>378</v>
      </c>
      <c r="C695" s="70">
        <v>2023</v>
      </c>
      <c r="D695" s="71">
        <v>9391</v>
      </c>
      <c r="E695" s="72"/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/>
      <c r="E696" s="72"/>
      <c r="F696" s="71">
        <v>698</v>
      </c>
      <c r="G696" s="72"/>
      <c r="H696" s="71">
        <v>834</v>
      </c>
      <c r="I696" s="72"/>
      <c r="J696" s="71">
        <v>1216</v>
      </c>
      <c r="K696" s="72"/>
      <c r="L696" s="71">
        <v>784</v>
      </c>
      <c r="M696" s="72"/>
      <c r="N696" s="71">
        <v>630</v>
      </c>
      <c r="O696" s="72"/>
      <c r="P696" s="71">
        <v>496</v>
      </c>
      <c r="Q696" s="72"/>
      <c r="R696" s="71"/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  <c r="AD696" s="61"/>
    </row>
    <row r="697" spans="1:30" ht="20.45" customHeight="1" x14ac:dyDescent="0.2">
      <c r="A697" s="99" t="s">
        <v>469</v>
      </c>
      <c r="B697" s="83" t="s">
        <v>378</v>
      </c>
      <c r="C697" s="70">
        <v>2023</v>
      </c>
      <c r="D697" s="71">
        <v>3564</v>
      </c>
      <c r="E697" s="72"/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204</v>
      </c>
      <c r="S697" s="72"/>
      <c r="T697" s="71">
        <v>344</v>
      </c>
      <c r="U697" s="72"/>
      <c r="V697" s="71">
        <v>278</v>
      </c>
      <c r="W697" s="72"/>
      <c r="X697" s="71">
        <v>205</v>
      </c>
      <c r="Y697" s="72"/>
      <c r="Z697" s="71">
        <v>151</v>
      </c>
      <c r="AA697" s="72"/>
      <c r="AB697" s="73">
        <v>157</v>
      </c>
      <c r="AC697" s="73"/>
      <c r="AD697" s="61"/>
    </row>
    <row r="698" spans="1:30" x14ac:dyDescent="0.2">
      <c r="A698" s="61"/>
      <c r="B698" s="83"/>
      <c r="C698" s="70">
        <v>2024</v>
      </c>
      <c r="D698" s="71"/>
      <c r="E698" s="72"/>
      <c r="F698" s="71">
        <v>217</v>
      </c>
      <c r="G698" s="72"/>
      <c r="H698" s="71">
        <v>252</v>
      </c>
      <c r="I698" s="72"/>
      <c r="J698" s="71">
        <v>213</v>
      </c>
      <c r="K698" s="72"/>
      <c r="L698" s="71">
        <v>157</v>
      </c>
      <c r="M698" s="72"/>
      <c r="N698" s="71">
        <v>134</v>
      </c>
      <c r="O698" s="72"/>
      <c r="P698" s="71">
        <v>148</v>
      </c>
      <c r="Q698" s="72"/>
      <c r="R698" s="71"/>
      <c r="S698" s="72"/>
      <c r="T698" s="71"/>
      <c r="U698" s="72"/>
      <c r="V698" s="71"/>
      <c r="W698" s="72"/>
      <c r="X698" s="71"/>
      <c r="Y698" s="72"/>
      <c r="Z698" s="71"/>
      <c r="AA698" s="72"/>
      <c r="AB698" s="73"/>
      <c r="AC698" s="73"/>
      <c r="AD698" s="61"/>
    </row>
    <row r="699" spans="1:30" ht="20.45" customHeight="1" x14ac:dyDescent="0.2">
      <c r="A699" s="99" t="s">
        <v>470</v>
      </c>
      <c r="B699" s="83" t="s">
        <v>378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/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>
        <v>158</v>
      </c>
      <c r="Q700" s="72"/>
      <c r="R700" s="71"/>
      <c r="S700" s="72"/>
      <c r="T700" s="97"/>
      <c r="U700" s="98"/>
      <c r="V700" s="71"/>
      <c r="W700" s="72"/>
      <c r="X700" s="71"/>
      <c r="Y700" s="72"/>
      <c r="Z700" s="71"/>
      <c r="AA700" s="72"/>
      <c r="AB700" s="73"/>
      <c r="AC700" s="73"/>
      <c r="AD700" s="61"/>
    </row>
    <row r="701" spans="1:30" ht="20.45" customHeight="1" x14ac:dyDescent="0.2">
      <c r="A701" s="68" t="s">
        <v>471</v>
      </c>
      <c r="B701" s="83" t="s">
        <v>378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/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>
        <v>208</v>
      </c>
      <c r="Q702" s="72"/>
      <c r="R702" s="71"/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  <c r="AD702" s="61"/>
    </row>
    <row r="703" spans="1:30" ht="30.6" customHeight="1" x14ac:dyDescent="0.2">
      <c r="A703" s="94" t="s">
        <v>474</v>
      </c>
      <c r="B703" s="83" t="s">
        <v>33</v>
      </c>
      <c r="C703" s="70">
        <v>2023</v>
      </c>
      <c r="D703" s="71">
        <v>8279</v>
      </c>
      <c r="E703" s="72" t="s">
        <v>533</v>
      </c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692</v>
      </c>
      <c r="M703" s="72"/>
      <c r="N703" s="71">
        <v>645</v>
      </c>
      <c r="O703" s="72"/>
      <c r="P703" s="71">
        <v>780</v>
      </c>
      <c r="Q703" s="72"/>
      <c r="R703" s="71">
        <v>729</v>
      </c>
      <c r="S703" s="72"/>
      <c r="T703" s="71">
        <v>517</v>
      </c>
      <c r="U703" s="72"/>
      <c r="V703" s="71">
        <v>589</v>
      </c>
      <c r="W703" s="72"/>
      <c r="X703" s="71">
        <v>450</v>
      </c>
      <c r="Y703" s="72"/>
      <c r="Z703" s="71">
        <v>328</v>
      </c>
      <c r="AA703" s="72" t="s">
        <v>533</v>
      </c>
      <c r="AB703" s="73">
        <v>728</v>
      </c>
      <c r="AC703" s="73"/>
      <c r="AD703" s="61"/>
    </row>
    <row r="704" spans="1:30" x14ac:dyDescent="0.2">
      <c r="A704" s="61"/>
      <c r="B704" s="83"/>
      <c r="C704" s="70">
        <v>2024</v>
      </c>
      <c r="D704" s="71"/>
      <c r="E704" s="72"/>
      <c r="F704" s="71">
        <v>287</v>
      </c>
      <c r="G704" s="72"/>
      <c r="H704" s="71">
        <v>368</v>
      </c>
      <c r="I704" s="72"/>
      <c r="J704" s="71">
        <v>842</v>
      </c>
      <c r="K704" s="72"/>
      <c r="L704" s="71">
        <v>384</v>
      </c>
      <c r="M704" s="72"/>
      <c r="N704" s="71">
        <v>749</v>
      </c>
      <c r="O704" s="72"/>
      <c r="P704" s="71">
        <v>513</v>
      </c>
      <c r="Q704" s="72"/>
      <c r="R704" s="71"/>
      <c r="S704" s="72"/>
      <c r="T704" s="71"/>
      <c r="U704" s="72"/>
      <c r="V704" s="71"/>
      <c r="W704" s="72"/>
      <c r="X704" s="71"/>
      <c r="Y704" s="72"/>
      <c r="Z704" s="71"/>
      <c r="AA704" s="72"/>
      <c r="AB704" s="73"/>
      <c r="AC704" s="73"/>
      <c r="AD704" s="61"/>
    </row>
    <row r="705" spans="1:30" ht="30" customHeight="1" x14ac:dyDescent="0.2">
      <c r="A705" s="321" t="s">
        <v>546</v>
      </c>
      <c r="B705" s="321"/>
      <c r="C705" s="321"/>
      <c r="D705" s="321"/>
      <c r="E705" s="321"/>
      <c r="F705" s="321"/>
      <c r="G705" s="321"/>
      <c r="H705" s="321"/>
      <c r="I705" s="321"/>
      <c r="J705" s="321"/>
      <c r="K705" s="321"/>
      <c r="L705" s="321"/>
      <c r="M705" s="321"/>
      <c r="N705" s="321"/>
      <c r="O705" s="321"/>
      <c r="P705" s="321"/>
      <c r="Q705" s="321"/>
      <c r="R705" s="321"/>
      <c r="S705" s="321"/>
      <c r="T705" s="321"/>
      <c r="U705" s="321"/>
      <c r="V705" s="321"/>
      <c r="W705" s="321"/>
      <c r="X705" s="321"/>
      <c r="Y705" s="321"/>
      <c r="Z705" s="321"/>
      <c r="AA705" s="321"/>
      <c r="AB705" s="321"/>
      <c r="AC705" s="321"/>
      <c r="AD705" s="61"/>
    </row>
    <row r="706" spans="1:30" ht="30.6" customHeight="1" x14ac:dyDescent="0.2">
      <c r="A706" s="94" t="s">
        <v>477</v>
      </c>
      <c r="B706" s="83" t="s">
        <v>144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9">
        <v>123</v>
      </c>
      <c r="U706" s="80"/>
      <c r="V706" s="79">
        <v>125</v>
      </c>
      <c r="W706" s="80"/>
      <c r="X706" s="79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/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>
        <v>153</v>
      </c>
      <c r="Q707" s="72"/>
      <c r="R707" s="71"/>
      <c r="S707" s="72"/>
      <c r="T707" s="71"/>
      <c r="U707" s="80"/>
      <c r="V707" s="71"/>
      <c r="W707" s="72"/>
      <c r="X707" s="71"/>
      <c r="Y707" s="72"/>
      <c r="Z707" s="71"/>
      <c r="AA707" s="72"/>
      <c r="AB707" s="73"/>
      <c r="AC707" s="82"/>
      <c r="AD707" s="61"/>
    </row>
    <row r="708" spans="1:30" ht="40.9" customHeight="1" x14ac:dyDescent="0.2">
      <c r="A708" s="38" t="s">
        <v>478</v>
      </c>
      <c r="B708" s="83" t="s">
        <v>144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/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>
        <v>144</v>
      </c>
      <c r="Q709" s="98"/>
      <c r="R709" s="97"/>
      <c r="S709" s="98"/>
      <c r="T709" s="97"/>
      <c r="U709" s="98"/>
      <c r="V709" s="97"/>
      <c r="W709" s="98"/>
      <c r="X709" s="97"/>
      <c r="Y709" s="98"/>
      <c r="Z709" s="97"/>
      <c r="AA709" s="98"/>
      <c r="AB709" s="95"/>
      <c r="AC709" s="81"/>
      <c r="AD709" s="61"/>
    </row>
    <row r="710" spans="1:30" ht="30.6" customHeight="1" x14ac:dyDescent="0.2">
      <c r="A710" s="68" t="s">
        <v>479</v>
      </c>
      <c r="B710" s="83" t="s">
        <v>144</v>
      </c>
      <c r="C710" s="70">
        <v>2023</v>
      </c>
      <c r="D710" s="71">
        <v>302</v>
      </c>
      <c r="E710" s="72"/>
      <c r="F710" s="77">
        <v>22.8</v>
      </c>
      <c r="G710" s="80"/>
      <c r="H710" s="79">
        <v>20.2</v>
      </c>
      <c r="I710" s="80"/>
      <c r="J710" s="79">
        <v>26.3</v>
      </c>
      <c r="K710" s="80"/>
      <c r="L710" s="79">
        <v>29.2</v>
      </c>
      <c r="M710" s="80"/>
      <c r="N710" s="77">
        <v>23.9</v>
      </c>
      <c r="O710" s="78"/>
      <c r="P710" s="79">
        <v>27.8</v>
      </c>
      <c r="Q710" s="80"/>
      <c r="R710" s="77">
        <v>27.4</v>
      </c>
      <c r="S710" s="78"/>
      <c r="T710" s="77">
        <v>20.5</v>
      </c>
      <c r="U710" s="78"/>
      <c r="V710" s="77">
        <v>28.9</v>
      </c>
      <c r="W710" s="78"/>
      <c r="X710" s="77">
        <v>25.4</v>
      </c>
      <c r="Y710" s="78"/>
      <c r="Z710" s="79">
        <v>27.1</v>
      </c>
      <c r="AA710" s="80"/>
      <c r="AB710" s="81">
        <v>22.6</v>
      </c>
      <c r="AC710" s="81"/>
      <c r="AD710" s="61"/>
    </row>
    <row r="711" spans="1:30" x14ac:dyDescent="0.2">
      <c r="A711" s="74"/>
      <c r="B711" s="83"/>
      <c r="C711" s="70">
        <v>2024</v>
      </c>
      <c r="D711" s="88"/>
      <c r="E711" s="89"/>
      <c r="F711" s="77">
        <v>28.2</v>
      </c>
      <c r="G711" s="80"/>
      <c r="H711" s="79">
        <v>27.9</v>
      </c>
      <c r="I711" s="80"/>
      <c r="J711" s="79">
        <v>23.3</v>
      </c>
      <c r="K711" s="80"/>
      <c r="L711" s="79">
        <v>26.5</v>
      </c>
      <c r="M711" s="80"/>
      <c r="N711" s="77">
        <v>23.5</v>
      </c>
      <c r="O711" s="78"/>
      <c r="P711" s="79">
        <v>19.100000000000001</v>
      </c>
      <c r="Q711" s="80"/>
      <c r="R711" s="77"/>
      <c r="S711" s="80"/>
      <c r="T711" s="77"/>
      <c r="U711" s="78"/>
      <c r="V711" s="77"/>
      <c r="W711" s="78"/>
      <c r="X711" s="77"/>
      <c r="Y711" s="78"/>
      <c r="Z711" s="77"/>
      <c r="AA711" s="80"/>
      <c r="AB711" s="81"/>
      <c r="AC711" s="81"/>
      <c r="AD711" s="61"/>
    </row>
    <row r="712" spans="1:30" ht="20.45" customHeight="1" x14ac:dyDescent="0.2">
      <c r="A712" s="68" t="s">
        <v>480</v>
      </c>
      <c r="B712" s="83" t="s">
        <v>378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/>
      <c r="E713" s="89"/>
      <c r="F713" s="71">
        <v>293</v>
      </c>
      <c r="G713" s="72"/>
      <c r="H713" s="71">
        <v>349</v>
      </c>
      <c r="I713" s="72" t="s">
        <v>533</v>
      </c>
      <c r="J713" s="71">
        <v>423</v>
      </c>
      <c r="K713" s="72" t="s">
        <v>533</v>
      </c>
      <c r="L713" s="71">
        <v>221</v>
      </c>
      <c r="M713" s="72" t="s">
        <v>533</v>
      </c>
      <c r="N713" s="71">
        <v>299</v>
      </c>
      <c r="O713" s="72"/>
      <c r="P713" s="71">
        <v>258</v>
      </c>
      <c r="Q713" s="72"/>
      <c r="R713" s="71"/>
      <c r="S713" s="72"/>
      <c r="T713" s="71"/>
      <c r="U713" s="72"/>
      <c r="V713" s="71"/>
      <c r="W713" s="72"/>
      <c r="X713" s="71"/>
      <c r="Y713" s="72"/>
      <c r="Z713" s="71"/>
      <c r="AA713" s="72"/>
      <c r="AB713" s="73"/>
      <c r="AC713" s="73"/>
      <c r="AD713" s="61"/>
    </row>
    <row r="714" spans="1:30" ht="40.9" customHeight="1" x14ac:dyDescent="0.2">
      <c r="A714" s="35" t="s">
        <v>486</v>
      </c>
      <c r="B714" s="83" t="s">
        <v>378</v>
      </c>
      <c r="C714" s="70">
        <v>2023</v>
      </c>
      <c r="D714" s="71">
        <v>52182</v>
      </c>
      <c r="E714" s="72" t="s">
        <v>533</v>
      </c>
      <c r="F714" s="71">
        <v>4378</v>
      </c>
      <c r="G714" s="72" t="s">
        <v>533</v>
      </c>
      <c r="H714" s="71">
        <v>3487</v>
      </c>
      <c r="I714" s="72" t="s">
        <v>533</v>
      </c>
      <c r="J714" s="71">
        <v>4652</v>
      </c>
      <c r="K714" s="72" t="s">
        <v>533</v>
      </c>
      <c r="L714" s="71">
        <v>4139</v>
      </c>
      <c r="M714" s="72" t="s">
        <v>533</v>
      </c>
      <c r="N714" s="71">
        <v>4373</v>
      </c>
      <c r="O714" s="72" t="s">
        <v>533</v>
      </c>
      <c r="P714" s="71">
        <v>4687</v>
      </c>
      <c r="Q714" s="72" t="s">
        <v>533</v>
      </c>
      <c r="R714" s="71">
        <v>4567</v>
      </c>
      <c r="S714" s="72" t="s">
        <v>533</v>
      </c>
      <c r="T714" s="71">
        <v>3403</v>
      </c>
      <c r="U714" s="72" t="s">
        <v>533</v>
      </c>
      <c r="V714" s="71">
        <v>4522</v>
      </c>
      <c r="W714" s="72" t="s">
        <v>533</v>
      </c>
      <c r="X714" s="71">
        <v>4385</v>
      </c>
      <c r="Y714" s="72" t="s">
        <v>533</v>
      </c>
      <c r="Z714" s="71">
        <v>4643</v>
      </c>
      <c r="AA714" s="72" t="s">
        <v>533</v>
      </c>
      <c r="AB714" s="73">
        <v>4176</v>
      </c>
      <c r="AC714" s="73" t="s">
        <v>533</v>
      </c>
      <c r="AD714" s="61"/>
    </row>
    <row r="715" spans="1:30" x14ac:dyDescent="0.2">
      <c r="A715" s="61"/>
      <c r="B715" s="83"/>
      <c r="C715" s="70">
        <v>2024</v>
      </c>
      <c r="D715" s="88"/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3381</v>
      </c>
      <c r="O715" s="72"/>
      <c r="P715" s="71">
        <v>4027</v>
      </c>
      <c r="Q715" s="72"/>
      <c r="R715" s="71"/>
      <c r="S715" s="72"/>
      <c r="T715" s="71"/>
      <c r="U715" s="72"/>
      <c r="V715" s="71"/>
      <c r="W715" s="72"/>
      <c r="X715" s="71"/>
      <c r="Y715" s="72"/>
      <c r="Z715" s="71"/>
      <c r="AA715" s="72"/>
      <c r="AB715" s="73"/>
      <c r="AC715" s="73"/>
      <c r="AD715" s="61"/>
    </row>
    <row r="716" spans="1:30" ht="30" customHeight="1" x14ac:dyDescent="0.2">
      <c r="A716" s="321" t="s">
        <v>487</v>
      </c>
      <c r="B716" s="321"/>
      <c r="C716" s="321"/>
      <c r="D716" s="321"/>
      <c r="E716" s="321"/>
      <c r="F716" s="321"/>
      <c r="G716" s="321"/>
      <c r="H716" s="321"/>
      <c r="I716" s="321"/>
      <c r="J716" s="321"/>
      <c r="K716" s="321"/>
      <c r="L716" s="321"/>
      <c r="M716" s="321"/>
      <c r="N716" s="321"/>
      <c r="O716" s="321"/>
      <c r="P716" s="321"/>
      <c r="Q716" s="321"/>
      <c r="R716" s="321"/>
      <c r="S716" s="321"/>
      <c r="T716" s="321"/>
      <c r="U716" s="321"/>
      <c r="V716" s="321"/>
      <c r="W716" s="321"/>
      <c r="X716" s="321"/>
      <c r="Y716" s="321"/>
      <c r="Z716" s="321"/>
      <c r="AA716" s="321"/>
      <c r="AB716" s="321"/>
      <c r="AC716" s="321"/>
      <c r="AD716" s="61"/>
    </row>
    <row r="717" spans="1:30" ht="20.45" customHeight="1" x14ac:dyDescent="0.2">
      <c r="A717" s="6" t="s">
        <v>488</v>
      </c>
      <c r="B717" s="83" t="s">
        <v>378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/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>
        <v>163</v>
      </c>
      <c r="Q718" s="72"/>
      <c r="R718" s="97"/>
      <c r="S718" s="98"/>
      <c r="T718" s="97"/>
      <c r="U718" s="98"/>
      <c r="V718" s="97"/>
      <c r="W718" s="98"/>
      <c r="X718" s="71"/>
      <c r="Y718" s="72"/>
      <c r="Z718" s="71"/>
      <c r="AA718" s="72"/>
      <c r="AB718" s="73"/>
      <c r="AC718" s="95"/>
      <c r="AD718" s="61"/>
    </row>
    <row r="719" spans="1:30" ht="20.45" customHeight="1" x14ac:dyDescent="0.2">
      <c r="A719" s="94" t="s">
        <v>489</v>
      </c>
      <c r="B719" s="83" t="s">
        <v>378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/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>
        <v>61</v>
      </c>
      <c r="Q720" s="72"/>
      <c r="R720" s="97"/>
      <c r="S720" s="72"/>
      <c r="T720" s="71"/>
      <c r="U720" s="72"/>
      <c r="V720" s="97"/>
      <c r="W720" s="72"/>
      <c r="X720" s="71"/>
      <c r="Y720" s="72"/>
      <c r="Z720" s="71"/>
      <c r="AA720" s="72"/>
      <c r="AB720" s="73"/>
      <c r="AC720" s="73"/>
      <c r="AD720" s="61"/>
    </row>
    <row r="721" spans="1:30" ht="30.6" customHeight="1" x14ac:dyDescent="0.2">
      <c r="A721" s="68" t="s">
        <v>490</v>
      </c>
      <c r="B721" s="83" t="s">
        <v>144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/>
      <c r="E722" s="89"/>
      <c r="F722" s="79">
        <v>63.2</v>
      </c>
      <c r="G722" s="80"/>
      <c r="H722" s="79">
        <v>83.5</v>
      </c>
      <c r="I722" s="80"/>
      <c r="J722" s="79">
        <v>94.5</v>
      </c>
      <c r="K722" s="80"/>
      <c r="L722" s="77">
        <v>110</v>
      </c>
      <c r="M722" s="98"/>
      <c r="N722" s="77">
        <v>90.9</v>
      </c>
      <c r="O722" s="80"/>
      <c r="P722" s="79">
        <v>81.3</v>
      </c>
      <c r="Q722" s="80"/>
      <c r="R722" s="79"/>
      <c r="S722" s="80"/>
      <c r="T722" s="77"/>
      <c r="U722" s="80"/>
      <c r="V722" s="77"/>
      <c r="W722" s="78"/>
      <c r="X722" s="77"/>
      <c r="Y722" s="78"/>
      <c r="Z722" s="79"/>
      <c r="AA722" s="80"/>
      <c r="AB722" s="81"/>
      <c r="AC722" s="81"/>
      <c r="AD722" s="61"/>
    </row>
    <row r="723" spans="1:30" ht="30.6" customHeight="1" x14ac:dyDescent="0.2">
      <c r="A723" s="38" t="s">
        <v>491</v>
      </c>
      <c r="B723" s="83" t="s">
        <v>144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/>
      <c r="E724" s="89"/>
      <c r="F724" s="79">
        <v>21.1</v>
      </c>
      <c r="G724" s="80"/>
      <c r="H724" s="79">
        <v>22.2</v>
      </c>
      <c r="I724" s="80"/>
      <c r="J724" s="79">
        <v>26.9</v>
      </c>
      <c r="K724" s="80"/>
      <c r="L724" s="77">
        <v>31.2</v>
      </c>
      <c r="M724" s="78"/>
      <c r="N724" s="77">
        <v>29</v>
      </c>
      <c r="O724" s="80"/>
      <c r="P724" s="79">
        <v>22.8</v>
      </c>
      <c r="Q724" s="80"/>
      <c r="R724" s="77"/>
      <c r="S724" s="80"/>
      <c r="T724" s="77"/>
      <c r="U724" s="80"/>
      <c r="V724" s="77"/>
      <c r="W724" s="78"/>
      <c r="X724" s="77"/>
      <c r="Y724" s="78"/>
      <c r="Z724" s="79"/>
      <c r="AA724" s="80"/>
      <c r="AB724" s="82"/>
      <c r="AC724" s="81"/>
      <c r="AD724" s="61"/>
    </row>
    <row r="725" spans="1:30" ht="30" customHeight="1" x14ac:dyDescent="0.2">
      <c r="A725" s="321" t="s">
        <v>492</v>
      </c>
      <c r="B725" s="321"/>
      <c r="C725" s="321"/>
      <c r="D725" s="321"/>
      <c r="E725" s="321"/>
      <c r="F725" s="321"/>
      <c r="G725" s="321"/>
      <c r="H725" s="321"/>
      <c r="I725" s="321"/>
      <c r="J725" s="321"/>
      <c r="K725" s="321"/>
      <c r="L725" s="321"/>
      <c r="M725" s="321"/>
      <c r="N725" s="321"/>
      <c r="O725" s="321"/>
      <c r="P725" s="321"/>
      <c r="Q725" s="321"/>
      <c r="R725" s="321"/>
      <c r="S725" s="321"/>
      <c r="T725" s="321"/>
      <c r="U725" s="321"/>
      <c r="V725" s="321"/>
      <c r="W725" s="321"/>
      <c r="X725" s="321"/>
      <c r="Y725" s="321"/>
      <c r="Z725" s="321"/>
      <c r="AA725" s="321"/>
      <c r="AB725" s="321"/>
      <c r="AC725" s="321"/>
      <c r="AD725" s="61"/>
    </row>
    <row r="726" spans="1:30" ht="30.6" customHeight="1" x14ac:dyDescent="0.2">
      <c r="A726" s="6" t="s">
        <v>493</v>
      </c>
      <c r="B726" s="83" t="s">
        <v>144</v>
      </c>
      <c r="C726" s="70">
        <v>2023</v>
      </c>
      <c r="D726" s="71">
        <v>14014</v>
      </c>
      <c r="E726" s="72"/>
      <c r="F726" s="71">
        <v>1283</v>
      </c>
      <c r="G726" s="72"/>
      <c r="H726" s="71">
        <v>1236</v>
      </c>
      <c r="I726" s="72"/>
      <c r="J726" s="71">
        <v>1440</v>
      </c>
      <c r="K726" s="72"/>
      <c r="L726" s="71">
        <v>1139</v>
      </c>
      <c r="M726" s="72"/>
      <c r="N726" s="71">
        <v>1127</v>
      </c>
      <c r="O726" s="72"/>
      <c r="P726" s="71">
        <v>1052</v>
      </c>
      <c r="Q726" s="72"/>
      <c r="R726" s="71">
        <v>812</v>
      </c>
      <c r="S726" s="72"/>
      <c r="T726" s="71">
        <v>1082</v>
      </c>
      <c r="U726" s="72"/>
      <c r="V726" s="71">
        <v>1199</v>
      </c>
      <c r="W726" s="72"/>
      <c r="X726" s="71">
        <v>1247</v>
      </c>
      <c r="Y726" s="72"/>
      <c r="Z726" s="71">
        <v>1259</v>
      </c>
      <c r="AA726" s="72"/>
      <c r="AB726" s="73">
        <v>1040</v>
      </c>
      <c r="AC726" s="73"/>
      <c r="AD726" s="61"/>
    </row>
    <row r="727" spans="1:30" x14ac:dyDescent="0.2">
      <c r="A727" s="61"/>
      <c r="B727" s="83"/>
      <c r="C727" s="70">
        <v>2024</v>
      </c>
      <c r="D727" s="71"/>
      <c r="E727" s="72"/>
      <c r="F727" s="71">
        <v>1150</v>
      </c>
      <c r="G727" s="72"/>
      <c r="H727" s="71">
        <v>1127</v>
      </c>
      <c r="I727" s="72"/>
      <c r="J727" s="71">
        <v>1178</v>
      </c>
      <c r="K727" s="72"/>
      <c r="L727" s="71">
        <v>1147</v>
      </c>
      <c r="M727" s="72"/>
      <c r="N727" s="71">
        <v>975</v>
      </c>
      <c r="O727" s="72" t="s">
        <v>533</v>
      </c>
      <c r="P727" s="71">
        <v>952</v>
      </c>
      <c r="Q727" s="72"/>
      <c r="R727" s="71"/>
      <c r="S727" s="72"/>
      <c r="T727" s="71"/>
      <c r="U727" s="72"/>
      <c r="V727" s="71"/>
      <c r="W727" s="72"/>
      <c r="X727" s="71"/>
      <c r="Y727" s="72"/>
      <c r="Z727" s="71"/>
      <c r="AA727" s="72"/>
      <c r="AB727" s="73"/>
      <c r="AC727" s="73"/>
      <c r="AD727" s="61"/>
    </row>
    <row r="728" spans="1:30" ht="30.6" customHeight="1" x14ac:dyDescent="0.2">
      <c r="A728" s="20" t="s">
        <v>494</v>
      </c>
      <c r="B728" s="83" t="s">
        <v>144</v>
      </c>
      <c r="C728" s="70">
        <v>2023</v>
      </c>
      <c r="D728" s="71">
        <v>2903</v>
      </c>
      <c r="E728" s="72"/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253</v>
      </c>
      <c r="Y728" s="72"/>
      <c r="Z728" s="71">
        <v>255</v>
      </c>
      <c r="AA728" s="72"/>
      <c r="AB728" s="73">
        <v>215</v>
      </c>
      <c r="AC728" s="73"/>
      <c r="AD728" s="61"/>
    </row>
    <row r="729" spans="1:30" x14ac:dyDescent="0.2">
      <c r="A729" s="68"/>
      <c r="B729" s="83"/>
      <c r="C729" s="70">
        <v>2024</v>
      </c>
      <c r="D729" s="71"/>
      <c r="E729" s="72"/>
      <c r="F729" s="71">
        <v>229</v>
      </c>
      <c r="G729" s="72"/>
      <c r="H729" s="71">
        <v>233</v>
      </c>
      <c r="I729" s="72"/>
      <c r="J729" s="71">
        <v>238</v>
      </c>
      <c r="K729" s="72"/>
      <c r="L729" s="71">
        <v>241</v>
      </c>
      <c r="M729" s="72" t="s">
        <v>533</v>
      </c>
      <c r="N729" s="71">
        <v>202</v>
      </c>
      <c r="O729" s="72"/>
      <c r="P729" s="71">
        <v>200</v>
      </c>
      <c r="Q729" s="72"/>
      <c r="R729" s="71"/>
      <c r="S729" s="72"/>
      <c r="T729" s="71"/>
      <c r="U729" s="72"/>
      <c r="V729" s="71"/>
      <c r="W729" s="72"/>
      <c r="X729" s="71"/>
      <c r="Y729" s="72"/>
      <c r="Z729" s="71"/>
      <c r="AA729" s="72"/>
      <c r="AB729" s="73"/>
      <c r="AC729" s="73"/>
      <c r="AD729" s="61"/>
    </row>
    <row r="730" spans="1:30" ht="30.6" customHeight="1" x14ac:dyDescent="0.2">
      <c r="A730" s="6" t="s">
        <v>495</v>
      </c>
      <c r="B730" s="83" t="s">
        <v>144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/>
      <c r="E731" s="72"/>
      <c r="F731" s="71">
        <v>272</v>
      </c>
      <c r="G731" s="72"/>
      <c r="H731" s="71">
        <v>238</v>
      </c>
      <c r="I731" s="72"/>
      <c r="J731" s="71">
        <v>253</v>
      </c>
      <c r="K731" s="72"/>
      <c r="L731" s="71">
        <v>290</v>
      </c>
      <c r="M731" s="72"/>
      <c r="N731" s="71">
        <v>264</v>
      </c>
      <c r="O731" s="72" t="s">
        <v>533</v>
      </c>
      <c r="P731" s="71">
        <v>275</v>
      </c>
      <c r="Q731" s="72"/>
      <c r="R731" s="71"/>
      <c r="S731" s="72"/>
      <c r="T731" s="71"/>
      <c r="U731" s="72"/>
      <c r="V731" s="71"/>
      <c r="W731" s="72"/>
      <c r="X731" s="71"/>
      <c r="Y731" s="72"/>
      <c r="Z731" s="71"/>
      <c r="AA731" s="72"/>
      <c r="AB731" s="73"/>
      <c r="AC731" s="73"/>
      <c r="AD731" s="61"/>
    </row>
    <row r="732" spans="1:30" ht="30.6" customHeight="1" x14ac:dyDescent="0.2">
      <c r="A732" s="94" t="s">
        <v>496</v>
      </c>
      <c r="B732" s="83" t="s">
        <v>144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/>
      <c r="E733" s="104"/>
      <c r="F733" s="71">
        <v>512</v>
      </c>
      <c r="G733" s="72"/>
      <c r="H733" s="71">
        <v>565</v>
      </c>
      <c r="I733" s="72"/>
      <c r="J733" s="71">
        <v>594</v>
      </c>
      <c r="K733" s="72"/>
      <c r="L733" s="71">
        <v>588</v>
      </c>
      <c r="M733" s="72"/>
      <c r="N733" s="71">
        <v>485</v>
      </c>
      <c r="O733" s="72"/>
      <c r="P733" s="71">
        <v>518</v>
      </c>
      <c r="Q733" s="72"/>
      <c r="R733" s="71"/>
      <c r="S733" s="72"/>
      <c r="T733" s="71"/>
      <c r="U733" s="72"/>
      <c r="V733" s="71"/>
      <c r="W733" s="72"/>
      <c r="X733" s="71"/>
      <c r="Y733" s="72"/>
      <c r="Z733" s="71"/>
      <c r="AA733" s="72"/>
      <c r="AB733" s="73"/>
      <c r="AC733" s="73"/>
      <c r="AD733" s="61"/>
    </row>
    <row r="734" spans="1:30" ht="30.6" customHeight="1" x14ac:dyDescent="0.2">
      <c r="A734" s="23" t="s">
        <v>497</v>
      </c>
      <c r="B734" s="83" t="s">
        <v>144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/>
      <c r="E735" s="72"/>
      <c r="F735" s="71">
        <v>2631</v>
      </c>
      <c r="G735" s="72"/>
      <c r="H735" s="71">
        <v>2855</v>
      </c>
      <c r="I735" s="72"/>
      <c r="J735" s="71">
        <v>2661</v>
      </c>
      <c r="K735" s="72" t="s">
        <v>533</v>
      </c>
      <c r="L735" s="71">
        <v>2723</v>
      </c>
      <c r="M735" s="72"/>
      <c r="N735" s="71">
        <v>2458</v>
      </c>
      <c r="O735" s="72" t="s">
        <v>533</v>
      </c>
      <c r="P735" s="71">
        <v>2614</v>
      </c>
      <c r="Q735" s="72"/>
      <c r="R735" s="71"/>
      <c r="S735" s="72"/>
      <c r="T735" s="71"/>
      <c r="U735" s="72"/>
      <c r="V735" s="71"/>
      <c r="W735" s="72"/>
      <c r="X735" s="71"/>
      <c r="Y735" s="72"/>
      <c r="Z735" s="71"/>
      <c r="AA735" s="72"/>
      <c r="AB735" s="73"/>
      <c r="AC735" s="73"/>
      <c r="AD735" s="61"/>
    </row>
    <row r="736" spans="1:30" ht="30" customHeight="1" x14ac:dyDescent="0.2">
      <c r="A736" s="321" t="s">
        <v>498</v>
      </c>
      <c r="B736" s="321"/>
      <c r="C736" s="321"/>
      <c r="D736" s="321"/>
      <c r="E736" s="321"/>
      <c r="F736" s="321"/>
      <c r="G736" s="321"/>
      <c r="H736" s="321"/>
      <c r="I736" s="321"/>
      <c r="J736" s="321"/>
      <c r="K736" s="321"/>
      <c r="L736" s="321"/>
      <c r="M736" s="321"/>
      <c r="N736" s="321"/>
      <c r="O736" s="321"/>
      <c r="P736" s="321"/>
      <c r="Q736" s="321"/>
      <c r="R736" s="321"/>
      <c r="S736" s="321"/>
      <c r="T736" s="321"/>
      <c r="U736" s="321"/>
      <c r="V736" s="321"/>
      <c r="W736" s="321"/>
      <c r="X736" s="321"/>
      <c r="Y736" s="321"/>
      <c r="Z736" s="321"/>
      <c r="AA736" s="321"/>
      <c r="AB736" s="321"/>
      <c r="AC736" s="321"/>
      <c r="AD736" s="61"/>
    </row>
    <row r="737" spans="1:30" ht="30.6" customHeight="1" x14ac:dyDescent="0.2">
      <c r="A737" s="12" t="s">
        <v>499</v>
      </c>
      <c r="B737" s="13" t="s">
        <v>500</v>
      </c>
      <c r="C737" s="70">
        <v>2023</v>
      </c>
      <c r="D737" s="71">
        <v>61668</v>
      </c>
      <c r="E737" s="72"/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50"/>
      <c r="C738" s="70">
        <v>2024</v>
      </c>
      <c r="D738" s="71"/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>
        <v>3910</v>
      </c>
      <c r="Q738" s="72"/>
      <c r="R738" s="71"/>
      <c r="S738" s="72"/>
      <c r="T738" s="71"/>
      <c r="U738" s="72"/>
      <c r="V738" s="71"/>
      <c r="W738" s="72"/>
      <c r="X738" s="71"/>
      <c r="Y738" s="72"/>
      <c r="Z738" s="71"/>
      <c r="AA738" s="72"/>
      <c r="AB738" s="73"/>
      <c r="AC738" s="73"/>
      <c r="AD738" s="61"/>
    </row>
    <row r="739" spans="1:30" ht="51" customHeight="1" x14ac:dyDescent="0.2">
      <c r="A739" s="12" t="s">
        <v>502</v>
      </c>
      <c r="B739" s="13" t="s">
        <v>500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50"/>
      <c r="C740" s="70">
        <v>2024</v>
      </c>
      <c r="D740" s="71"/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/>
      <c r="L740" s="71">
        <v>69858</v>
      </c>
      <c r="M740" s="72"/>
      <c r="N740" s="71">
        <v>53991</v>
      </c>
      <c r="O740" s="72"/>
      <c r="P740" s="71">
        <v>85886</v>
      </c>
      <c r="Q740" s="72"/>
      <c r="R740" s="71"/>
      <c r="S740" s="72"/>
      <c r="T740" s="71"/>
      <c r="U740" s="72"/>
      <c r="V740" s="71"/>
      <c r="W740" s="72"/>
      <c r="X740" s="71"/>
      <c r="Y740" s="72"/>
      <c r="Z740" s="71"/>
      <c r="AA740" s="72"/>
      <c r="AB740" s="73"/>
      <c r="AC740" s="73"/>
      <c r="AD740" s="61"/>
    </row>
    <row r="741" spans="1:30" ht="30.6" customHeight="1" x14ac:dyDescent="0.2">
      <c r="A741" s="12" t="s">
        <v>559</v>
      </c>
      <c r="B741" s="13" t="s">
        <v>551</v>
      </c>
      <c r="C741" s="70">
        <v>2023</v>
      </c>
      <c r="D741" s="71">
        <v>177843</v>
      </c>
      <c r="E741" s="72" t="s">
        <v>533</v>
      </c>
      <c r="F741" s="71">
        <v>11310</v>
      </c>
      <c r="G741" s="72" t="s">
        <v>533</v>
      </c>
      <c r="H741" s="71">
        <v>15073</v>
      </c>
      <c r="I741" s="72" t="s">
        <v>533</v>
      </c>
      <c r="J741" s="71">
        <v>17882</v>
      </c>
      <c r="K741" s="72" t="s">
        <v>533</v>
      </c>
      <c r="L741" s="71">
        <v>19741</v>
      </c>
      <c r="M741" s="72" t="s">
        <v>533</v>
      </c>
      <c r="N741" s="71">
        <v>19926</v>
      </c>
      <c r="O741" s="72" t="s">
        <v>533</v>
      </c>
      <c r="P741" s="71">
        <v>20963</v>
      </c>
      <c r="Q741" s="72" t="s">
        <v>533</v>
      </c>
      <c r="R741" s="71">
        <v>15399</v>
      </c>
      <c r="S741" s="72" t="s">
        <v>533</v>
      </c>
      <c r="T741" s="71">
        <v>11827</v>
      </c>
      <c r="U741" s="72" t="s">
        <v>533</v>
      </c>
      <c r="V741" s="71">
        <v>13136</v>
      </c>
      <c r="W741" s="72" t="s">
        <v>533</v>
      </c>
      <c r="X741" s="71">
        <v>11650</v>
      </c>
      <c r="Y741" s="72" t="s">
        <v>533</v>
      </c>
      <c r="Z741" s="71">
        <v>8129</v>
      </c>
      <c r="AA741" s="72" t="s">
        <v>533</v>
      </c>
      <c r="AB741" s="73">
        <v>9398</v>
      </c>
      <c r="AC741" s="73" t="s">
        <v>533</v>
      </c>
      <c r="AD741" s="61"/>
    </row>
    <row r="742" spans="1:30" x14ac:dyDescent="0.2">
      <c r="A742" s="61"/>
      <c r="B742" s="83"/>
      <c r="C742" s="70">
        <v>2024</v>
      </c>
      <c r="D742" s="71"/>
      <c r="E742" s="72"/>
      <c r="F742" s="71">
        <v>15235</v>
      </c>
      <c r="G742" s="72" t="s">
        <v>533</v>
      </c>
      <c r="H742" s="71">
        <v>13485</v>
      </c>
      <c r="I742" s="72" t="s">
        <v>533</v>
      </c>
      <c r="J742" s="71">
        <v>12740</v>
      </c>
      <c r="K742" s="72" t="s">
        <v>533</v>
      </c>
      <c r="L742" s="71">
        <v>18625</v>
      </c>
      <c r="M742" s="72" t="s">
        <v>533</v>
      </c>
      <c r="N742" s="71">
        <v>23268</v>
      </c>
      <c r="O742" s="72"/>
      <c r="P742" s="71">
        <v>19416</v>
      </c>
      <c r="Q742" s="72"/>
      <c r="R742" s="71"/>
      <c r="S742" s="72"/>
      <c r="T742" s="71"/>
      <c r="U742" s="72"/>
      <c r="V742" s="71"/>
      <c r="W742" s="72"/>
      <c r="X742" s="71"/>
      <c r="Y742" s="72"/>
      <c r="Z742" s="71"/>
      <c r="AA742" s="72"/>
      <c r="AB742" s="73"/>
      <c r="AC742" s="73"/>
      <c r="AD742" s="61"/>
    </row>
    <row r="743" spans="1:30" ht="30.6" customHeight="1" x14ac:dyDescent="0.2">
      <c r="A743" s="12" t="s">
        <v>514</v>
      </c>
      <c r="B743" s="13" t="s">
        <v>33</v>
      </c>
      <c r="C743" s="70">
        <v>2023</v>
      </c>
      <c r="D743" s="71">
        <v>322702</v>
      </c>
      <c r="E743" s="72" t="s">
        <v>533</v>
      </c>
      <c r="F743" s="71">
        <v>29075</v>
      </c>
      <c r="G743" s="72" t="s">
        <v>533</v>
      </c>
      <c r="H743" s="71">
        <v>24445</v>
      </c>
      <c r="I743" s="72" t="s">
        <v>533</v>
      </c>
      <c r="J743" s="71">
        <v>26575</v>
      </c>
      <c r="K743" s="72" t="s">
        <v>533</v>
      </c>
      <c r="L743" s="71">
        <v>22544</v>
      </c>
      <c r="M743" s="72" t="s">
        <v>533</v>
      </c>
      <c r="N743" s="71">
        <v>21937</v>
      </c>
      <c r="O743" s="72" t="s">
        <v>533</v>
      </c>
      <c r="P743" s="71">
        <v>24470</v>
      </c>
      <c r="Q743" s="72" t="s">
        <v>533</v>
      </c>
      <c r="R743" s="71">
        <v>19146</v>
      </c>
      <c r="S743" s="72" t="s">
        <v>533</v>
      </c>
      <c r="T743" s="71">
        <v>28157</v>
      </c>
      <c r="U743" s="72" t="s">
        <v>533</v>
      </c>
      <c r="V743" s="71">
        <v>36811</v>
      </c>
      <c r="W743" s="72" t="s">
        <v>533</v>
      </c>
      <c r="X743" s="71">
        <v>39128</v>
      </c>
      <c r="Y743" s="72" t="s">
        <v>533</v>
      </c>
      <c r="Z743" s="71">
        <v>29294</v>
      </c>
      <c r="AA743" s="72" t="s">
        <v>533</v>
      </c>
      <c r="AB743" s="73">
        <v>20878</v>
      </c>
      <c r="AC743" s="73" t="s">
        <v>533</v>
      </c>
      <c r="AD743" s="61"/>
    </row>
    <row r="744" spans="1:30" x14ac:dyDescent="0.2">
      <c r="A744" s="61"/>
      <c r="B744" s="83"/>
      <c r="C744" s="70">
        <v>2024</v>
      </c>
      <c r="D744" s="71"/>
      <c r="E744" s="72"/>
      <c r="F744" s="71">
        <v>28030</v>
      </c>
      <c r="G744" s="72" t="s">
        <v>533</v>
      </c>
      <c r="H744" s="71">
        <v>28782</v>
      </c>
      <c r="I744" s="72" t="s">
        <v>533</v>
      </c>
      <c r="J744" s="71">
        <v>24429</v>
      </c>
      <c r="K744" s="72" t="s">
        <v>533</v>
      </c>
      <c r="L744" s="71">
        <v>27319</v>
      </c>
      <c r="M744" s="72" t="s">
        <v>533</v>
      </c>
      <c r="N744" s="71">
        <v>25847</v>
      </c>
      <c r="O744" s="72" t="s">
        <v>533</v>
      </c>
      <c r="P744" s="71">
        <v>30173</v>
      </c>
      <c r="Q744" s="72"/>
      <c r="R744" s="71"/>
      <c r="S744" s="72"/>
      <c r="T744" s="71"/>
      <c r="U744" s="72"/>
      <c r="V744" s="71"/>
      <c r="W744" s="72"/>
      <c r="X744" s="71"/>
      <c r="Y744" s="72"/>
      <c r="Z744" s="71"/>
      <c r="AA744" s="72"/>
      <c r="AB744" s="73"/>
      <c r="AC744" s="73"/>
      <c r="AD744" s="61"/>
    </row>
    <row r="745" spans="1:30" ht="20.45" customHeight="1" x14ac:dyDescent="0.2">
      <c r="A745" s="20" t="s">
        <v>516</v>
      </c>
      <c r="B745" s="13" t="s">
        <v>33</v>
      </c>
      <c r="C745" s="70">
        <v>2023</v>
      </c>
      <c r="D745" s="71">
        <v>86473</v>
      </c>
      <c r="E745" s="72"/>
      <c r="F745" s="71">
        <v>7767</v>
      </c>
      <c r="G745" s="72"/>
      <c r="H745" s="71">
        <v>6541</v>
      </c>
      <c r="I745" s="72"/>
      <c r="J745" s="71">
        <v>6765</v>
      </c>
      <c r="K745" s="72"/>
      <c r="L745" s="71">
        <v>5791</v>
      </c>
      <c r="M745" s="72"/>
      <c r="N745" s="71">
        <v>5597</v>
      </c>
      <c r="O745" s="72"/>
      <c r="P745" s="71">
        <v>5860</v>
      </c>
      <c r="Q745" s="72"/>
      <c r="R745" s="71">
        <v>3965</v>
      </c>
      <c r="S745" s="72"/>
      <c r="T745" s="71">
        <v>8210</v>
      </c>
      <c r="U745" s="72"/>
      <c r="V745" s="71">
        <v>9103</v>
      </c>
      <c r="W745" s="72"/>
      <c r="X745" s="71">
        <v>11554</v>
      </c>
      <c r="Y745" s="72"/>
      <c r="Z745" s="71">
        <v>8991</v>
      </c>
      <c r="AA745" s="72"/>
      <c r="AB745" s="73">
        <v>6082</v>
      </c>
      <c r="AC745" s="73"/>
      <c r="AD745" s="61"/>
    </row>
    <row r="746" spans="1:30" x14ac:dyDescent="0.2">
      <c r="A746" s="96"/>
      <c r="B746" s="83"/>
      <c r="C746" s="70">
        <v>2024</v>
      </c>
      <c r="D746" s="71"/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/>
      <c r="N746" s="71">
        <v>4486</v>
      </c>
      <c r="O746" s="72"/>
      <c r="P746" s="71">
        <v>5150</v>
      </c>
      <c r="Q746" s="72"/>
      <c r="R746" s="71"/>
      <c r="S746" s="72"/>
      <c r="T746" s="71"/>
      <c r="U746" s="72"/>
      <c r="V746" s="71"/>
      <c r="W746" s="72"/>
      <c r="X746" s="71"/>
      <c r="Y746" s="72"/>
      <c r="Z746" s="71"/>
      <c r="AA746" s="72"/>
      <c r="AB746" s="73"/>
      <c r="AC746" s="73"/>
      <c r="AD746" s="61"/>
    </row>
    <row r="747" spans="1:30" ht="30.6" customHeight="1" x14ac:dyDescent="0.2">
      <c r="B747" s="83" t="s">
        <v>144</v>
      </c>
      <c r="C747" s="70">
        <v>2023</v>
      </c>
      <c r="D747" s="71">
        <v>1873429</v>
      </c>
      <c r="E747" s="72" t="s">
        <v>533</v>
      </c>
      <c r="F747" s="71">
        <v>185706</v>
      </c>
      <c r="G747" s="72"/>
      <c r="H747" s="71">
        <v>146519</v>
      </c>
      <c r="I747" s="72"/>
      <c r="J747" s="71">
        <v>171160</v>
      </c>
      <c r="K747" s="72"/>
      <c r="L747" s="71">
        <v>173478</v>
      </c>
      <c r="M747" s="72"/>
      <c r="N747" s="71">
        <v>148507</v>
      </c>
      <c r="O747" s="72"/>
      <c r="P747" s="71">
        <v>116697</v>
      </c>
      <c r="Q747" s="72"/>
      <c r="R747" s="71">
        <v>51382</v>
      </c>
      <c r="S747" s="72"/>
      <c r="T747" s="71">
        <v>158404</v>
      </c>
      <c r="U747" s="72"/>
      <c r="V747" s="71">
        <v>156600</v>
      </c>
      <c r="W747" s="72"/>
      <c r="X747" s="71">
        <v>215421</v>
      </c>
      <c r="Y747" s="72"/>
      <c r="Z747" s="71">
        <v>208974</v>
      </c>
      <c r="AA747" s="72"/>
      <c r="AB747" s="73">
        <v>141306</v>
      </c>
      <c r="AC747" s="73"/>
      <c r="AD747" s="61"/>
    </row>
    <row r="748" spans="1:30" x14ac:dyDescent="0.2">
      <c r="B748" s="83"/>
      <c r="C748" s="70">
        <v>2024</v>
      </c>
      <c r="D748" s="71"/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/>
      <c r="N748" s="71">
        <v>99552</v>
      </c>
      <c r="O748" s="72"/>
      <c r="P748" s="71">
        <v>116702</v>
      </c>
      <c r="Q748" s="72"/>
      <c r="R748" s="71"/>
      <c r="S748" s="72"/>
      <c r="T748" s="71"/>
      <c r="U748" s="72"/>
      <c r="V748" s="71"/>
      <c r="W748" s="72"/>
      <c r="X748" s="71"/>
      <c r="Y748" s="72"/>
      <c r="Z748" s="71"/>
      <c r="AA748" s="72"/>
      <c r="AB748" s="73"/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9F394-7455-490C-9198-FCECA1C904FC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activeCell="D27" sqref="D27"/>
    </sheetView>
  </sheetViews>
  <sheetFormatPr defaultColWidth="9.140625" defaultRowHeight="11.25" x14ac:dyDescent="0.2"/>
  <cols>
    <col min="1" max="1" width="40.7109375" style="284" customWidth="1"/>
    <col min="2" max="3" width="19.85546875" style="251" customWidth="1"/>
    <col min="4" max="4" width="59.28515625" style="283" customWidth="1"/>
    <col min="5" max="16384" width="9.140625" style="247"/>
  </cols>
  <sheetData>
    <row r="1" spans="1:4" ht="30" customHeight="1" x14ac:dyDescent="0.2">
      <c r="A1" s="245" t="s">
        <v>575</v>
      </c>
      <c r="B1" s="246"/>
      <c r="C1" s="246"/>
      <c r="D1" s="246"/>
    </row>
    <row r="2" spans="1:4" s="251" customFormat="1" ht="30" customHeight="1" x14ac:dyDescent="0.2">
      <c r="A2" s="248" t="s">
        <v>601</v>
      </c>
      <c r="B2" s="249" t="s">
        <v>602</v>
      </c>
      <c r="C2" s="249" t="s">
        <v>603</v>
      </c>
      <c r="D2" s="250" t="s">
        <v>604</v>
      </c>
    </row>
    <row r="3" spans="1:4" s="251" customFormat="1" ht="15" customHeight="1" x14ac:dyDescent="0.2">
      <c r="A3" s="252" t="s">
        <v>4</v>
      </c>
      <c r="B3" s="253" t="s">
        <v>605</v>
      </c>
      <c r="C3" s="253"/>
      <c r="D3" s="254" t="s">
        <v>4</v>
      </c>
    </row>
    <row r="4" spans="1:4" s="251" customFormat="1" ht="15" customHeight="1" x14ac:dyDescent="0.2">
      <c r="A4" s="252" t="s">
        <v>6</v>
      </c>
      <c r="B4" s="253" t="s">
        <v>606</v>
      </c>
      <c r="C4" s="253"/>
      <c r="D4" s="254" t="s">
        <v>6</v>
      </c>
    </row>
    <row r="5" spans="1:4" s="251" customFormat="1" ht="22.5" x14ac:dyDescent="0.2">
      <c r="A5" s="252" t="s">
        <v>8</v>
      </c>
      <c r="B5" s="253" t="s">
        <v>607</v>
      </c>
      <c r="C5" s="253"/>
      <c r="D5" s="254" t="s">
        <v>8</v>
      </c>
    </row>
    <row r="6" spans="1:4" s="251" customFormat="1" ht="15" customHeight="1" x14ac:dyDescent="0.2">
      <c r="A6" s="252" t="s">
        <v>9</v>
      </c>
      <c r="B6" s="253" t="s">
        <v>608</v>
      </c>
      <c r="C6" s="253"/>
      <c r="D6" s="254" t="s">
        <v>9</v>
      </c>
    </row>
    <row r="7" spans="1:4" s="251" customFormat="1" ht="22.5" x14ac:dyDescent="0.2">
      <c r="A7" s="252" t="s">
        <v>12</v>
      </c>
      <c r="B7" s="253" t="s">
        <v>609</v>
      </c>
      <c r="C7" s="253" t="s">
        <v>610</v>
      </c>
      <c r="D7" s="254" t="s">
        <v>611</v>
      </c>
    </row>
    <row r="8" spans="1:4" s="251" customFormat="1" ht="15" customHeight="1" x14ac:dyDescent="0.2">
      <c r="A8" s="252" t="s">
        <v>15</v>
      </c>
      <c r="B8" s="253" t="s">
        <v>612</v>
      </c>
      <c r="C8" s="253"/>
      <c r="D8" s="254" t="s">
        <v>15</v>
      </c>
    </row>
    <row r="9" spans="1:4" s="251" customFormat="1" ht="15" customHeight="1" x14ac:dyDescent="0.2">
      <c r="A9" s="252" t="s">
        <v>17</v>
      </c>
      <c r="B9" s="253" t="s">
        <v>613</v>
      </c>
      <c r="C9" s="253"/>
      <c r="D9" s="254" t="s">
        <v>17</v>
      </c>
    </row>
    <row r="10" spans="1:4" s="251" customFormat="1" ht="15" customHeight="1" x14ac:dyDescent="0.2">
      <c r="A10" s="252" t="s">
        <v>18</v>
      </c>
      <c r="B10" s="253" t="s">
        <v>614</v>
      </c>
      <c r="C10" s="253"/>
      <c r="D10" s="254" t="s">
        <v>615</v>
      </c>
    </row>
    <row r="11" spans="1:4" s="251" customFormat="1" ht="15" customHeight="1" x14ac:dyDescent="0.2">
      <c r="A11" s="252" t="s">
        <v>19</v>
      </c>
      <c r="B11" s="253" t="s">
        <v>616</v>
      </c>
      <c r="C11" s="253"/>
      <c r="D11" s="254" t="s">
        <v>617</v>
      </c>
    </row>
    <row r="12" spans="1:4" s="251" customFormat="1" ht="22.5" x14ac:dyDescent="0.2">
      <c r="A12" s="252" t="s">
        <v>21</v>
      </c>
      <c r="B12" s="253" t="s">
        <v>618</v>
      </c>
      <c r="C12" s="253"/>
      <c r="D12" s="254" t="s">
        <v>21</v>
      </c>
    </row>
    <row r="13" spans="1:4" s="251" customFormat="1" ht="22.5" x14ac:dyDescent="0.2">
      <c r="A13" s="252" t="s">
        <v>22</v>
      </c>
      <c r="B13" s="253" t="s">
        <v>619</v>
      </c>
      <c r="C13" s="253"/>
      <c r="D13" s="254" t="s">
        <v>22</v>
      </c>
    </row>
    <row r="14" spans="1:4" s="251" customFormat="1" ht="15" customHeight="1" x14ac:dyDescent="0.2">
      <c r="A14" s="255" t="s">
        <v>23</v>
      </c>
      <c r="B14" s="253" t="s">
        <v>620</v>
      </c>
      <c r="C14" s="253"/>
      <c r="D14" s="254" t="s">
        <v>621</v>
      </c>
    </row>
    <row r="15" spans="1:4" s="251" customFormat="1" ht="15" customHeight="1" x14ac:dyDescent="0.2">
      <c r="A15" s="255" t="s">
        <v>24</v>
      </c>
      <c r="B15" s="253" t="s">
        <v>622</v>
      </c>
      <c r="C15" s="253"/>
      <c r="D15" s="254" t="s">
        <v>623</v>
      </c>
    </row>
    <row r="16" spans="1:4" s="251" customFormat="1" ht="15" customHeight="1" x14ac:dyDescent="0.2">
      <c r="A16" s="335" t="s">
        <v>25</v>
      </c>
      <c r="B16" s="336" t="s">
        <v>609</v>
      </c>
      <c r="C16" s="253" t="s">
        <v>624</v>
      </c>
      <c r="D16" s="256" t="s">
        <v>625</v>
      </c>
    </row>
    <row r="17" spans="1:4" s="251" customFormat="1" ht="15" customHeight="1" x14ac:dyDescent="0.2">
      <c r="A17" s="335"/>
      <c r="B17" s="337"/>
      <c r="C17" s="253" t="s">
        <v>626</v>
      </c>
      <c r="D17" s="256" t="s">
        <v>627</v>
      </c>
    </row>
    <row r="18" spans="1:4" s="251" customFormat="1" ht="15" customHeight="1" x14ac:dyDescent="0.2">
      <c r="A18" s="335"/>
      <c r="B18" s="337"/>
      <c r="C18" s="253" t="s">
        <v>628</v>
      </c>
      <c r="D18" s="256" t="s">
        <v>629</v>
      </c>
    </row>
    <row r="19" spans="1:4" s="251" customFormat="1" ht="15" customHeight="1" x14ac:dyDescent="0.2">
      <c r="A19" s="257" t="s">
        <v>630</v>
      </c>
      <c r="B19" s="253" t="s">
        <v>624</v>
      </c>
      <c r="C19" s="253"/>
      <c r="D19" s="254" t="s">
        <v>631</v>
      </c>
    </row>
    <row r="20" spans="1:4" s="251" customFormat="1" ht="15" customHeight="1" x14ac:dyDescent="0.2">
      <c r="A20" s="338" t="s">
        <v>27</v>
      </c>
      <c r="B20" s="336" t="s">
        <v>609</v>
      </c>
      <c r="C20" s="253" t="s">
        <v>632</v>
      </c>
      <c r="D20" s="256" t="s">
        <v>633</v>
      </c>
    </row>
    <row r="21" spans="1:4" s="251" customFormat="1" ht="15" customHeight="1" x14ac:dyDescent="0.2">
      <c r="A21" s="338"/>
      <c r="B21" s="337"/>
      <c r="C21" s="253" t="s">
        <v>634</v>
      </c>
      <c r="D21" s="256" t="s">
        <v>635</v>
      </c>
    </row>
    <row r="22" spans="1:4" s="251" customFormat="1" ht="15" customHeight="1" x14ac:dyDescent="0.2">
      <c r="A22" s="338"/>
      <c r="B22" s="337"/>
      <c r="C22" s="253" t="s">
        <v>636</v>
      </c>
      <c r="D22" s="256" t="s">
        <v>637</v>
      </c>
    </row>
    <row r="23" spans="1:4" s="251" customFormat="1" ht="15" customHeight="1" x14ac:dyDescent="0.2">
      <c r="A23" s="338"/>
      <c r="B23" s="337"/>
      <c r="C23" s="253" t="s">
        <v>638</v>
      </c>
      <c r="D23" s="256" t="s">
        <v>639</v>
      </c>
    </row>
    <row r="24" spans="1:4" s="251" customFormat="1" ht="15" customHeight="1" x14ac:dyDescent="0.2">
      <c r="A24" s="338"/>
      <c r="B24" s="337"/>
      <c r="C24" s="253" t="s">
        <v>640</v>
      </c>
      <c r="D24" s="256" t="s">
        <v>641</v>
      </c>
    </row>
    <row r="25" spans="1:4" s="251" customFormat="1" ht="15" customHeight="1" x14ac:dyDescent="0.2">
      <c r="A25" s="338"/>
      <c r="B25" s="337"/>
      <c r="C25" s="253" t="s">
        <v>642</v>
      </c>
      <c r="D25" s="256" t="s">
        <v>643</v>
      </c>
    </row>
    <row r="26" spans="1:4" s="251" customFormat="1" ht="15" customHeight="1" x14ac:dyDescent="0.2">
      <c r="A26" s="338"/>
      <c r="B26" s="337"/>
      <c r="C26" s="253" t="s">
        <v>644</v>
      </c>
      <c r="D26" s="256" t="s">
        <v>645</v>
      </c>
    </row>
    <row r="27" spans="1:4" s="251" customFormat="1" ht="15" customHeight="1" x14ac:dyDescent="0.2">
      <c r="A27" s="338"/>
      <c r="B27" s="337"/>
      <c r="C27" s="253" t="s">
        <v>646</v>
      </c>
      <c r="D27" s="256" t="s">
        <v>647</v>
      </c>
    </row>
    <row r="28" spans="1:4" s="251" customFormat="1" ht="15" customHeight="1" x14ac:dyDescent="0.2">
      <c r="A28" s="338"/>
      <c r="B28" s="337"/>
      <c r="C28" s="253" t="s">
        <v>648</v>
      </c>
      <c r="D28" s="256" t="s">
        <v>649</v>
      </c>
    </row>
    <row r="29" spans="1:4" s="251" customFormat="1" ht="15" customHeight="1" x14ac:dyDescent="0.2">
      <c r="A29" s="338"/>
      <c r="B29" s="337"/>
      <c r="C29" s="253" t="s">
        <v>650</v>
      </c>
      <c r="D29" s="256" t="s">
        <v>651</v>
      </c>
    </row>
    <row r="30" spans="1:4" s="251" customFormat="1" ht="15" customHeight="1" x14ac:dyDescent="0.2">
      <c r="A30" s="338"/>
      <c r="B30" s="337"/>
      <c r="C30" s="253" t="s">
        <v>652</v>
      </c>
      <c r="D30" s="256" t="s">
        <v>653</v>
      </c>
    </row>
    <row r="31" spans="1:4" s="251" customFormat="1" ht="15" customHeight="1" x14ac:dyDescent="0.2">
      <c r="A31" s="338"/>
      <c r="B31" s="337"/>
      <c r="C31" s="253" t="s">
        <v>654</v>
      </c>
      <c r="D31" s="256" t="s">
        <v>655</v>
      </c>
    </row>
    <row r="32" spans="1:4" s="251" customFormat="1" ht="15" customHeight="1" x14ac:dyDescent="0.2">
      <c r="A32" s="339" t="s">
        <v>29</v>
      </c>
      <c r="B32" s="336" t="s">
        <v>609</v>
      </c>
      <c r="C32" s="253" t="s">
        <v>632</v>
      </c>
      <c r="D32" s="256" t="s">
        <v>633</v>
      </c>
    </row>
    <row r="33" spans="1:4" s="251" customFormat="1" ht="15" customHeight="1" x14ac:dyDescent="0.2">
      <c r="A33" s="339"/>
      <c r="B33" s="337"/>
      <c r="C33" s="253" t="s">
        <v>634</v>
      </c>
      <c r="D33" s="256" t="s">
        <v>635</v>
      </c>
    </row>
    <row r="34" spans="1:4" s="251" customFormat="1" ht="15" customHeight="1" x14ac:dyDescent="0.2">
      <c r="A34" s="339"/>
      <c r="B34" s="337"/>
      <c r="C34" s="253" t="s">
        <v>636</v>
      </c>
      <c r="D34" s="256" t="s">
        <v>637</v>
      </c>
    </row>
    <row r="35" spans="1:4" s="251" customFormat="1" ht="15" customHeight="1" x14ac:dyDescent="0.2">
      <c r="A35" s="339"/>
      <c r="B35" s="337"/>
      <c r="C35" s="253" t="s">
        <v>644</v>
      </c>
      <c r="D35" s="256" t="s">
        <v>645</v>
      </c>
    </row>
    <row r="36" spans="1:4" s="251" customFormat="1" ht="15" customHeight="1" x14ac:dyDescent="0.2">
      <c r="A36" s="339"/>
      <c r="B36" s="337"/>
      <c r="C36" s="253" t="s">
        <v>646</v>
      </c>
      <c r="D36" s="256" t="s">
        <v>647</v>
      </c>
    </row>
    <row r="37" spans="1:4" s="251" customFormat="1" ht="15" customHeight="1" x14ac:dyDescent="0.2">
      <c r="A37" s="339"/>
      <c r="B37" s="337"/>
      <c r="C37" s="253" t="s">
        <v>648</v>
      </c>
      <c r="D37" s="256" t="s">
        <v>649</v>
      </c>
    </row>
    <row r="38" spans="1:4" s="251" customFormat="1" ht="15" customHeight="1" x14ac:dyDescent="0.2">
      <c r="A38" s="339" t="s">
        <v>30</v>
      </c>
      <c r="B38" s="336" t="s">
        <v>609</v>
      </c>
      <c r="C38" s="253" t="s">
        <v>638</v>
      </c>
      <c r="D38" s="256" t="s">
        <v>639</v>
      </c>
    </row>
    <row r="39" spans="1:4" s="251" customFormat="1" ht="15" customHeight="1" x14ac:dyDescent="0.2">
      <c r="A39" s="339"/>
      <c r="B39" s="337"/>
      <c r="C39" s="253" t="s">
        <v>640</v>
      </c>
      <c r="D39" s="256" t="s">
        <v>641</v>
      </c>
    </row>
    <row r="40" spans="1:4" s="251" customFormat="1" ht="15" customHeight="1" x14ac:dyDescent="0.2">
      <c r="A40" s="339"/>
      <c r="B40" s="337"/>
      <c r="C40" s="253" t="s">
        <v>642</v>
      </c>
      <c r="D40" s="256" t="s">
        <v>643</v>
      </c>
    </row>
    <row r="41" spans="1:4" s="251" customFormat="1" ht="15" customHeight="1" x14ac:dyDescent="0.2">
      <c r="A41" s="339"/>
      <c r="B41" s="337"/>
      <c r="C41" s="253" t="s">
        <v>650</v>
      </c>
      <c r="D41" s="256" t="s">
        <v>651</v>
      </c>
    </row>
    <row r="42" spans="1:4" s="251" customFormat="1" ht="15" customHeight="1" x14ac:dyDescent="0.2">
      <c r="A42" s="339"/>
      <c r="B42" s="337"/>
      <c r="C42" s="253" t="s">
        <v>652</v>
      </c>
      <c r="D42" s="256" t="s">
        <v>653</v>
      </c>
    </row>
    <row r="43" spans="1:4" s="251" customFormat="1" ht="15" customHeight="1" x14ac:dyDescent="0.2">
      <c r="A43" s="339"/>
      <c r="B43" s="337"/>
      <c r="C43" s="253" t="s">
        <v>654</v>
      </c>
      <c r="D43" s="256" t="s">
        <v>655</v>
      </c>
    </row>
    <row r="44" spans="1:4" s="251" customFormat="1" ht="15" customHeight="1" x14ac:dyDescent="0.2">
      <c r="A44" s="252" t="s">
        <v>31</v>
      </c>
      <c r="B44" s="253" t="s">
        <v>656</v>
      </c>
      <c r="C44" s="253"/>
      <c r="D44" s="254" t="s">
        <v>31</v>
      </c>
    </row>
    <row r="45" spans="1:4" s="251" customFormat="1" ht="15" customHeight="1" x14ac:dyDescent="0.2">
      <c r="A45" s="252" t="s">
        <v>32</v>
      </c>
      <c r="B45" s="253" t="s">
        <v>657</v>
      </c>
      <c r="C45" s="253"/>
      <c r="D45" s="254" t="s">
        <v>32</v>
      </c>
    </row>
    <row r="46" spans="1:4" s="251" customFormat="1" ht="22.5" x14ac:dyDescent="0.2">
      <c r="A46" s="338" t="s">
        <v>34</v>
      </c>
      <c r="B46" s="336" t="s">
        <v>609</v>
      </c>
      <c r="C46" s="253" t="s">
        <v>658</v>
      </c>
      <c r="D46" s="256" t="s">
        <v>659</v>
      </c>
    </row>
    <row r="47" spans="1:4" s="251" customFormat="1" ht="22.5" x14ac:dyDescent="0.2">
      <c r="A47" s="338"/>
      <c r="B47" s="337"/>
      <c r="C47" s="253" t="s">
        <v>660</v>
      </c>
      <c r="D47" s="256" t="s">
        <v>661</v>
      </c>
    </row>
    <row r="48" spans="1:4" s="251" customFormat="1" ht="33.75" x14ac:dyDescent="0.2">
      <c r="A48" s="338"/>
      <c r="B48" s="337"/>
      <c r="C48" s="253" t="s">
        <v>662</v>
      </c>
      <c r="D48" s="256" t="s">
        <v>663</v>
      </c>
    </row>
    <row r="49" spans="1:4" s="251" customFormat="1" ht="33.75" x14ac:dyDescent="0.2">
      <c r="A49" s="338"/>
      <c r="B49" s="337"/>
      <c r="C49" s="253" t="s">
        <v>664</v>
      </c>
      <c r="D49" s="256" t="s">
        <v>663</v>
      </c>
    </row>
    <row r="50" spans="1:4" s="251" customFormat="1" ht="15" customHeight="1" x14ac:dyDescent="0.2">
      <c r="A50" s="252" t="s">
        <v>35</v>
      </c>
      <c r="B50" s="253" t="s">
        <v>665</v>
      </c>
      <c r="C50" s="253"/>
      <c r="D50" s="254" t="s">
        <v>35</v>
      </c>
    </row>
    <row r="51" spans="1:4" s="251" customFormat="1" ht="15" customHeight="1" x14ac:dyDescent="0.2">
      <c r="A51" s="338" t="s">
        <v>36</v>
      </c>
      <c r="B51" s="336" t="s">
        <v>609</v>
      </c>
      <c r="C51" s="253" t="s">
        <v>666</v>
      </c>
      <c r="D51" s="256" t="s">
        <v>667</v>
      </c>
    </row>
    <row r="52" spans="1:4" s="251" customFormat="1" ht="15" customHeight="1" x14ac:dyDescent="0.2">
      <c r="A52" s="338"/>
      <c r="B52" s="337"/>
      <c r="C52" s="253" t="s">
        <v>668</v>
      </c>
      <c r="D52" s="256" t="s">
        <v>669</v>
      </c>
    </row>
    <row r="53" spans="1:4" s="251" customFormat="1" ht="15" customHeight="1" x14ac:dyDescent="0.2">
      <c r="A53" s="338"/>
      <c r="B53" s="337"/>
      <c r="C53" s="253" t="s">
        <v>670</v>
      </c>
      <c r="D53" s="256" t="s">
        <v>671</v>
      </c>
    </row>
    <row r="54" spans="1:4" s="251" customFormat="1" ht="15" customHeight="1" x14ac:dyDescent="0.2">
      <c r="A54" s="252" t="s">
        <v>37</v>
      </c>
      <c r="B54" s="253" t="s">
        <v>668</v>
      </c>
      <c r="C54" s="253"/>
      <c r="D54" s="254" t="s">
        <v>37</v>
      </c>
    </row>
    <row r="55" spans="1:4" s="251" customFormat="1" ht="15" customHeight="1" x14ac:dyDescent="0.2">
      <c r="A55" s="252" t="s">
        <v>38</v>
      </c>
      <c r="B55" s="253" t="s">
        <v>672</v>
      </c>
      <c r="C55" s="253"/>
      <c r="D55" s="254" t="s">
        <v>38</v>
      </c>
    </row>
    <row r="56" spans="1:4" s="251" customFormat="1" ht="15" customHeight="1" x14ac:dyDescent="0.2">
      <c r="A56" s="252" t="s">
        <v>39</v>
      </c>
      <c r="B56" s="253" t="s">
        <v>673</v>
      </c>
      <c r="C56" s="253"/>
      <c r="D56" s="254" t="s">
        <v>39</v>
      </c>
    </row>
    <row r="57" spans="1:4" s="251" customFormat="1" ht="15" customHeight="1" x14ac:dyDescent="0.2">
      <c r="A57" s="258" t="s">
        <v>41</v>
      </c>
      <c r="B57" s="253" t="s">
        <v>674</v>
      </c>
      <c r="C57" s="253"/>
      <c r="D57" s="254" t="s">
        <v>675</v>
      </c>
    </row>
    <row r="58" spans="1:4" s="251" customFormat="1" ht="15" customHeight="1" x14ac:dyDescent="0.2">
      <c r="A58" s="258" t="s">
        <v>42</v>
      </c>
      <c r="B58" s="253" t="s">
        <v>676</v>
      </c>
      <c r="C58" s="253"/>
      <c r="D58" s="254" t="s">
        <v>677</v>
      </c>
    </row>
    <row r="59" spans="1:4" s="251" customFormat="1" ht="22.5" x14ac:dyDescent="0.2">
      <c r="A59" s="252" t="s">
        <v>43</v>
      </c>
      <c r="B59" s="253" t="s">
        <v>678</v>
      </c>
      <c r="C59" s="253"/>
      <c r="D59" s="254" t="s">
        <v>679</v>
      </c>
    </row>
    <row r="60" spans="1:4" s="251" customFormat="1" ht="15" customHeight="1" x14ac:dyDescent="0.2">
      <c r="A60" s="252" t="s">
        <v>44</v>
      </c>
      <c r="B60" s="253" t="s">
        <v>680</v>
      </c>
      <c r="C60" s="253"/>
      <c r="D60" s="254" t="s">
        <v>44</v>
      </c>
    </row>
    <row r="61" spans="1:4" s="251" customFormat="1" ht="15" customHeight="1" x14ac:dyDescent="0.2">
      <c r="A61" s="252" t="s">
        <v>45</v>
      </c>
      <c r="B61" s="253" t="s">
        <v>681</v>
      </c>
      <c r="C61" s="253"/>
      <c r="D61" s="254" t="s">
        <v>682</v>
      </c>
    </row>
    <row r="62" spans="1:4" s="251" customFormat="1" ht="22.5" x14ac:dyDescent="0.2">
      <c r="A62" s="255" t="s">
        <v>46</v>
      </c>
      <c r="B62" s="253" t="s">
        <v>683</v>
      </c>
      <c r="C62" s="253"/>
      <c r="D62" s="254" t="s">
        <v>46</v>
      </c>
    </row>
    <row r="63" spans="1:4" s="251" customFormat="1" ht="22.5" x14ac:dyDescent="0.2">
      <c r="A63" s="252" t="s">
        <v>47</v>
      </c>
      <c r="B63" s="253" t="s">
        <v>684</v>
      </c>
      <c r="C63" s="253"/>
      <c r="D63" s="254" t="s">
        <v>685</v>
      </c>
    </row>
    <row r="64" spans="1:4" s="251" customFormat="1" ht="22.5" x14ac:dyDescent="0.2">
      <c r="A64" s="252" t="s">
        <v>48</v>
      </c>
      <c r="B64" s="253" t="s">
        <v>686</v>
      </c>
      <c r="C64" s="253"/>
      <c r="D64" s="254" t="s">
        <v>687</v>
      </c>
    </row>
    <row r="65" spans="1:4" s="251" customFormat="1" ht="22.5" x14ac:dyDescent="0.2">
      <c r="A65" s="252" t="s">
        <v>49</v>
      </c>
      <c r="B65" s="253" t="s">
        <v>688</v>
      </c>
      <c r="C65" s="253"/>
      <c r="D65" s="254" t="s">
        <v>689</v>
      </c>
    </row>
    <row r="66" spans="1:4" s="251" customFormat="1" ht="33.75" x14ac:dyDescent="0.2">
      <c r="A66" s="252" t="s">
        <v>50</v>
      </c>
      <c r="B66" s="253" t="s">
        <v>690</v>
      </c>
      <c r="C66" s="253"/>
      <c r="D66" s="254" t="s">
        <v>691</v>
      </c>
    </row>
    <row r="67" spans="1:4" s="251" customFormat="1" ht="22.5" customHeight="1" x14ac:dyDescent="0.2">
      <c r="A67" s="252" t="s">
        <v>51</v>
      </c>
      <c r="B67" s="253" t="s">
        <v>692</v>
      </c>
      <c r="C67" s="253"/>
      <c r="D67" s="254" t="s">
        <v>51</v>
      </c>
    </row>
    <row r="68" spans="1:4" s="251" customFormat="1" ht="15" customHeight="1" x14ac:dyDescent="0.2">
      <c r="A68" s="252" t="s">
        <v>52</v>
      </c>
      <c r="B68" s="253" t="s">
        <v>693</v>
      </c>
      <c r="C68" s="253"/>
      <c r="D68" s="254" t="s">
        <v>52</v>
      </c>
    </row>
    <row r="69" spans="1:4" s="251" customFormat="1" ht="22.5" x14ac:dyDescent="0.2">
      <c r="A69" s="252" t="s">
        <v>53</v>
      </c>
      <c r="B69" s="253" t="s">
        <v>694</v>
      </c>
      <c r="C69" s="253"/>
      <c r="D69" s="254" t="s">
        <v>53</v>
      </c>
    </row>
    <row r="70" spans="1:4" s="251" customFormat="1" ht="15" customHeight="1" x14ac:dyDescent="0.2">
      <c r="A70" s="252" t="s">
        <v>54</v>
      </c>
      <c r="B70" s="253" t="s">
        <v>695</v>
      </c>
      <c r="C70" s="253"/>
      <c r="D70" s="254" t="s">
        <v>54</v>
      </c>
    </row>
    <row r="71" spans="1:4" s="251" customFormat="1" ht="22.5" x14ac:dyDescent="0.2">
      <c r="A71" s="252" t="s">
        <v>55</v>
      </c>
      <c r="B71" s="253" t="s">
        <v>696</v>
      </c>
      <c r="C71" s="253"/>
      <c r="D71" s="254" t="s">
        <v>55</v>
      </c>
    </row>
    <row r="72" spans="1:4" s="251" customFormat="1" ht="22.5" x14ac:dyDescent="0.2">
      <c r="A72" s="252" t="s">
        <v>534</v>
      </c>
      <c r="B72" s="253" t="s">
        <v>697</v>
      </c>
      <c r="C72" s="253"/>
      <c r="D72" s="254" t="s">
        <v>534</v>
      </c>
    </row>
    <row r="73" spans="1:4" s="251" customFormat="1" ht="22.5" x14ac:dyDescent="0.2">
      <c r="A73" s="252" t="s">
        <v>535</v>
      </c>
      <c r="B73" s="253" t="s">
        <v>698</v>
      </c>
      <c r="C73" s="253"/>
      <c r="D73" s="254" t="s">
        <v>535</v>
      </c>
    </row>
    <row r="74" spans="1:4" s="251" customFormat="1" ht="22.5" x14ac:dyDescent="0.2">
      <c r="A74" s="252" t="s">
        <v>58</v>
      </c>
      <c r="B74" s="253" t="s">
        <v>699</v>
      </c>
      <c r="C74" s="253"/>
      <c r="D74" s="254" t="s">
        <v>58</v>
      </c>
    </row>
    <row r="75" spans="1:4" s="251" customFormat="1" ht="22.5" x14ac:dyDescent="0.2">
      <c r="A75" s="252" t="s">
        <v>59</v>
      </c>
      <c r="B75" s="253" t="s">
        <v>700</v>
      </c>
      <c r="C75" s="253"/>
      <c r="D75" s="254" t="s">
        <v>59</v>
      </c>
    </row>
    <row r="76" spans="1:4" s="251" customFormat="1" ht="22.5" x14ac:dyDescent="0.2">
      <c r="A76" s="252" t="s">
        <v>60</v>
      </c>
      <c r="B76" s="253" t="s">
        <v>701</v>
      </c>
      <c r="C76" s="253"/>
      <c r="D76" s="254" t="s">
        <v>60</v>
      </c>
    </row>
    <row r="77" spans="1:4" s="251" customFormat="1" ht="15" customHeight="1" x14ac:dyDescent="0.2">
      <c r="A77" s="252" t="s">
        <v>61</v>
      </c>
      <c r="B77" s="253" t="s">
        <v>702</v>
      </c>
      <c r="C77" s="253"/>
      <c r="D77" s="254" t="s">
        <v>703</v>
      </c>
    </row>
    <row r="78" spans="1:4" s="251" customFormat="1" ht="15" customHeight="1" x14ac:dyDescent="0.2">
      <c r="A78" s="252" t="s">
        <v>62</v>
      </c>
      <c r="B78" s="253" t="s">
        <v>704</v>
      </c>
      <c r="C78" s="253"/>
      <c r="D78" s="254" t="s">
        <v>62</v>
      </c>
    </row>
    <row r="79" spans="1:4" s="251" customFormat="1" ht="33.75" x14ac:dyDescent="0.2">
      <c r="A79" s="338" t="s">
        <v>63</v>
      </c>
      <c r="B79" s="336" t="s">
        <v>609</v>
      </c>
      <c r="C79" s="253" t="s">
        <v>705</v>
      </c>
      <c r="D79" s="256" t="s">
        <v>706</v>
      </c>
    </row>
    <row r="80" spans="1:4" s="251" customFormat="1" ht="33.75" x14ac:dyDescent="0.2">
      <c r="A80" s="338"/>
      <c r="B80" s="337"/>
      <c r="C80" s="253" t="s">
        <v>707</v>
      </c>
      <c r="D80" s="256" t="s">
        <v>708</v>
      </c>
    </row>
    <row r="81" spans="1:4" s="251" customFormat="1" ht="22.5" x14ac:dyDescent="0.2">
      <c r="A81" s="338"/>
      <c r="B81" s="337"/>
      <c r="C81" s="253" t="s">
        <v>709</v>
      </c>
      <c r="D81" s="256" t="s">
        <v>710</v>
      </c>
    </row>
    <row r="82" spans="1:4" s="251" customFormat="1" ht="22.5" x14ac:dyDescent="0.2">
      <c r="A82" s="338"/>
      <c r="B82" s="337"/>
      <c r="C82" s="253" t="s">
        <v>711</v>
      </c>
      <c r="D82" s="256" t="s">
        <v>712</v>
      </c>
    </row>
    <row r="83" spans="1:4" s="251" customFormat="1" ht="15" customHeight="1" x14ac:dyDescent="0.2">
      <c r="A83" s="252" t="s">
        <v>64</v>
      </c>
      <c r="B83" s="253" t="s">
        <v>713</v>
      </c>
      <c r="C83" s="253"/>
      <c r="D83" s="254" t="s">
        <v>64</v>
      </c>
    </row>
    <row r="84" spans="1:4" s="251" customFormat="1" ht="15" customHeight="1" x14ac:dyDescent="0.2">
      <c r="A84" s="252" t="s">
        <v>65</v>
      </c>
      <c r="B84" s="253" t="s">
        <v>714</v>
      </c>
      <c r="C84" s="253"/>
      <c r="D84" s="254" t="s">
        <v>715</v>
      </c>
    </row>
    <row r="85" spans="1:4" s="251" customFormat="1" ht="22.5" x14ac:dyDescent="0.2">
      <c r="A85" s="252" t="s">
        <v>66</v>
      </c>
      <c r="B85" s="253" t="s">
        <v>716</v>
      </c>
      <c r="C85" s="253"/>
      <c r="D85" s="254" t="s">
        <v>717</v>
      </c>
    </row>
    <row r="86" spans="1:4" s="251" customFormat="1" ht="15" customHeight="1" x14ac:dyDescent="0.2">
      <c r="A86" s="252" t="s">
        <v>67</v>
      </c>
      <c r="B86" s="253" t="s">
        <v>718</v>
      </c>
      <c r="C86" s="253"/>
      <c r="D86" s="254" t="s">
        <v>67</v>
      </c>
    </row>
    <row r="87" spans="1:4" s="251" customFormat="1" ht="15" customHeight="1" x14ac:dyDescent="0.2">
      <c r="A87" s="252" t="s">
        <v>68</v>
      </c>
      <c r="B87" s="253" t="s">
        <v>719</v>
      </c>
      <c r="C87" s="253"/>
      <c r="D87" s="254" t="s">
        <v>68</v>
      </c>
    </row>
    <row r="88" spans="1:4" s="251" customFormat="1" ht="15" customHeight="1" x14ac:dyDescent="0.2">
      <c r="A88" s="252" t="s">
        <v>69</v>
      </c>
      <c r="B88" s="253" t="s">
        <v>720</v>
      </c>
      <c r="C88" s="253"/>
      <c r="D88" s="254" t="s">
        <v>69</v>
      </c>
    </row>
    <row r="89" spans="1:4" s="251" customFormat="1" ht="15" customHeight="1" x14ac:dyDescent="0.2">
      <c r="A89" s="252" t="s">
        <v>70</v>
      </c>
      <c r="B89" s="253" t="s">
        <v>721</v>
      </c>
      <c r="C89" s="253"/>
      <c r="D89" s="254" t="s">
        <v>70</v>
      </c>
    </row>
    <row r="90" spans="1:4" s="251" customFormat="1" ht="15" customHeight="1" x14ac:dyDescent="0.2">
      <c r="A90" s="252" t="s">
        <v>71</v>
      </c>
      <c r="B90" s="253" t="s">
        <v>722</v>
      </c>
      <c r="C90" s="253"/>
      <c r="D90" s="254" t="s">
        <v>723</v>
      </c>
    </row>
    <row r="91" spans="1:4" s="251" customFormat="1" ht="15" customHeight="1" x14ac:dyDescent="0.2">
      <c r="A91" s="252" t="s">
        <v>72</v>
      </c>
      <c r="B91" s="253" t="s">
        <v>724</v>
      </c>
      <c r="C91" s="253"/>
      <c r="D91" s="256" t="s">
        <v>72</v>
      </c>
    </row>
    <row r="92" spans="1:4" s="251" customFormat="1" ht="15" customHeight="1" x14ac:dyDescent="0.2">
      <c r="A92" s="252" t="s">
        <v>73</v>
      </c>
      <c r="B92" s="253" t="s">
        <v>725</v>
      </c>
      <c r="C92" s="253"/>
      <c r="D92" s="256" t="s">
        <v>73</v>
      </c>
    </row>
    <row r="93" spans="1:4" s="251" customFormat="1" ht="15" customHeight="1" x14ac:dyDescent="0.2">
      <c r="A93" s="252" t="s">
        <v>74</v>
      </c>
      <c r="B93" s="253" t="s">
        <v>726</v>
      </c>
      <c r="C93" s="253"/>
      <c r="D93" s="256" t="s">
        <v>727</v>
      </c>
    </row>
    <row r="94" spans="1:4" s="251" customFormat="1" ht="15" customHeight="1" x14ac:dyDescent="0.2">
      <c r="A94" s="252" t="s">
        <v>75</v>
      </c>
      <c r="B94" s="253" t="s">
        <v>728</v>
      </c>
      <c r="C94" s="253"/>
      <c r="D94" s="256" t="s">
        <v>75</v>
      </c>
    </row>
    <row r="95" spans="1:4" s="251" customFormat="1" ht="15" customHeight="1" x14ac:dyDescent="0.2">
      <c r="A95" s="252" t="s">
        <v>76</v>
      </c>
      <c r="B95" s="253" t="s">
        <v>729</v>
      </c>
      <c r="C95" s="253"/>
      <c r="D95" s="254" t="s">
        <v>76</v>
      </c>
    </row>
    <row r="96" spans="1:4" s="251" customFormat="1" ht="15" customHeight="1" x14ac:dyDescent="0.2">
      <c r="A96" s="252" t="s">
        <v>77</v>
      </c>
      <c r="B96" s="253" t="s">
        <v>730</v>
      </c>
      <c r="C96" s="253"/>
      <c r="D96" s="254" t="s">
        <v>77</v>
      </c>
    </row>
    <row r="97" spans="1:4" s="251" customFormat="1" ht="15" customHeight="1" x14ac:dyDescent="0.2">
      <c r="A97" s="252" t="s">
        <v>78</v>
      </c>
      <c r="B97" s="253" t="s">
        <v>731</v>
      </c>
      <c r="C97" s="253"/>
      <c r="D97" s="254" t="s">
        <v>78</v>
      </c>
    </row>
    <row r="98" spans="1:4" s="251" customFormat="1" ht="15" customHeight="1" x14ac:dyDescent="0.2">
      <c r="A98" s="252" t="s">
        <v>79</v>
      </c>
      <c r="B98" s="253" t="s">
        <v>732</v>
      </c>
      <c r="C98" s="253"/>
      <c r="D98" s="254" t="s">
        <v>79</v>
      </c>
    </row>
    <row r="99" spans="1:4" s="251" customFormat="1" ht="22.5" customHeight="1" x14ac:dyDescent="0.2">
      <c r="A99" s="252" t="s">
        <v>80</v>
      </c>
      <c r="B99" s="253" t="s">
        <v>733</v>
      </c>
      <c r="C99" s="253"/>
      <c r="D99" s="254" t="s">
        <v>80</v>
      </c>
    </row>
    <row r="100" spans="1:4" s="251" customFormat="1" ht="22.5" x14ac:dyDescent="0.2">
      <c r="A100" s="252" t="s">
        <v>81</v>
      </c>
      <c r="B100" s="253" t="s">
        <v>734</v>
      </c>
      <c r="C100" s="253"/>
      <c r="D100" s="254" t="s">
        <v>735</v>
      </c>
    </row>
    <row r="101" spans="1:4" s="251" customFormat="1" ht="15" customHeight="1" x14ac:dyDescent="0.2">
      <c r="A101" s="252" t="s">
        <v>82</v>
      </c>
      <c r="B101" s="253" t="s">
        <v>736</v>
      </c>
      <c r="C101" s="253"/>
      <c r="D101" s="254" t="s">
        <v>737</v>
      </c>
    </row>
    <row r="102" spans="1:4" s="251" customFormat="1" ht="15" customHeight="1" x14ac:dyDescent="0.2">
      <c r="A102" s="252" t="s">
        <v>83</v>
      </c>
      <c r="B102" s="253" t="s">
        <v>738</v>
      </c>
      <c r="C102" s="253"/>
      <c r="D102" s="254" t="s">
        <v>739</v>
      </c>
    </row>
    <row r="103" spans="1:4" s="251" customFormat="1" ht="15" customHeight="1" x14ac:dyDescent="0.2">
      <c r="A103" s="252" t="s">
        <v>84</v>
      </c>
      <c r="B103" s="253" t="s">
        <v>740</v>
      </c>
      <c r="C103" s="253"/>
      <c r="D103" s="254" t="s">
        <v>741</v>
      </c>
    </row>
    <row r="104" spans="1:4" s="251" customFormat="1" ht="15" customHeight="1" x14ac:dyDescent="0.2">
      <c r="A104" s="252" t="s">
        <v>85</v>
      </c>
      <c r="B104" s="253" t="s">
        <v>742</v>
      </c>
      <c r="C104" s="253"/>
      <c r="D104" s="254" t="s">
        <v>85</v>
      </c>
    </row>
    <row r="105" spans="1:4" s="251" customFormat="1" ht="15" customHeight="1" x14ac:dyDescent="0.2">
      <c r="A105" s="252" t="s">
        <v>86</v>
      </c>
      <c r="B105" s="253" t="s">
        <v>743</v>
      </c>
      <c r="C105" s="253"/>
      <c r="D105" s="254" t="s">
        <v>86</v>
      </c>
    </row>
    <row r="106" spans="1:4" s="251" customFormat="1" ht="33.75" x14ac:dyDescent="0.2">
      <c r="A106" s="252" t="s">
        <v>87</v>
      </c>
      <c r="B106" s="253" t="s">
        <v>744</v>
      </c>
      <c r="C106" s="253"/>
      <c r="D106" s="254" t="s">
        <v>87</v>
      </c>
    </row>
    <row r="107" spans="1:4" s="251" customFormat="1" ht="15" customHeight="1" x14ac:dyDescent="0.2">
      <c r="A107" s="338" t="s">
        <v>88</v>
      </c>
      <c r="B107" s="336" t="s">
        <v>609</v>
      </c>
      <c r="C107" s="253" t="s">
        <v>745</v>
      </c>
      <c r="D107" s="256" t="s">
        <v>746</v>
      </c>
    </row>
    <row r="108" spans="1:4" s="251" customFormat="1" ht="15" customHeight="1" x14ac:dyDescent="0.2">
      <c r="A108" s="338"/>
      <c r="B108" s="337"/>
      <c r="C108" s="253" t="s">
        <v>747</v>
      </c>
      <c r="D108" s="256" t="s">
        <v>748</v>
      </c>
    </row>
    <row r="109" spans="1:4" s="251" customFormat="1" ht="15" customHeight="1" x14ac:dyDescent="0.2">
      <c r="A109" s="252" t="s">
        <v>89</v>
      </c>
      <c r="B109" s="253" t="s">
        <v>749</v>
      </c>
      <c r="C109" s="253"/>
      <c r="D109" s="254" t="s">
        <v>89</v>
      </c>
    </row>
    <row r="110" spans="1:4" s="251" customFormat="1" ht="45" x14ac:dyDescent="0.2">
      <c r="A110" s="338" t="s">
        <v>91</v>
      </c>
      <c r="B110" s="336" t="s">
        <v>609</v>
      </c>
      <c r="C110" s="253" t="s">
        <v>750</v>
      </c>
      <c r="D110" s="256" t="s">
        <v>751</v>
      </c>
    </row>
    <row r="111" spans="1:4" s="251" customFormat="1" ht="22.5" x14ac:dyDescent="0.2">
      <c r="A111" s="338"/>
      <c r="B111" s="337"/>
      <c r="C111" s="253" t="s">
        <v>752</v>
      </c>
      <c r="D111" s="256" t="s">
        <v>753</v>
      </c>
    </row>
    <row r="112" spans="1:4" s="251" customFormat="1" ht="22.5" x14ac:dyDescent="0.2">
      <c r="A112" s="338"/>
      <c r="B112" s="337"/>
      <c r="C112" s="253" t="s">
        <v>754</v>
      </c>
      <c r="D112" s="256" t="s">
        <v>755</v>
      </c>
    </row>
    <row r="113" spans="1:4" s="251" customFormat="1" ht="22.5" x14ac:dyDescent="0.2">
      <c r="A113" s="338"/>
      <c r="B113" s="337"/>
      <c r="C113" s="253" t="s">
        <v>756</v>
      </c>
      <c r="D113" s="256" t="s">
        <v>757</v>
      </c>
    </row>
    <row r="114" spans="1:4" s="251" customFormat="1" ht="22.5" x14ac:dyDescent="0.2">
      <c r="A114" s="338"/>
      <c r="B114" s="337"/>
      <c r="C114" s="253" t="s">
        <v>758</v>
      </c>
      <c r="D114" s="256" t="s">
        <v>759</v>
      </c>
    </row>
    <row r="115" spans="1:4" s="251" customFormat="1" ht="22.5" customHeight="1" x14ac:dyDescent="0.2">
      <c r="A115" s="338"/>
      <c r="B115" s="337"/>
      <c r="C115" s="253" t="s">
        <v>760</v>
      </c>
      <c r="D115" s="256" t="s">
        <v>761</v>
      </c>
    </row>
    <row r="116" spans="1:4" s="251" customFormat="1" ht="15" customHeight="1" x14ac:dyDescent="0.2">
      <c r="A116" s="338"/>
      <c r="B116" s="337"/>
      <c r="C116" s="253" t="s">
        <v>762</v>
      </c>
      <c r="D116" s="256" t="s">
        <v>763</v>
      </c>
    </row>
    <row r="117" spans="1:4" s="251" customFormat="1" ht="22.5" x14ac:dyDescent="0.2">
      <c r="A117" s="338"/>
      <c r="B117" s="337"/>
      <c r="C117" s="253" t="s">
        <v>764</v>
      </c>
      <c r="D117" s="256" t="s">
        <v>765</v>
      </c>
    </row>
    <row r="118" spans="1:4" s="251" customFormat="1" ht="22.5" x14ac:dyDescent="0.2">
      <c r="A118" s="338"/>
      <c r="B118" s="337"/>
      <c r="C118" s="253" t="s">
        <v>766</v>
      </c>
      <c r="D118" s="256" t="s">
        <v>767</v>
      </c>
    </row>
    <row r="119" spans="1:4" s="251" customFormat="1" ht="33.75" x14ac:dyDescent="0.2">
      <c r="A119" s="338"/>
      <c r="B119" s="337"/>
      <c r="C119" s="253" t="s">
        <v>768</v>
      </c>
      <c r="D119" s="256" t="s">
        <v>769</v>
      </c>
    </row>
    <row r="120" spans="1:4" s="251" customFormat="1" ht="33.75" x14ac:dyDescent="0.2">
      <c r="A120" s="338"/>
      <c r="B120" s="337"/>
      <c r="C120" s="253" t="s">
        <v>770</v>
      </c>
      <c r="D120" s="256" t="s">
        <v>769</v>
      </c>
    </row>
    <row r="121" spans="1:4" s="251" customFormat="1" ht="15" customHeight="1" x14ac:dyDescent="0.2">
      <c r="A121" s="338"/>
      <c r="B121" s="337"/>
      <c r="C121" s="253" t="s">
        <v>771</v>
      </c>
      <c r="D121" s="256" t="s">
        <v>772</v>
      </c>
    </row>
    <row r="122" spans="1:4" s="251" customFormat="1" ht="45" x14ac:dyDescent="0.2">
      <c r="A122" s="339" t="s">
        <v>92</v>
      </c>
      <c r="B122" s="336" t="s">
        <v>609</v>
      </c>
      <c r="C122" s="253" t="s">
        <v>750</v>
      </c>
      <c r="D122" s="256" t="s">
        <v>751</v>
      </c>
    </row>
    <row r="123" spans="1:4" s="251" customFormat="1" ht="22.5" x14ac:dyDescent="0.2">
      <c r="A123" s="339"/>
      <c r="B123" s="337"/>
      <c r="C123" s="253" t="s">
        <v>752</v>
      </c>
      <c r="D123" s="256" t="s">
        <v>753</v>
      </c>
    </row>
    <row r="124" spans="1:4" s="251" customFormat="1" ht="22.5" x14ac:dyDescent="0.2">
      <c r="A124" s="339"/>
      <c r="B124" s="337"/>
      <c r="C124" s="253" t="s">
        <v>754</v>
      </c>
      <c r="D124" s="256" t="s">
        <v>755</v>
      </c>
    </row>
    <row r="125" spans="1:4" s="251" customFormat="1" ht="22.5" x14ac:dyDescent="0.2">
      <c r="A125" s="339"/>
      <c r="B125" s="337"/>
      <c r="C125" s="253" t="s">
        <v>756</v>
      </c>
      <c r="D125" s="256" t="s">
        <v>757</v>
      </c>
    </row>
    <row r="126" spans="1:4" s="251" customFormat="1" ht="22.5" x14ac:dyDescent="0.2">
      <c r="A126" s="339"/>
      <c r="B126" s="337"/>
      <c r="C126" s="253" t="s">
        <v>758</v>
      </c>
      <c r="D126" s="256" t="s">
        <v>759</v>
      </c>
    </row>
    <row r="127" spans="1:4" s="251" customFormat="1" ht="15" customHeight="1" x14ac:dyDescent="0.2">
      <c r="A127" s="339"/>
      <c r="B127" s="337"/>
      <c r="C127" s="253" t="s">
        <v>771</v>
      </c>
      <c r="D127" s="256" t="s">
        <v>772</v>
      </c>
    </row>
    <row r="128" spans="1:4" s="251" customFormat="1" ht="15" customHeight="1" x14ac:dyDescent="0.2">
      <c r="A128" s="257" t="s">
        <v>93</v>
      </c>
      <c r="B128" s="253" t="s">
        <v>768</v>
      </c>
      <c r="C128" s="253"/>
      <c r="D128" s="254" t="s">
        <v>773</v>
      </c>
    </row>
    <row r="129" spans="1:4" s="251" customFormat="1" ht="15" customHeight="1" x14ac:dyDescent="0.2">
      <c r="A129" s="257" t="s">
        <v>774</v>
      </c>
      <c r="B129" s="253" t="s">
        <v>775</v>
      </c>
      <c r="C129" s="253"/>
      <c r="D129" s="254" t="s">
        <v>776</v>
      </c>
    </row>
    <row r="130" spans="1:4" s="251" customFormat="1" ht="15" customHeight="1" x14ac:dyDescent="0.2">
      <c r="A130" s="252" t="s">
        <v>95</v>
      </c>
      <c r="B130" s="253" t="s">
        <v>777</v>
      </c>
      <c r="C130" s="253"/>
      <c r="D130" s="254" t="s">
        <v>95</v>
      </c>
    </row>
    <row r="131" spans="1:4" s="251" customFormat="1" ht="15" customHeight="1" x14ac:dyDescent="0.2">
      <c r="A131" s="252" t="s">
        <v>96</v>
      </c>
      <c r="B131" s="253" t="s">
        <v>778</v>
      </c>
      <c r="C131" s="253"/>
      <c r="D131" s="254" t="s">
        <v>96</v>
      </c>
    </row>
    <row r="132" spans="1:4" s="251" customFormat="1" ht="33.75" x14ac:dyDescent="0.2">
      <c r="A132" s="252" t="s">
        <v>98</v>
      </c>
      <c r="B132" s="253" t="s">
        <v>779</v>
      </c>
      <c r="C132" s="253"/>
      <c r="D132" s="254" t="s">
        <v>98</v>
      </c>
    </row>
    <row r="133" spans="1:4" s="251" customFormat="1" ht="22.5" customHeight="1" x14ac:dyDescent="0.2">
      <c r="A133" s="252" t="s">
        <v>99</v>
      </c>
      <c r="B133" s="253" t="s">
        <v>780</v>
      </c>
      <c r="C133" s="253"/>
      <c r="D133" s="254" t="s">
        <v>781</v>
      </c>
    </row>
    <row r="134" spans="1:4" s="251" customFormat="1" ht="15" customHeight="1" x14ac:dyDescent="0.2">
      <c r="A134" s="338" t="s">
        <v>100</v>
      </c>
      <c r="B134" s="336" t="s">
        <v>782</v>
      </c>
      <c r="C134" s="253" t="s">
        <v>783</v>
      </c>
      <c r="D134" s="256" t="s">
        <v>784</v>
      </c>
    </row>
    <row r="135" spans="1:4" s="251" customFormat="1" ht="15" customHeight="1" x14ac:dyDescent="0.2">
      <c r="A135" s="338"/>
      <c r="B135" s="337"/>
      <c r="C135" s="253" t="s">
        <v>785</v>
      </c>
      <c r="D135" s="256" t="s">
        <v>786</v>
      </c>
    </row>
    <row r="136" spans="1:4" s="251" customFormat="1" ht="15" customHeight="1" x14ac:dyDescent="0.2">
      <c r="A136" s="252" t="s">
        <v>18</v>
      </c>
      <c r="B136" s="253" t="s">
        <v>787</v>
      </c>
      <c r="C136" s="253"/>
      <c r="D136" s="254" t="s">
        <v>18</v>
      </c>
    </row>
    <row r="137" spans="1:4" s="251" customFormat="1" ht="15" customHeight="1" x14ac:dyDescent="0.2">
      <c r="A137" s="252" t="s">
        <v>19</v>
      </c>
      <c r="B137" s="253" t="s">
        <v>788</v>
      </c>
      <c r="C137" s="253"/>
      <c r="D137" s="254" t="s">
        <v>19</v>
      </c>
    </row>
    <row r="138" spans="1:4" s="251" customFormat="1" ht="15" customHeight="1" x14ac:dyDescent="0.2">
      <c r="A138" s="252" t="s">
        <v>102</v>
      </c>
      <c r="B138" s="253" t="s">
        <v>789</v>
      </c>
      <c r="C138" s="253"/>
      <c r="D138" s="254" t="s">
        <v>790</v>
      </c>
    </row>
    <row r="139" spans="1:4" s="251" customFormat="1" ht="22.5" x14ac:dyDescent="0.2">
      <c r="A139" s="252" t="s">
        <v>103</v>
      </c>
      <c r="B139" s="253" t="s">
        <v>791</v>
      </c>
      <c r="C139" s="253"/>
      <c r="D139" s="254" t="s">
        <v>103</v>
      </c>
    </row>
    <row r="140" spans="1:4" s="251" customFormat="1" ht="15" customHeight="1" x14ac:dyDescent="0.2">
      <c r="A140" s="252" t="s">
        <v>104</v>
      </c>
      <c r="B140" s="253" t="s">
        <v>792</v>
      </c>
      <c r="C140" s="253"/>
      <c r="D140" s="254" t="s">
        <v>104</v>
      </c>
    </row>
    <row r="141" spans="1:4" s="251" customFormat="1" ht="22.5" x14ac:dyDescent="0.2">
      <c r="A141" s="252" t="s">
        <v>105</v>
      </c>
      <c r="B141" s="253" t="s">
        <v>793</v>
      </c>
      <c r="C141" s="253"/>
      <c r="D141" s="254" t="s">
        <v>105</v>
      </c>
    </row>
    <row r="142" spans="1:4" s="251" customFormat="1" ht="33.75" x14ac:dyDescent="0.2">
      <c r="A142" s="252" t="s">
        <v>106</v>
      </c>
      <c r="B142" s="253" t="s">
        <v>794</v>
      </c>
      <c r="C142" s="253"/>
      <c r="D142" s="254" t="s">
        <v>106</v>
      </c>
    </row>
    <row r="143" spans="1:4" s="251" customFormat="1" ht="22.5" x14ac:dyDescent="0.2">
      <c r="A143" s="252" t="s">
        <v>107</v>
      </c>
      <c r="B143" s="253" t="s">
        <v>795</v>
      </c>
      <c r="C143" s="253"/>
      <c r="D143" s="254" t="s">
        <v>107</v>
      </c>
    </row>
    <row r="144" spans="1:4" s="251" customFormat="1" ht="22.5" x14ac:dyDescent="0.2">
      <c r="A144" s="252" t="s">
        <v>108</v>
      </c>
      <c r="B144" s="253" t="s">
        <v>796</v>
      </c>
      <c r="C144" s="253"/>
      <c r="D144" s="254" t="s">
        <v>797</v>
      </c>
    </row>
    <row r="145" spans="1:4" s="251" customFormat="1" ht="22.5" x14ac:dyDescent="0.2">
      <c r="A145" s="252" t="s">
        <v>109</v>
      </c>
      <c r="B145" s="253" t="s">
        <v>798</v>
      </c>
      <c r="C145" s="253"/>
      <c r="D145" s="254" t="s">
        <v>799</v>
      </c>
    </row>
    <row r="146" spans="1:4" s="251" customFormat="1" ht="22.5" x14ac:dyDescent="0.2">
      <c r="A146" s="252" t="s">
        <v>110</v>
      </c>
      <c r="B146" s="253" t="s">
        <v>800</v>
      </c>
      <c r="C146" s="253"/>
      <c r="D146" s="254" t="s">
        <v>110</v>
      </c>
    </row>
    <row r="147" spans="1:4" s="251" customFormat="1" ht="15" customHeight="1" x14ac:dyDescent="0.2">
      <c r="A147" s="252" t="s">
        <v>111</v>
      </c>
      <c r="B147" s="253" t="s">
        <v>801</v>
      </c>
      <c r="C147" s="253"/>
      <c r="D147" s="254" t="s">
        <v>111</v>
      </c>
    </row>
    <row r="148" spans="1:4" s="251" customFormat="1" ht="15" customHeight="1" x14ac:dyDescent="0.2">
      <c r="A148" s="252" t="s">
        <v>112</v>
      </c>
      <c r="B148" s="253" t="s">
        <v>802</v>
      </c>
      <c r="C148" s="253"/>
      <c r="D148" s="254" t="s">
        <v>803</v>
      </c>
    </row>
    <row r="149" spans="1:4" s="251" customFormat="1" ht="15" customHeight="1" x14ac:dyDescent="0.2">
      <c r="A149" s="252" t="s">
        <v>113</v>
      </c>
      <c r="B149" s="253" t="s">
        <v>804</v>
      </c>
      <c r="C149" s="253"/>
      <c r="D149" s="254" t="s">
        <v>113</v>
      </c>
    </row>
    <row r="150" spans="1:4" s="251" customFormat="1" ht="22.5" customHeight="1" x14ac:dyDescent="0.2">
      <c r="A150" s="252" t="s">
        <v>115</v>
      </c>
      <c r="B150" s="253" t="s">
        <v>805</v>
      </c>
      <c r="C150" s="253"/>
      <c r="D150" s="254" t="s">
        <v>806</v>
      </c>
    </row>
    <row r="151" spans="1:4" s="251" customFormat="1" ht="15" customHeight="1" x14ac:dyDescent="0.2">
      <c r="A151" s="252" t="s">
        <v>117</v>
      </c>
      <c r="B151" s="253" t="s">
        <v>807</v>
      </c>
      <c r="C151" s="253"/>
      <c r="D151" s="254" t="s">
        <v>117</v>
      </c>
    </row>
    <row r="152" spans="1:4" s="251" customFormat="1" ht="22.5" x14ac:dyDescent="0.2">
      <c r="A152" s="252" t="s">
        <v>118</v>
      </c>
      <c r="B152" s="253" t="s">
        <v>808</v>
      </c>
      <c r="C152" s="253"/>
      <c r="D152" s="254" t="s">
        <v>809</v>
      </c>
    </row>
    <row r="153" spans="1:4" s="251" customFormat="1" ht="15" customHeight="1" x14ac:dyDescent="0.2">
      <c r="A153" s="252" t="s">
        <v>119</v>
      </c>
      <c r="B153" s="253" t="s">
        <v>810</v>
      </c>
      <c r="C153" s="253"/>
      <c r="D153" s="254" t="s">
        <v>811</v>
      </c>
    </row>
    <row r="154" spans="1:4" s="251" customFormat="1" ht="22.5" x14ac:dyDescent="0.2">
      <c r="A154" s="252" t="s">
        <v>120</v>
      </c>
      <c r="B154" s="253" t="s">
        <v>812</v>
      </c>
      <c r="C154" s="253"/>
      <c r="D154" s="254" t="s">
        <v>813</v>
      </c>
    </row>
    <row r="155" spans="1:4" s="251" customFormat="1" ht="22.5" x14ac:dyDescent="0.2">
      <c r="A155" s="252" t="s">
        <v>121</v>
      </c>
      <c r="B155" s="253" t="s">
        <v>814</v>
      </c>
      <c r="C155" s="253"/>
      <c r="D155" s="254" t="s">
        <v>815</v>
      </c>
    </row>
    <row r="156" spans="1:4" s="251" customFormat="1" ht="22.5" x14ac:dyDescent="0.2">
      <c r="A156" s="252" t="s">
        <v>123</v>
      </c>
      <c r="B156" s="253" t="s">
        <v>816</v>
      </c>
      <c r="C156" s="253"/>
      <c r="D156" s="254" t="s">
        <v>817</v>
      </c>
    </row>
    <row r="157" spans="1:4" s="251" customFormat="1" ht="15" customHeight="1" x14ac:dyDescent="0.2">
      <c r="A157" s="252" t="s">
        <v>126</v>
      </c>
      <c r="B157" s="253" t="s">
        <v>818</v>
      </c>
      <c r="C157" s="253"/>
      <c r="D157" s="254" t="s">
        <v>819</v>
      </c>
    </row>
    <row r="158" spans="1:4" s="251" customFormat="1" ht="15" customHeight="1" x14ac:dyDescent="0.2">
      <c r="A158" s="252" t="s">
        <v>127</v>
      </c>
      <c r="B158" s="253" t="s">
        <v>820</v>
      </c>
      <c r="C158" s="253"/>
      <c r="D158" s="254" t="s">
        <v>821</v>
      </c>
    </row>
    <row r="159" spans="1:4" s="251" customFormat="1" ht="15" customHeight="1" x14ac:dyDescent="0.2">
      <c r="A159" s="252" t="s">
        <v>128</v>
      </c>
      <c r="B159" s="253" t="s">
        <v>822</v>
      </c>
      <c r="C159" s="253"/>
      <c r="D159" s="254" t="s">
        <v>128</v>
      </c>
    </row>
    <row r="160" spans="1:4" s="251" customFormat="1" ht="22.5" x14ac:dyDescent="0.2">
      <c r="A160" s="252" t="s">
        <v>130</v>
      </c>
      <c r="B160" s="253" t="s">
        <v>823</v>
      </c>
      <c r="C160" s="253"/>
      <c r="D160" s="254" t="s">
        <v>824</v>
      </c>
    </row>
    <row r="161" spans="1:4" s="251" customFormat="1" ht="22.5" x14ac:dyDescent="0.2">
      <c r="A161" s="335" t="s">
        <v>132</v>
      </c>
      <c r="B161" s="336" t="s">
        <v>609</v>
      </c>
      <c r="C161" s="253" t="s">
        <v>825</v>
      </c>
      <c r="D161" s="254" t="s">
        <v>132</v>
      </c>
    </row>
    <row r="162" spans="1:4" s="251" customFormat="1" ht="22.5" x14ac:dyDescent="0.2">
      <c r="A162" s="335"/>
      <c r="B162" s="337"/>
      <c r="C162" s="253" t="s">
        <v>826</v>
      </c>
      <c r="D162" s="254" t="s">
        <v>827</v>
      </c>
    </row>
    <row r="163" spans="1:4" s="251" customFormat="1" ht="22.5" x14ac:dyDescent="0.2">
      <c r="A163" s="335"/>
      <c r="B163" s="337"/>
      <c r="C163" s="253" t="s">
        <v>828</v>
      </c>
      <c r="D163" s="254" t="s">
        <v>133</v>
      </c>
    </row>
    <row r="164" spans="1:4" s="251" customFormat="1" ht="22.5" x14ac:dyDescent="0.2">
      <c r="A164" s="252" t="s">
        <v>132</v>
      </c>
      <c r="B164" s="253" t="s">
        <v>829</v>
      </c>
      <c r="C164" s="253"/>
      <c r="D164" s="254" t="s">
        <v>132</v>
      </c>
    </row>
    <row r="165" spans="1:4" s="251" customFormat="1" ht="33.75" x14ac:dyDescent="0.2">
      <c r="A165" s="252" t="s">
        <v>133</v>
      </c>
      <c r="B165" s="253" t="s">
        <v>830</v>
      </c>
      <c r="C165" s="253"/>
      <c r="D165" s="254" t="s">
        <v>133</v>
      </c>
    </row>
    <row r="166" spans="1:4" s="251" customFormat="1" ht="22.5" x14ac:dyDescent="0.2">
      <c r="A166" s="252" t="s">
        <v>134</v>
      </c>
      <c r="B166" s="253" t="s">
        <v>831</v>
      </c>
      <c r="C166" s="253"/>
      <c r="D166" s="254" t="s">
        <v>134</v>
      </c>
    </row>
    <row r="167" spans="1:4" s="251" customFormat="1" ht="33.75" x14ac:dyDescent="0.2">
      <c r="A167" s="252" t="s">
        <v>135</v>
      </c>
      <c r="B167" s="253" t="s">
        <v>832</v>
      </c>
      <c r="C167" s="253"/>
      <c r="D167" s="254" t="s">
        <v>135</v>
      </c>
    </row>
    <row r="168" spans="1:4" s="251" customFormat="1" ht="33.75" x14ac:dyDescent="0.2">
      <c r="A168" s="252" t="s">
        <v>136</v>
      </c>
      <c r="B168" s="253" t="s">
        <v>833</v>
      </c>
      <c r="C168" s="253"/>
      <c r="D168" s="254" t="s">
        <v>136</v>
      </c>
    </row>
    <row r="169" spans="1:4" s="251" customFormat="1" ht="22.5" x14ac:dyDescent="0.2">
      <c r="A169" s="252" t="s">
        <v>137</v>
      </c>
      <c r="B169" s="253" t="s">
        <v>834</v>
      </c>
      <c r="C169" s="253"/>
      <c r="D169" s="254" t="s">
        <v>835</v>
      </c>
    </row>
    <row r="170" spans="1:4" s="251" customFormat="1" ht="22.5" x14ac:dyDescent="0.2">
      <c r="A170" s="252" t="s">
        <v>138</v>
      </c>
      <c r="B170" s="253" t="s">
        <v>836</v>
      </c>
      <c r="C170" s="253"/>
      <c r="D170" s="254" t="s">
        <v>837</v>
      </c>
    </row>
    <row r="171" spans="1:4" s="251" customFormat="1" ht="45" x14ac:dyDescent="0.2">
      <c r="A171" s="255" t="s">
        <v>139</v>
      </c>
      <c r="B171" s="253" t="s">
        <v>838</v>
      </c>
      <c r="C171" s="253"/>
      <c r="D171" s="254" t="s">
        <v>839</v>
      </c>
    </row>
    <row r="172" spans="1:4" s="251" customFormat="1" ht="15" customHeight="1" x14ac:dyDescent="0.2">
      <c r="A172" s="252" t="s">
        <v>140</v>
      </c>
      <c r="B172" s="253" t="s">
        <v>840</v>
      </c>
      <c r="C172" s="253"/>
      <c r="D172" s="254" t="s">
        <v>841</v>
      </c>
    </row>
    <row r="173" spans="1:4" s="251" customFormat="1" ht="15" customHeight="1" x14ac:dyDescent="0.2">
      <c r="A173" s="252" t="s">
        <v>141</v>
      </c>
      <c r="B173" s="253" t="s">
        <v>842</v>
      </c>
      <c r="C173" s="253"/>
      <c r="D173" s="254" t="s">
        <v>843</v>
      </c>
    </row>
    <row r="174" spans="1:4" s="251" customFormat="1" ht="22.5" x14ac:dyDescent="0.2">
      <c r="A174" s="335" t="s">
        <v>142</v>
      </c>
      <c r="B174" s="336" t="s">
        <v>609</v>
      </c>
      <c r="C174" s="253" t="s">
        <v>844</v>
      </c>
      <c r="D174" s="254" t="s">
        <v>845</v>
      </c>
    </row>
    <row r="175" spans="1:4" s="251" customFormat="1" ht="15" customHeight="1" x14ac:dyDescent="0.2">
      <c r="A175" s="335"/>
      <c r="B175" s="337"/>
      <c r="C175" s="253" t="s">
        <v>846</v>
      </c>
      <c r="D175" s="254" t="s">
        <v>847</v>
      </c>
    </row>
    <row r="176" spans="1:4" s="251" customFormat="1" ht="15" customHeight="1" x14ac:dyDescent="0.2">
      <c r="A176" s="335"/>
      <c r="B176" s="337"/>
      <c r="C176" s="253" t="s">
        <v>848</v>
      </c>
      <c r="D176" s="254" t="s">
        <v>849</v>
      </c>
    </row>
    <row r="177" spans="1:4" s="251" customFormat="1" ht="15" customHeight="1" x14ac:dyDescent="0.2">
      <c r="A177" s="335"/>
      <c r="B177" s="337"/>
      <c r="C177" s="253" t="s">
        <v>850</v>
      </c>
      <c r="D177" s="254" t="s">
        <v>851</v>
      </c>
    </row>
    <row r="178" spans="1:4" s="251" customFormat="1" ht="15" customHeight="1" x14ac:dyDescent="0.2">
      <c r="A178" s="335"/>
      <c r="B178" s="337"/>
      <c r="C178" s="253" t="s">
        <v>852</v>
      </c>
      <c r="D178" s="254" t="s">
        <v>853</v>
      </c>
    </row>
    <row r="179" spans="1:4" s="251" customFormat="1" ht="15" customHeight="1" x14ac:dyDescent="0.2">
      <c r="A179" s="335"/>
      <c r="B179" s="337"/>
      <c r="C179" s="253" t="s">
        <v>854</v>
      </c>
      <c r="D179" s="254" t="s">
        <v>855</v>
      </c>
    </row>
    <row r="180" spans="1:4" s="251" customFormat="1" ht="15" customHeight="1" x14ac:dyDescent="0.2">
      <c r="A180" s="252" t="s">
        <v>143</v>
      </c>
      <c r="B180" s="253" t="s">
        <v>856</v>
      </c>
      <c r="C180" s="253"/>
      <c r="D180" s="254" t="s">
        <v>143</v>
      </c>
    </row>
    <row r="181" spans="1:4" s="251" customFormat="1" ht="15" customHeight="1" x14ac:dyDescent="0.2">
      <c r="A181" s="252" t="s">
        <v>145</v>
      </c>
      <c r="B181" s="253" t="s">
        <v>857</v>
      </c>
      <c r="C181" s="253"/>
      <c r="D181" s="254" t="s">
        <v>145</v>
      </c>
    </row>
    <row r="182" spans="1:4" s="251" customFormat="1" ht="22.5" x14ac:dyDescent="0.2">
      <c r="A182" s="252" t="s">
        <v>146</v>
      </c>
      <c r="B182" s="253" t="s">
        <v>858</v>
      </c>
      <c r="C182" s="253"/>
      <c r="D182" s="254" t="s">
        <v>859</v>
      </c>
    </row>
    <row r="183" spans="1:4" s="251" customFormat="1" ht="22.5" x14ac:dyDescent="0.2">
      <c r="A183" s="252" t="s">
        <v>147</v>
      </c>
      <c r="B183" s="253" t="s">
        <v>860</v>
      </c>
      <c r="C183" s="253"/>
      <c r="D183" s="254" t="s">
        <v>861</v>
      </c>
    </row>
    <row r="184" spans="1:4" s="251" customFormat="1" ht="33.75" x14ac:dyDescent="0.2">
      <c r="A184" s="252" t="s">
        <v>148</v>
      </c>
      <c r="B184" s="253" t="s">
        <v>862</v>
      </c>
      <c r="C184" s="253"/>
      <c r="D184" s="254" t="s">
        <v>863</v>
      </c>
    </row>
    <row r="185" spans="1:4" s="251" customFormat="1" ht="15" customHeight="1" x14ac:dyDescent="0.2">
      <c r="A185" s="252" t="s">
        <v>149</v>
      </c>
      <c r="B185" s="253" t="s">
        <v>864</v>
      </c>
      <c r="C185" s="253"/>
      <c r="D185" s="254" t="s">
        <v>149</v>
      </c>
    </row>
    <row r="186" spans="1:4" s="251" customFormat="1" ht="15" customHeight="1" x14ac:dyDescent="0.2">
      <c r="A186" s="252" t="s">
        <v>150</v>
      </c>
      <c r="B186" s="253" t="s">
        <v>865</v>
      </c>
      <c r="C186" s="253"/>
      <c r="D186" s="254" t="s">
        <v>150</v>
      </c>
    </row>
    <row r="187" spans="1:4" s="251" customFormat="1" ht="15" customHeight="1" x14ac:dyDescent="0.2">
      <c r="A187" s="252" t="s">
        <v>151</v>
      </c>
      <c r="B187" s="253" t="s">
        <v>866</v>
      </c>
      <c r="C187" s="253"/>
      <c r="D187" s="254" t="s">
        <v>151</v>
      </c>
    </row>
    <row r="188" spans="1:4" s="251" customFormat="1" ht="22.5" x14ac:dyDescent="0.2">
      <c r="A188" s="252" t="s">
        <v>152</v>
      </c>
      <c r="B188" s="253" t="s">
        <v>867</v>
      </c>
      <c r="C188" s="253"/>
      <c r="D188" s="254" t="s">
        <v>152</v>
      </c>
    </row>
    <row r="189" spans="1:4" s="251" customFormat="1" ht="15" customHeight="1" x14ac:dyDescent="0.2">
      <c r="A189" s="252" t="s">
        <v>153</v>
      </c>
      <c r="B189" s="253" t="s">
        <v>868</v>
      </c>
      <c r="C189" s="253"/>
      <c r="D189" s="254" t="s">
        <v>153</v>
      </c>
    </row>
    <row r="190" spans="1:4" s="251" customFormat="1" ht="33.75" x14ac:dyDescent="0.2">
      <c r="A190" s="252" t="s">
        <v>154</v>
      </c>
      <c r="B190" s="253" t="s">
        <v>869</v>
      </c>
      <c r="C190" s="253"/>
      <c r="D190" s="254" t="s">
        <v>154</v>
      </c>
    </row>
    <row r="191" spans="1:4" s="251" customFormat="1" ht="45" x14ac:dyDescent="0.2">
      <c r="A191" s="252" t="s">
        <v>538</v>
      </c>
      <c r="B191" s="253" t="s">
        <v>870</v>
      </c>
      <c r="C191" s="253"/>
      <c r="D191" s="254" t="s">
        <v>156</v>
      </c>
    </row>
    <row r="192" spans="1:4" s="251" customFormat="1" ht="33.75" x14ac:dyDescent="0.2">
      <c r="A192" s="252" t="s">
        <v>157</v>
      </c>
      <c r="B192" s="253" t="s">
        <v>871</v>
      </c>
      <c r="C192" s="253"/>
      <c r="D192" s="254" t="s">
        <v>157</v>
      </c>
    </row>
    <row r="193" spans="1:4" s="251" customFormat="1" ht="33.75" x14ac:dyDescent="0.2">
      <c r="A193" s="252" t="s">
        <v>158</v>
      </c>
      <c r="B193" s="253" t="s">
        <v>872</v>
      </c>
      <c r="C193" s="253"/>
      <c r="D193" s="254" t="s">
        <v>873</v>
      </c>
    </row>
    <row r="194" spans="1:4" s="251" customFormat="1" ht="15" customHeight="1" x14ac:dyDescent="0.2">
      <c r="A194" s="252" t="s">
        <v>159</v>
      </c>
      <c r="B194" s="253" t="s">
        <v>874</v>
      </c>
      <c r="C194" s="253"/>
      <c r="D194" s="254" t="s">
        <v>875</v>
      </c>
    </row>
    <row r="195" spans="1:4" s="251" customFormat="1" ht="15" customHeight="1" x14ac:dyDescent="0.2">
      <c r="A195" s="252" t="s">
        <v>160</v>
      </c>
      <c r="B195" s="253" t="s">
        <v>876</v>
      </c>
      <c r="C195" s="253"/>
      <c r="D195" s="254" t="s">
        <v>877</v>
      </c>
    </row>
    <row r="196" spans="1:4" s="251" customFormat="1" ht="22.5" x14ac:dyDescent="0.2">
      <c r="A196" s="252" t="s">
        <v>161</v>
      </c>
      <c r="B196" s="253" t="s">
        <v>878</v>
      </c>
      <c r="C196" s="253"/>
      <c r="D196" s="254" t="s">
        <v>879</v>
      </c>
    </row>
    <row r="197" spans="1:4" s="251" customFormat="1" ht="22.5" x14ac:dyDescent="0.2">
      <c r="A197" s="252" t="s">
        <v>162</v>
      </c>
      <c r="B197" s="253" t="s">
        <v>880</v>
      </c>
      <c r="C197" s="253"/>
      <c r="D197" s="254" t="s">
        <v>881</v>
      </c>
    </row>
    <row r="198" spans="1:4" s="251" customFormat="1" ht="15" customHeight="1" x14ac:dyDescent="0.2">
      <c r="A198" s="252" t="s">
        <v>163</v>
      </c>
      <c r="B198" s="253" t="s">
        <v>882</v>
      </c>
      <c r="C198" s="253"/>
      <c r="D198" s="254" t="s">
        <v>883</v>
      </c>
    </row>
    <row r="199" spans="1:4" s="251" customFormat="1" ht="15" customHeight="1" x14ac:dyDescent="0.2">
      <c r="A199" s="252" t="s">
        <v>164</v>
      </c>
      <c r="B199" s="253" t="s">
        <v>884</v>
      </c>
      <c r="C199" s="253"/>
      <c r="D199" s="254" t="s">
        <v>885</v>
      </c>
    </row>
    <row r="200" spans="1:4" s="251" customFormat="1" ht="22.5" x14ac:dyDescent="0.2">
      <c r="A200" s="252" t="s">
        <v>165</v>
      </c>
      <c r="B200" s="253" t="s">
        <v>886</v>
      </c>
      <c r="C200" s="253"/>
      <c r="D200" s="254" t="s">
        <v>887</v>
      </c>
    </row>
    <row r="201" spans="1:4" s="251" customFormat="1" ht="22.5" x14ac:dyDescent="0.2">
      <c r="A201" s="252" t="s">
        <v>166</v>
      </c>
      <c r="B201" s="253" t="s">
        <v>888</v>
      </c>
      <c r="C201" s="253"/>
      <c r="D201" s="254" t="s">
        <v>889</v>
      </c>
    </row>
    <row r="202" spans="1:4" s="251" customFormat="1" ht="15" customHeight="1" x14ac:dyDescent="0.2">
      <c r="A202" s="252" t="s">
        <v>167</v>
      </c>
      <c r="B202" s="253" t="s">
        <v>890</v>
      </c>
      <c r="C202" s="253"/>
      <c r="D202" s="254" t="s">
        <v>891</v>
      </c>
    </row>
    <row r="203" spans="1:4" s="251" customFormat="1" ht="22.5" x14ac:dyDescent="0.2">
      <c r="A203" s="252" t="s">
        <v>168</v>
      </c>
      <c r="B203" s="253" t="s">
        <v>892</v>
      </c>
      <c r="C203" s="253"/>
      <c r="D203" s="254" t="s">
        <v>893</v>
      </c>
    </row>
    <row r="204" spans="1:4" s="251" customFormat="1" ht="15" customHeight="1" x14ac:dyDescent="0.2">
      <c r="A204" s="252" t="s">
        <v>169</v>
      </c>
      <c r="B204" s="253" t="s">
        <v>894</v>
      </c>
      <c r="C204" s="253"/>
      <c r="D204" s="254" t="s">
        <v>895</v>
      </c>
    </row>
    <row r="205" spans="1:4" s="251" customFormat="1" ht="22.5" x14ac:dyDescent="0.2">
      <c r="A205" s="339" t="s">
        <v>896</v>
      </c>
      <c r="B205" s="336" t="s">
        <v>897</v>
      </c>
      <c r="C205" s="253" t="s">
        <v>898</v>
      </c>
      <c r="D205" s="254" t="s">
        <v>899</v>
      </c>
    </row>
    <row r="206" spans="1:4" s="251" customFormat="1" ht="22.5" x14ac:dyDescent="0.2">
      <c r="A206" s="340"/>
      <c r="B206" s="337"/>
      <c r="C206" s="253" t="s">
        <v>900</v>
      </c>
      <c r="D206" s="254" t="s">
        <v>901</v>
      </c>
    </row>
    <row r="207" spans="1:4" s="251" customFormat="1" ht="22.5" x14ac:dyDescent="0.2">
      <c r="A207" s="340"/>
      <c r="B207" s="337"/>
      <c r="C207" s="253" t="s">
        <v>902</v>
      </c>
      <c r="D207" s="254" t="s">
        <v>903</v>
      </c>
    </row>
    <row r="208" spans="1:4" s="251" customFormat="1" ht="22.5" x14ac:dyDescent="0.2">
      <c r="A208" s="252" t="s">
        <v>171</v>
      </c>
      <c r="B208" s="253" t="s">
        <v>904</v>
      </c>
      <c r="C208" s="253"/>
      <c r="D208" s="254" t="s">
        <v>171</v>
      </c>
    </row>
    <row r="209" spans="1:4" s="251" customFormat="1" ht="15" customHeight="1" x14ac:dyDescent="0.2">
      <c r="A209" s="338" t="s">
        <v>173</v>
      </c>
      <c r="B209" s="336" t="s">
        <v>905</v>
      </c>
      <c r="C209" s="253" t="s">
        <v>906</v>
      </c>
      <c r="D209" s="254" t="s">
        <v>907</v>
      </c>
    </row>
    <row r="210" spans="1:4" s="251" customFormat="1" ht="15" customHeight="1" x14ac:dyDescent="0.2">
      <c r="A210" s="341"/>
      <c r="B210" s="337"/>
      <c r="C210" s="253" t="s">
        <v>908</v>
      </c>
      <c r="D210" s="254" t="s">
        <v>909</v>
      </c>
    </row>
    <row r="211" spans="1:4" s="251" customFormat="1" ht="15" customHeight="1" x14ac:dyDescent="0.2">
      <c r="A211" s="341"/>
      <c r="B211" s="337"/>
      <c r="C211" s="253" t="s">
        <v>910</v>
      </c>
      <c r="D211" s="254" t="s">
        <v>911</v>
      </c>
    </row>
    <row r="212" spans="1:4" s="251" customFormat="1" ht="15" customHeight="1" x14ac:dyDescent="0.2">
      <c r="A212" s="339" t="s">
        <v>174</v>
      </c>
      <c r="B212" s="336" t="s">
        <v>609</v>
      </c>
      <c r="C212" s="253" t="s">
        <v>912</v>
      </c>
      <c r="D212" s="254" t="s">
        <v>907</v>
      </c>
    </row>
    <row r="213" spans="1:4" s="251" customFormat="1" ht="15" customHeight="1" x14ac:dyDescent="0.2">
      <c r="A213" s="340"/>
      <c r="B213" s="337"/>
      <c r="C213" s="253" t="s">
        <v>913</v>
      </c>
      <c r="D213" s="254" t="s">
        <v>909</v>
      </c>
    </row>
    <row r="214" spans="1:4" s="251" customFormat="1" ht="22.5" x14ac:dyDescent="0.2">
      <c r="A214" s="338" t="s">
        <v>175</v>
      </c>
      <c r="B214" s="336" t="s">
        <v>609</v>
      </c>
      <c r="C214" s="253" t="s">
        <v>914</v>
      </c>
      <c r="D214" s="254" t="s">
        <v>915</v>
      </c>
    </row>
    <row r="215" spans="1:4" s="251" customFormat="1" ht="22.5" x14ac:dyDescent="0.2">
      <c r="A215" s="341"/>
      <c r="B215" s="337"/>
      <c r="C215" s="253" t="s">
        <v>916</v>
      </c>
      <c r="D215" s="254" t="s">
        <v>917</v>
      </c>
    </row>
    <row r="216" spans="1:4" s="251" customFormat="1" ht="15" customHeight="1" x14ac:dyDescent="0.2">
      <c r="A216" s="341"/>
      <c r="B216" s="337"/>
      <c r="C216" s="253" t="s">
        <v>918</v>
      </c>
      <c r="D216" s="254" t="s">
        <v>919</v>
      </c>
    </row>
    <row r="217" spans="1:4" s="251" customFormat="1" ht="22.5" x14ac:dyDescent="0.2">
      <c r="A217" s="341"/>
      <c r="B217" s="337"/>
      <c r="C217" s="253" t="s">
        <v>920</v>
      </c>
      <c r="D217" s="254" t="s">
        <v>921</v>
      </c>
    </row>
    <row r="218" spans="1:4" s="251" customFormat="1" ht="22.5" x14ac:dyDescent="0.2">
      <c r="A218" s="341"/>
      <c r="B218" s="337"/>
      <c r="C218" s="253" t="s">
        <v>922</v>
      </c>
      <c r="D218" s="254" t="s">
        <v>923</v>
      </c>
    </row>
    <row r="219" spans="1:4" s="251" customFormat="1" ht="15" customHeight="1" x14ac:dyDescent="0.2">
      <c r="A219" s="341"/>
      <c r="B219" s="337"/>
      <c r="C219" s="253" t="s">
        <v>924</v>
      </c>
      <c r="D219" s="254" t="s">
        <v>925</v>
      </c>
    </row>
    <row r="220" spans="1:4" s="251" customFormat="1" ht="22.5" x14ac:dyDescent="0.2">
      <c r="A220" s="341"/>
      <c r="B220" s="337"/>
      <c r="C220" s="253" t="s">
        <v>926</v>
      </c>
      <c r="D220" s="254" t="s">
        <v>927</v>
      </c>
    </row>
    <row r="221" spans="1:4" s="251" customFormat="1" ht="15" customHeight="1" x14ac:dyDescent="0.2">
      <c r="A221" s="341"/>
      <c r="B221" s="337"/>
      <c r="C221" s="253" t="s">
        <v>928</v>
      </c>
      <c r="D221" s="254" t="s">
        <v>929</v>
      </c>
    </row>
    <row r="222" spans="1:4" s="251" customFormat="1" ht="22.5" x14ac:dyDescent="0.2">
      <c r="A222" s="341"/>
      <c r="B222" s="337"/>
      <c r="C222" s="253" t="s">
        <v>930</v>
      </c>
      <c r="D222" s="254" t="s">
        <v>931</v>
      </c>
    </row>
    <row r="223" spans="1:4" s="251" customFormat="1" ht="22.5" x14ac:dyDescent="0.2">
      <c r="A223" s="341"/>
      <c r="B223" s="337"/>
      <c r="C223" s="253" t="s">
        <v>932</v>
      </c>
      <c r="D223" s="254" t="s">
        <v>933</v>
      </c>
    </row>
    <row r="224" spans="1:4" s="251" customFormat="1" ht="15" customHeight="1" x14ac:dyDescent="0.2">
      <c r="A224" s="341"/>
      <c r="B224" s="337"/>
      <c r="C224" s="253" t="s">
        <v>934</v>
      </c>
      <c r="D224" s="254" t="s">
        <v>935</v>
      </c>
    </row>
    <row r="225" spans="1:4" s="251" customFormat="1" ht="15" customHeight="1" x14ac:dyDescent="0.2">
      <c r="A225" s="341"/>
      <c r="B225" s="337"/>
      <c r="C225" s="253" t="s">
        <v>936</v>
      </c>
      <c r="D225" s="254" t="s">
        <v>937</v>
      </c>
    </row>
    <row r="226" spans="1:4" s="251" customFormat="1" ht="33.75" x14ac:dyDescent="0.2">
      <c r="A226" s="257" t="s">
        <v>177</v>
      </c>
      <c r="B226" s="253" t="s">
        <v>938</v>
      </c>
      <c r="C226" s="253"/>
      <c r="D226" s="254" t="s">
        <v>939</v>
      </c>
    </row>
    <row r="227" spans="1:4" s="251" customFormat="1" ht="22.5" x14ac:dyDescent="0.2">
      <c r="A227" s="257" t="s">
        <v>178</v>
      </c>
      <c r="B227" s="253" t="s">
        <v>922</v>
      </c>
      <c r="C227" s="253"/>
      <c r="D227" s="254" t="s">
        <v>923</v>
      </c>
    </row>
    <row r="228" spans="1:4" s="251" customFormat="1" ht="15" customHeight="1" x14ac:dyDescent="0.2">
      <c r="A228" s="257" t="s">
        <v>179</v>
      </c>
      <c r="B228" s="253" t="s">
        <v>924</v>
      </c>
      <c r="C228" s="253"/>
      <c r="D228" s="254" t="s">
        <v>925</v>
      </c>
    </row>
    <row r="229" spans="1:4" s="251" customFormat="1" ht="33.75" x14ac:dyDescent="0.2">
      <c r="A229" s="257" t="s">
        <v>180</v>
      </c>
      <c r="B229" s="253" t="s">
        <v>940</v>
      </c>
      <c r="C229" s="253"/>
      <c r="D229" s="254" t="s">
        <v>931</v>
      </c>
    </row>
    <row r="230" spans="1:4" s="251" customFormat="1" ht="33.75" x14ac:dyDescent="0.2">
      <c r="A230" s="257" t="s">
        <v>181</v>
      </c>
      <c r="B230" s="253" t="s">
        <v>941</v>
      </c>
      <c r="C230" s="253"/>
      <c r="D230" s="254" t="s">
        <v>933</v>
      </c>
    </row>
    <row r="231" spans="1:4" s="251" customFormat="1" ht="15" customHeight="1" x14ac:dyDescent="0.2">
      <c r="A231" s="335" t="s">
        <v>183</v>
      </c>
      <c r="B231" s="336" t="s">
        <v>609</v>
      </c>
      <c r="C231" s="253" t="s">
        <v>942</v>
      </c>
      <c r="D231" s="259" t="s">
        <v>943</v>
      </c>
    </row>
    <row r="232" spans="1:4" s="251" customFormat="1" ht="15" customHeight="1" x14ac:dyDescent="0.2">
      <c r="A232" s="341"/>
      <c r="B232" s="337"/>
      <c r="C232" s="253" t="s">
        <v>944</v>
      </c>
      <c r="D232" s="254" t="s">
        <v>945</v>
      </c>
    </row>
    <row r="233" spans="1:4" s="251" customFormat="1" ht="15" customHeight="1" x14ac:dyDescent="0.2">
      <c r="A233" s="257" t="s">
        <v>185</v>
      </c>
      <c r="B233" s="253" t="s">
        <v>942</v>
      </c>
      <c r="C233" s="253"/>
      <c r="D233" s="254" t="s">
        <v>943</v>
      </c>
    </row>
    <row r="234" spans="1:4" s="251" customFormat="1" ht="15" customHeight="1" x14ac:dyDescent="0.2">
      <c r="A234" s="257" t="s">
        <v>186</v>
      </c>
      <c r="B234" s="253" t="s">
        <v>944</v>
      </c>
      <c r="C234" s="253"/>
      <c r="D234" s="254" t="s">
        <v>945</v>
      </c>
    </row>
    <row r="235" spans="1:4" s="251" customFormat="1" ht="33.75" x14ac:dyDescent="0.2">
      <c r="A235" s="252" t="s">
        <v>187</v>
      </c>
      <c r="B235" s="253" t="s">
        <v>946</v>
      </c>
      <c r="C235" s="253"/>
      <c r="D235" s="254" t="s">
        <v>187</v>
      </c>
    </row>
    <row r="236" spans="1:4" s="251" customFormat="1" ht="15" customHeight="1" x14ac:dyDescent="0.2">
      <c r="A236" s="339" t="s">
        <v>188</v>
      </c>
      <c r="B236" s="336" t="s">
        <v>609</v>
      </c>
      <c r="C236" s="260" t="s">
        <v>947</v>
      </c>
      <c r="D236" s="254" t="s">
        <v>948</v>
      </c>
    </row>
    <row r="237" spans="1:4" s="251" customFormat="1" ht="15" customHeight="1" x14ac:dyDescent="0.2">
      <c r="A237" s="339"/>
      <c r="B237" s="337"/>
      <c r="C237" s="261" t="s">
        <v>949</v>
      </c>
      <c r="D237" s="254" t="s">
        <v>950</v>
      </c>
    </row>
    <row r="238" spans="1:4" s="251" customFormat="1" ht="22.5" x14ac:dyDescent="0.2">
      <c r="A238" s="339"/>
      <c r="B238" s="337"/>
      <c r="C238" s="261" t="s">
        <v>951</v>
      </c>
      <c r="D238" s="254" t="s">
        <v>952</v>
      </c>
    </row>
    <row r="239" spans="1:4" s="251" customFormat="1" ht="15" customHeight="1" x14ac:dyDescent="0.2">
      <c r="A239" s="339"/>
      <c r="B239" s="337"/>
      <c r="C239" s="261" t="s">
        <v>953</v>
      </c>
      <c r="D239" s="254" t="s">
        <v>954</v>
      </c>
    </row>
    <row r="240" spans="1:4" s="251" customFormat="1" ht="15" customHeight="1" x14ac:dyDescent="0.2">
      <c r="A240" s="257" t="s">
        <v>955</v>
      </c>
      <c r="B240" s="253" t="s">
        <v>947</v>
      </c>
      <c r="C240" s="253"/>
      <c r="D240" s="254" t="s">
        <v>948</v>
      </c>
    </row>
    <row r="241" spans="1:4" s="251" customFormat="1" ht="15" customHeight="1" x14ac:dyDescent="0.2">
      <c r="A241" s="257" t="s">
        <v>190</v>
      </c>
      <c r="B241" s="253" t="s">
        <v>956</v>
      </c>
      <c r="C241" s="253"/>
      <c r="D241" s="254" t="s">
        <v>957</v>
      </c>
    </row>
    <row r="242" spans="1:4" s="251" customFormat="1" ht="22.5" x14ac:dyDescent="0.2">
      <c r="A242" s="257" t="s">
        <v>191</v>
      </c>
      <c r="B242" s="253" t="s">
        <v>958</v>
      </c>
      <c r="C242" s="253"/>
      <c r="D242" s="254" t="s">
        <v>959</v>
      </c>
    </row>
    <row r="243" spans="1:4" s="251" customFormat="1" ht="15" customHeight="1" x14ac:dyDescent="0.2">
      <c r="A243" s="252" t="s">
        <v>192</v>
      </c>
      <c r="B243" s="253" t="s">
        <v>960</v>
      </c>
      <c r="C243" s="253"/>
      <c r="D243" s="254" t="s">
        <v>192</v>
      </c>
    </row>
    <row r="244" spans="1:4" s="251" customFormat="1" ht="15" customHeight="1" x14ac:dyDescent="0.2">
      <c r="A244" s="252" t="s">
        <v>193</v>
      </c>
      <c r="B244" s="336" t="s">
        <v>609</v>
      </c>
      <c r="C244" s="253" t="s">
        <v>961</v>
      </c>
      <c r="D244" s="254" t="s">
        <v>193</v>
      </c>
    </row>
    <row r="245" spans="1:4" s="251" customFormat="1" ht="15" customHeight="1" x14ac:dyDescent="0.2">
      <c r="A245" s="252" t="s">
        <v>193</v>
      </c>
      <c r="B245" s="337"/>
      <c r="C245" s="253" t="s">
        <v>962</v>
      </c>
      <c r="D245" s="254" t="s">
        <v>193</v>
      </c>
    </row>
    <row r="246" spans="1:4" s="251" customFormat="1" ht="15" customHeight="1" x14ac:dyDescent="0.2">
      <c r="A246" s="252" t="s">
        <v>193</v>
      </c>
      <c r="B246" s="337"/>
      <c r="C246" s="253" t="s">
        <v>963</v>
      </c>
      <c r="D246" s="254" t="s">
        <v>193</v>
      </c>
    </row>
    <row r="247" spans="1:4" s="251" customFormat="1" ht="15" customHeight="1" x14ac:dyDescent="0.2">
      <c r="A247" s="252" t="s">
        <v>194</v>
      </c>
      <c r="B247" s="253" t="s">
        <v>964</v>
      </c>
      <c r="C247" s="253"/>
      <c r="D247" s="254" t="s">
        <v>194</v>
      </c>
    </row>
    <row r="248" spans="1:4" s="251" customFormat="1" ht="15" customHeight="1" x14ac:dyDescent="0.2">
      <c r="A248" s="252" t="s">
        <v>195</v>
      </c>
      <c r="B248" s="253" t="s">
        <v>965</v>
      </c>
      <c r="C248" s="253"/>
      <c r="D248" s="254" t="s">
        <v>966</v>
      </c>
    </row>
    <row r="249" spans="1:4" s="251" customFormat="1" ht="22.5" x14ac:dyDescent="0.2">
      <c r="A249" s="252" t="s">
        <v>196</v>
      </c>
      <c r="B249" s="253" t="s">
        <v>967</v>
      </c>
      <c r="C249" s="253"/>
      <c r="D249" s="254" t="s">
        <v>968</v>
      </c>
    </row>
    <row r="250" spans="1:4" s="251" customFormat="1" ht="15" customHeight="1" x14ac:dyDescent="0.2">
      <c r="A250" s="257" t="s">
        <v>197</v>
      </c>
      <c r="B250" s="253" t="s">
        <v>969</v>
      </c>
      <c r="C250" s="253"/>
      <c r="D250" s="254" t="s">
        <v>197</v>
      </c>
    </row>
    <row r="251" spans="1:4" s="251" customFormat="1" ht="15" customHeight="1" x14ac:dyDescent="0.2">
      <c r="A251" s="257" t="s">
        <v>198</v>
      </c>
      <c r="B251" s="253" t="s">
        <v>970</v>
      </c>
      <c r="C251" s="253"/>
      <c r="D251" s="254" t="s">
        <v>198</v>
      </c>
    </row>
    <row r="252" spans="1:4" s="251" customFormat="1" ht="15" customHeight="1" x14ac:dyDescent="0.2">
      <c r="A252" s="252" t="s">
        <v>199</v>
      </c>
      <c r="B252" s="253" t="s">
        <v>971</v>
      </c>
      <c r="C252" s="253"/>
      <c r="D252" s="254" t="s">
        <v>199</v>
      </c>
    </row>
    <row r="253" spans="1:4" s="251" customFormat="1" ht="22.5" x14ac:dyDescent="0.2">
      <c r="A253" s="252" t="s">
        <v>201</v>
      </c>
      <c r="B253" s="253" t="s">
        <v>972</v>
      </c>
      <c r="C253" s="253"/>
      <c r="D253" s="254" t="s">
        <v>973</v>
      </c>
    </row>
    <row r="254" spans="1:4" s="251" customFormat="1" ht="15" customHeight="1" x14ac:dyDescent="0.2">
      <c r="A254" s="252" t="s">
        <v>202</v>
      </c>
      <c r="B254" s="253" t="s">
        <v>974</v>
      </c>
      <c r="C254" s="253"/>
      <c r="D254" s="254" t="s">
        <v>202</v>
      </c>
    </row>
    <row r="255" spans="1:4" s="251" customFormat="1" ht="15" customHeight="1" x14ac:dyDescent="0.2">
      <c r="A255" s="257" t="s">
        <v>203</v>
      </c>
      <c r="B255" s="253" t="s">
        <v>975</v>
      </c>
      <c r="C255" s="253"/>
      <c r="D255" s="254" t="s">
        <v>976</v>
      </c>
    </row>
    <row r="256" spans="1:4" s="251" customFormat="1" ht="22.5" x14ac:dyDescent="0.2">
      <c r="A256" s="257" t="s">
        <v>204</v>
      </c>
      <c r="B256" s="253" t="s">
        <v>977</v>
      </c>
      <c r="C256" s="253"/>
      <c r="D256" s="254" t="s">
        <v>978</v>
      </c>
    </row>
    <row r="257" spans="1:4" ht="15" customHeight="1" x14ac:dyDescent="0.2">
      <c r="A257" s="257" t="s">
        <v>205</v>
      </c>
      <c r="B257" s="253" t="s">
        <v>979</v>
      </c>
      <c r="C257" s="253"/>
      <c r="D257" s="254" t="s">
        <v>980</v>
      </c>
    </row>
    <row r="258" spans="1:4" ht="15" customHeight="1" x14ac:dyDescent="0.2">
      <c r="A258" s="262" t="s">
        <v>206</v>
      </c>
      <c r="B258" s="253" t="s">
        <v>981</v>
      </c>
      <c r="C258" s="253"/>
      <c r="D258" s="254" t="s">
        <v>982</v>
      </c>
    </row>
    <row r="259" spans="1:4" ht="15" customHeight="1" x14ac:dyDescent="0.2">
      <c r="A259" s="252" t="s">
        <v>207</v>
      </c>
      <c r="B259" s="253" t="s">
        <v>983</v>
      </c>
      <c r="C259" s="253"/>
      <c r="D259" s="254" t="s">
        <v>207</v>
      </c>
    </row>
    <row r="260" spans="1:4" ht="15" customHeight="1" x14ac:dyDescent="0.2">
      <c r="A260" s="252" t="s">
        <v>208</v>
      </c>
      <c r="B260" s="253" t="s">
        <v>984</v>
      </c>
      <c r="C260" s="253"/>
      <c r="D260" s="254" t="s">
        <v>208</v>
      </c>
    </row>
    <row r="261" spans="1:4" ht="15" customHeight="1" x14ac:dyDescent="0.2">
      <c r="A261" s="335" t="s">
        <v>209</v>
      </c>
      <c r="B261" s="336" t="s">
        <v>609</v>
      </c>
      <c r="C261" s="253" t="s">
        <v>985</v>
      </c>
      <c r="D261" s="263" t="s">
        <v>986</v>
      </c>
    </row>
    <row r="262" spans="1:4" ht="15" customHeight="1" x14ac:dyDescent="0.2">
      <c r="A262" s="341"/>
      <c r="B262" s="337"/>
      <c r="C262" s="253" t="s">
        <v>987</v>
      </c>
      <c r="D262" s="263" t="s">
        <v>988</v>
      </c>
    </row>
    <row r="263" spans="1:4" ht="22.5" x14ac:dyDescent="0.2">
      <c r="A263" s="257" t="s">
        <v>211</v>
      </c>
      <c r="B263" s="253" t="s">
        <v>985</v>
      </c>
      <c r="C263" s="253"/>
      <c r="D263" s="254" t="s">
        <v>989</v>
      </c>
    </row>
    <row r="264" spans="1:4" ht="22.5" x14ac:dyDescent="0.2">
      <c r="A264" s="257" t="s">
        <v>212</v>
      </c>
      <c r="B264" s="253" t="s">
        <v>990</v>
      </c>
      <c r="C264" s="253"/>
      <c r="D264" s="254" t="s">
        <v>988</v>
      </c>
    </row>
    <row r="265" spans="1:4" ht="15" customHeight="1" x14ac:dyDescent="0.2">
      <c r="A265" s="252" t="s">
        <v>213</v>
      </c>
      <c r="B265" s="253" t="s">
        <v>991</v>
      </c>
      <c r="C265" s="253"/>
      <c r="D265" s="254" t="s">
        <v>213</v>
      </c>
    </row>
    <row r="266" spans="1:4" ht="22.5" x14ac:dyDescent="0.2">
      <c r="A266" s="252" t="s">
        <v>214</v>
      </c>
      <c r="B266" s="253" t="s">
        <v>992</v>
      </c>
      <c r="C266" s="253"/>
      <c r="D266" s="254" t="s">
        <v>214</v>
      </c>
    </row>
    <row r="267" spans="1:4" ht="22.5" x14ac:dyDescent="0.2">
      <c r="A267" s="252" t="s">
        <v>215</v>
      </c>
      <c r="B267" s="264" t="s">
        <v>993</v>
      </c>
      <c r="C267" s="264"/>
      <c r="D267" s="254" t="s">
        <v>994</v>
      </c>
    </row>
    <row r="268" spans="1:4" ht="33.75" x14ac:dyDescent="0.2">
      <c r="A268" s="252" t="s">
        <v>216</v>
      </c>
      <c r="B268" s="264" t="s">
        <v>995</v>
      </c>
      <c r="C268" s="264"/>
      <c r="D268" s="254" t="s">
        <v>996</v>
      </c>
    </row>
    <row r="269" spans="1:4" ht="15" customHeight="1" x14ac:dyDescent="0.2">
      <c r="A269" s="252" t="s">
        <v>217</v>
      </c>
      <c r="B269" s="264" t="s">
        <v>997</v>
      </c>
      <c r="C269" s="264"/>
      <c r="D269" s="254" t="s">
        <v>217</v>
      </c>
    </row>
    <row r="270" spans="1:4" ht="15" customHeight="1" x14ac:dyDescent="0.2">
      <c r="A270" s="252" t="s">
        <v>219</v>
      </c>
      <c r="B270" s="253" t="s">
        <v>998</v>
      </c>
      <c r="C270" s="253"/>
      <c r="D270" s="254" t="s">
        <v>219</v>
      </c>
    </row>
    <row r="271" spans="1:4" ht="15" customHeight="1" x14ac:dyDescent="0.2">
      <c r="A271" s="252" t="s">
        <v>221</v>
      </c>
      <c r="B271" s="253" t="s">
        <v>999</v>
      </c>
      <c r="C271" s="253"/>
      <c r="D271" s="254" t="s">
        <v>221</v>
      </c>
    </row>
    <row r="272" spans="1:4" ht="15" customHeight="1" x14ac:dyDescent="0.2">
      <c r="A272" s="335" t="s">
        <v>222</v>
      </c>
      <c r="B272" s="336" t="s">
        <v>609</v>
      </c>
      <c r="C272" s="253" t="s">
        <v>1000</v>
      </c>
      <c r="D272" s="254" t="s">
        <v>1001</v>
      </c>
    </row>
    <row r="273" spans="1:4" s="251" customFormat="1" ht="22.5" x14ac:dyDescent="0.2">
      <c r="A273" s="341"/>
      <c r="B273" s="337"/>
      <c r="C273" s="253" t="s">
        <v>1002</v>
      </c>
      <c r="D273" s="254" t="s">
        <v>1003</v>
      </c>
    </row>
    <row r="274" spans="1:4" s="251" customFormat="1" ht="15" customHeight="1" x14ac:dyDescent="0.2">
      <c r="A274" s="335" t="s">
        <v>223</v>
      </c>
      <c r="B274" s="336" t="s">
        <v>609</v>
      </c>
      <c r="C274" s="253" t="s">
        <v>1004</v>
      </c>
      <c r="D274" s="254" t="s">
        <v>1005</v>
      </c>
    </row>
    <row r="275" spans="1:4" s="251" customFormat="1" ht="22.5" customHeight="1" x14ac:dyDescent="0.2">
      <c r="A275" s="341"/>
      <c r="B275" s="337"/>
      <c r="C275" s="253" t="s">
        <v>1006</v>
      </c>
      <c r="D275" s="254" t="s">
        <v>1007</v>
      </c>
    </row>
    <row r="276" spans="1:4" s="251" customFormat="1" ht="15" customHeight="1" x14ac:dyDescent="0.2">
      <c r="A276" s="252" t="s">
        <v>224</v>
      </c>
      <c r="B276" s="253" t="s">
        <v>1008</v>
      </c>
      <c r="C276" s="253"/>
      <c r="D276" s="254" t="s">
        <v>224</v>
      </c>
    </row>
    <row r="277" spans="1:4" s="251" customFormat="1" ht="15" customHeight="1" x14ac:dyDescent="0.2">
      <c r="A277" s="257" t="s">
        <v>225</v>
      </c>
      <c r="B277" s="253" t="s">
        <v>1009</v>
      </c>
      <c r="C277" s="253"/>
      <c r="D277" s="254" t="s">
        <v>1010</v>
      </c>
    </row>
    <row r="278" spans="1:4" s="251" customFormat="1" ht="15" customHeight="1" x14ac:dyDescent="0.2">
      <c r="A278" s="257" t="s">
        <v>226</v>
      </c>
      <c r="B278" s="253" t="s">
        <v>1011</v>
      </c>
      <c r="C278" s="253"/>
      <c r="D278" s="254" t="s">
        <v>1012</v>
      </c>
    </row>
    <row r="279" spans="1:4" s="251" customFormat="1" ht="22.5" x14ac:dyDescent="0.2">
      <c r="A279" s="252" t="s">
        <v>227</v>
      </c>
      <c r="B279" s="253" t="s">
        <v>1013</v>
      </c>
      <c r="C279" s="253"/>
      <c r="D279" s="254" t="s">
        <v>227</v>
      </c>
    </row>
    <row r="280" spans="1:4" s="251" customFormat="1" ht="15" customHeight="1" x14ac:dyDescent="0.2">
      <c r="A280" s="257" t="s">
        <v>1014</v>
      </c>
      <c r="B280" s="253" t="s">
        <v>1015</v>
      </c>
      <c r="C280" s="253"/>
      <c r="D280" s="254" t="s">
        <v>1016</v>
      </c>
    </row>
    <row r="281" spans="1:4" s="251" customFormat="1" ht="15" customHeight="1" x14ac:dyDescent="0.2">
      <c r="A281" s="252" t="s">
        <v>229</v>
      </c>
      <c r="B281" s="253" t="s">
        <v>1017</v>
      </c>
      <c r="C281" s="253"/>
      <c r="D281" s="254" t="s">
        <v>229</v>
      </c>
    </row>
    <row r="282" spans="1:4" s="251" customFormat="1" ht="15" customHeight="1" x14ac:dyDescent="0.2">
      <c r="A282" s="252" t="s">
        <v>230</v>
      </c>
      <c r="B282" s="253" t="s">
        <v>1018</v>
      </c>
      <c r="C282" s="253"/>
      <c r="D282" s="254" t="s">
        <v>230</v>
      </c>
    </row>
    <row r="283" spans="1:4" s="251" customFormat="1" ht="15" customHeight="1" x14ac:dyDescent="0.2">
      <c r="A283" s="252" t="s">
        <v>232</v>
      </c>
      <c r="B283" s="253" t="s">
        <v>1019</v>
      </c>
      <c r="C283" s="253"/>
      <c r="D283" s="254" t="s">
        <v>232</v>
      </c>
    </row>
    <row r="284" spans="1:4" s="251" customFormat="1" ht="15" customHeight="1" x14ac:dyDescent="0.2">
      <c r="A284" s="252" t="s">
        <v>233</v>
      </c>
      <c r="B284" s="253" t="s">
        <v>1020</v>
      </c>
      <c r="C284" s="253"/>
      <c r="D284" s="254" t="s">
        <v>233</v>
      </c>
    </row>
    <row r="285" spans="1:4" s="251" customFormat="1" ht="22.5" x14ac:dyDescent="0.2">
      <c r="A285" s="252" t="s">
        <v>1021</v>
      </c>
      <c r="B285" s="253" t="s">
        <v>1022</v>
      </c>
      <c r="C285" s="253"/>
      <c r="D285" s="254" t="s">
        <v>1021</v>
      </c>
    </row>
    <row r="286" spans="1:4" s="251" customFormat="1" ht="15" customHeight="1" x14ac:dyDescent="0.2">
      <c r="A286" s="252" t="s">
        <v>234</v>
      </c>
      <c r="B286" s="253" t="s">
        <v>1023</v>
      </c>
      <c r="C286" s="253"/>
      <c r="D286" s="254" t="s">
        <v>234</v>
      </c>
    </row>
    <row r="287" spans="1:4" s="251" customFormat="1" ht="15" customHeight="1" x14ac:dyDescent="0.2">
      <c r="A287" s="252" t="s">
        <v>235</v>
      </c>
      <c r="B287" s="253" t="s">
        <v>1024</v>
      </c>
      <c r="C287" s="253"/>
      <c r="D287" s="254" t="s">
        <v>235</v>
      </c>
    </row>
    <row r="288" spans="1:4" s="251" customFormat="1" ht="22.5" x14ac:dyDescent="0.2">
      <c r="A288" s="252" t="s">
        <v>236</v>
      </c>
      <c r="B288" s="253" t="s">
        <v>1025</v>
      </c>
      <c r="C288" s="253"/>
      <c r="D288" s="254" t="s">
        <v>1026</v>
      </c>
    </row>
    <row r="289" spans="1:4" s="251" customFormat="1" ht="22.5" x14ac:dyDescent="0.2">
      <c r="A289" s="252" t="s">
        <v>237</v>
      </c>
      <c r="B289" s="253" t="s">
        <v>1027</v>
      </c>
      <c r="C289" s="253"/>
      <c r="D289" s="254" t="s">
        <v>1028</v>
      </c>
    </row>
    <row r="290" spans="1:4" s="251" customFormat="1" ht="15" customHeight="1" x14ac:dyDescent="0.2">
      <c r="A290" s="252" t="s">
        <v>238</v>
      </c>
      <c r="B290" s="265" t="s">
        <v>1029</v>
      </c>
      <c r="C290" s="265"/>
      <c r="D290" s="254" t="s">
        <v>238</v>
      </c>
    </row>
    <row r="291" spans="1:4" s="251" customFormat="1" ht="15" customHeight="1" x14ac:dyDescent="0.2">
      <c r="A291" s="252" t="s">
        <v>239</v>
      </c>
      <c r="B291" s="253" t="s">
        <v>1030</v>
      </c>
      <c r="C291" s="253"/>
      <c r="D291" s="254" t="s">
        <v>239</v>
      </c>
    </row>
    <row r="292" spans="1:4" s="251" customFormat="1" ht="15" customHeight="1" x14ac:dyDescent="0.2">
      <c r="A292" s="252" t="s">
        <v>240</v>
      </c>
      <c r="B292" s="253" t="s">
        <v>1031</v>
      </c>
      <c r="C292" s="253"/>
      <c r="D292" s="254" t="s">
        <v>1032</v>
      </c>
    </row>
    <row r="293" spans="1:4" s="251" customFormat="1" ht="15" customHeight="1" x14ac:dyDescent="0.2">
      <c r="A293" s="252" t="s">
        <v>241</v>
      </c>
      <c r="B293" s="253" t="s">
        <v>1033</v>
      </c>
      <c r="C293" s="253"/>
      <c r="D293" s="254" t="s">
        <v>241</v>
      </c>
    </row>
    <row r="294" spans="1:4" s="251" customFormat="1" ht="15" customHeight="1" x14ac:dyDescent="0.2">
      <c r="A294" s="252" t="s">
        <v>242</v>
      </c>
      <c r="B294" s="253" t="s">
        <v>1034</v>
      </c>
      <c r="C294" s="253"/>
      <c r="D294" s="254" t="s">
        <v>242</v>
      </c>
    </row>
    <row r="295" spans="1:4" s="251" customFormat="1" ht="15" customHeight="1" x14ac:dyDescent="0.2">
      <c r="A295" s="252" t="s">
        <v>243</v>
      </c>
      <c r="B295" s="253" t="s">
        <v>1035</v>
      </c>
      <c r="C295" s="253"/>
      <c r="D295" s="254" t="s">
        <v>243</v>
      </c>
    </row>
    <row r="296" spans="1:4" s="251" customFormat="1" ht="15" customHeight="1" x14ac:dyDescent="0.2">
      <c r="A296" s="252" t="s">
        <v>244</v>
      </c>
      <c r="B296" s="253" t="s">
        <v>1036</v>
      </c>
      <c r="C296" s="253"/>
      <c r="D296" s="254" t="s">
        <v>1037</v>
      </c>
    </row>
    <row r="297" spans="1:4" s="251" customFormat="1" ht="15" customHeight="1" x14ac:dyDescent="0.2">
      <c r="A297" s="252" t="s">
        <v>245</v>
      </c>
      <c r="B297" s="253" t="s">
        <v>1038</v>
      </c>
      <c r="C297" s="253"/>
      <c r="D297" s="254" t="s">
        <v>245</v>
      </c>
    </row>
    <row r="298" spans="1:4" s="251" customFormat="1" ht="15" customHeight="1" x14ac:dyDescent="0.2">
      <c r="A298" s="252" t="s">
        <v>246</v>
      </c>
      <c r="B298" s="253" t="s">
        <v>1039</v>
      </c>
      <c r="C298" s="253"/>
      <c r="D298" s="254" t="s">
        <v>246</v>
      </c>
    </row>
    <row r="299" spans="1:4" s="251" customFormat="1" ht="15" customHeight="1" x14ac:dyDescent="0.2">
      <c r="A299" s="252" t="s">
        <v>248</v>
      </c>
      <c r="B299" s="253" t="s">
        <v>1040</v>
      </c>
      <c r="C299" s="253"/>
      <c r="D299" s="254" t="s">
        <v>248</v>
      </c>
    </row>
    <row r="300" spans="1:4" s="251" customFormat="1" ht="15" customHeight="1" x14ac:dyDescent="0.2">
      <c r="A300" s="252" t="s">
        <v>249</v>
      </c>
      <c r="B300" s="253" t="s">
        <v>1041</v>
      </c>
      <c r="C300" s="253"/>
      <c r="D300" s="254" t="s">
        <v>249</v>
      </c>
    </row>
    <row r="301" spans="1:4" s="251" customFormat="1" ht="22.5" x14ac:dyDescent="0.2">
      <c r="A301" s="252" t="s">
        <v>250</v>
      </c>
      <c r="B301" s="253" t="s">
        <v>1042</v>
      </c>
      <c r="C301" s="253"/>
      <c r="D301" s="254" t="s">
        <v>250</v>
      </c>
    </row>
    <row r="302" spans="1:4" s="251" customFormat="1" ht="22.5" customHeight="1" x14ac:dyDescent="0.2">
      <c r="A302" s="257" t="s">
        <v>1043</v>
      </c>
      <c r="B302" s="253" t="s">
        <v>1044</v>
      </c>
      <c r="C302" s="253"/>
      <c r="D302" s="266" t="s">
        <v>1045</v>
      </c>
    </row>
    <row r="303" spans="1:4" s="251" customFormat="1" ht="15" customHeight="1" x14ac:dyDescent="0.2">
      <c r="A303" s="252" t="s">
        <v>252</v>
      </c>
      <c r="B303" s="253" t="s">
        <v>1046</v>
      </c>
      <c r="C303" s="253"/>
      <c r="D303" s="254" t="s">
        <v>252</v>
      </c>
    </row>
    <row r="304" spans="1:4" s="251" customFormat="1" ht="15" customHeight="1" x14ac:dyDescent="0.2">
      <c r="A304" s="335" t="s">
        <v>253</v>
      </c>
      <c r="B304" s="336" t="s">
        <v>609</v>
      </c>
      <c r="C304" s="253" t="s">
        <v>1047</v>
      </c>
      <c r="D304" s="254" t="s">
        <v>1048</v>
      </c>
    </row>
    <row r="305" spans="1:4" s="251" customFormat="1" ht="15" customHeight="1" x14ac:dyDescent="0.2">
      <c r="A305" s="341"/>
      <c r="B305" s="337"/>
      <c r="C305" s="253" t="s">
        <v>1049</v>
      </c>
      <c r="D305" s="254" t="s">
        <v>1050</v>
      </c>
    </row>
    <row r="306" spans="1:4" s="251" customFormat="1" ht="15" customHeight="1" x14ac:dyDescent="0.2">
      <c r="A306" s="252" t="s">
        <v>254</v>
      </c>
      <c r="B306" s="253" t="s">
        <v>1051</v>
      </c>
      <c r="C306" s="253"/>
      <c r="D306" s="254" t="s">
        <v>1052</v>
      </c>
    </row>
    <row r="307" spans="1:4" s="251" customFormat="1" ht="15" customHeight="1" x14ac:dyDescent="0.2">
      <c r="A307" s="339" t="s">
        <v>256</v>
      </c>
      <c r="B307" s="336" t="s">
        <v>609</v>
      </c>
      <c r="C307" s="253" t="s">
        <v>1053</v>
      </c>
      <c r="D307" s="259" t="s">
        <v>1054</v>
      </c>
    </row>
    <row r="308" spans="1:4" s="251" customFormat="1" ht="15" customHeight="1" x14ac:dyDescent="0.2">
      <c r="A308" s="340"/>
      <c r="B308" s="337"/>
      <c r="C308" s="253" t="s">
        <v>1055</v>
      </c>
      <c r="D308" s="259" t="s">
        <v>1056</v>
      </c>
    </row>
    <row r="309" spans="1:4" s="251" customFormat="1" ht="15" customHeight="1" x14ac:dyDescent="0.2">
      <c r="A309" s="340"/>
      <c r="B309" s="337"/>
      <c r="C309" s="253" t="s">
        <v>1057</v>
      </c>
      <c r="D309" s="259" t="s">
        <v>1058</v>
      </c>
    </row>
    <row r="310" spans="1:4" s="251" customFormat="1" ht="15" customHeight="1" x14ac:dyDescent="0.2">
      <c r="A310" s="342" t="s">
        <v>257</v>
      </c>
      <c r="B310" s="336" t="s">
        <v>609</v>
      </c>
      <c r="C310" s="253" t="s">
        <v>1059</v>
      </c>
      <c r="D310" s="267" t="s">
        <v>1060</v>
      </c>
    </row>
    <row r="311" spans="1:4" s="251" customFormat="1" ht="15" customHeight="1" x14ac:dyDescent="0.2">
      <c r="A311" s="340"/>
      <c r="B311" s="337"/>
      <c r="C311" s="253" t="s">
        <v>1055</v>
      </c>
      <c r="D311" s="259" t="s">
        <v>1056</v>
      </c>
    </row>
    <row r="312" spans="1:4" s="251" customFormat="1" ht="15" customHeight="1" x14ac:dyDescent="0.2">
      <c r="A312" s="343" t="s">
        <v>258</v>
      </c>
      <c r="B312" s="336" t="s">
        <v>609</v>
      </c>
      <c r="C312" s="253" t="s">
        <v>1061</v>
      </c>
      <c r="D312" s="267" t="s">
        <v>1062</v>
      </c>
    </row>
    <row r="313" spans="1:4" s="251" customFormat="1" ht="15" customHeight="1" x14ac:dyDescent="0.2">
      <c r="A313" s="344"/>
      <c r="B313" s="337"/>
      <c r="C313" s="253" t="s">
        <v>1055</v>
      </c>
      <c r="D313" s="259" t="s">
        <v>1056</v>
      </c>
    </row>
    <row r="314" spans="1:4" s="251" customFormat="1" ht="15" customHeight="1" x14ac:dyDescent="0.2">
      <c r="A314" s="345"/>
      <c r="B314" s="337"/>
      <c r="C314" s="253" t="s">
        <v>1063</v>
      </c>
      <c r="D314" s="259" t="s">
        <v>1058</v>
      </c>
    </row>
    <row r="315" spans="1:4" s="251" customFormat="1" ht="15" customHeight="1" x14ac:dyDescent="0.2">
      <c r="A315" s="252" t="s">
        <v>259</v>
      </c>
      <c r="B315" s="253" t="s">
        <v>1064</v>
      </c>
      <c r="C315" s="253"/>
      <c r="D315" s="254" t="s">
        <v>1065</v>
      </c>
    </row>
    <row r="316" spans="1:4" s="251" customFormat="1" ht="15" customHeight="1" x14ac:dyDescent="0.2">
      <c r="A316" s="342" t="s">
        <v>260</v>
      </c>
      <c r="B316" s="336" t="s">
        <v>609</v>
      </c>
      <c r="C316" s="253" t="s">
        <v>1066</v>
      </c>
      <c r="D316" s="254" t="s">
        <v>1067</v>
      </c>
    </row>
    <row r="317" spans="1:4" s="251" customFormat="1" ht="15" customHeight="1" x14ac:dyDescent="0.2">
      <c r="A317" s="340"/>
      <c r="B317" s="337"/>
      <c r="C317" s="253" t="s">
        <v>1068</v>
      </c>
      <c r="D317" s="254" t="s">
        <v>1069</v>
      </c>
    </row>
    <row r="318" spans="1:4" s="251" customFormat="1" ht="15" customHeight="1" x14ac:dyDescent="0.2">
      <c r="A318" s="340"/>
      <c r="B318" s="337"/>
      <c r="C318" s="253" t="s">
        <v>1070</v>
      </c>
      <c r="D318" s="254" t="s">
        <v>1071</v>
      </c>
    </row>
    <row r="319" spans="1:4" s="251" customFormat="1" ht="15" customHeight="1" x14ac:dyDescent="0.2">
      <c r="A319" s="257" t="s">
        <v>261</v>
      </c>
      <c r="B319" s="253" t="s">
        <v>1072</v>
      </c>
      <c r="C319" s="253"/>
      <c r="D319" s="254" t="s">
        <v>1073</v>
      </c>
    </row>
    <row r="320" spans="1:4" s="251" customFormat="1" ht="15" customHeight="1" x14ac:dyDescent="0.2">
      <c r="A320" s="257" t="s">
        <v>1074</v>
      </c>
      <c r="B320" s="253" t="s">
        <v>1075</v>
      </c>
      <c r="C320" s="253"/>
      <c r="D320" s="254" t="s">
        <v>1076</v>
      </c>
    </row>
    <row r="321" spans="1:4" s="251" customFormat="1" ht="15" customHeight="1" x14ac:dyDescent="0.2">
      <c r="A321" s="257" t="s">
        <v>263</v>
      </c>
      <c r="B321" s="253" t="s">
        <v>1077</v>
      </c>
      <c r="C321" s="253"/>
      <c r="D321" s="254" t="s">
        <v>1078</v>
      </c>
    </row>
    <row r="322" spans="1:4" s="251" customFormat="1" ht="15" customHeight="1" x14ac:dyDescent="0.2">
      <c r="A322" s="257" t="s">
        <v>264</v>
      </c>
      <c r="B322" s="253" t="s">
        <v>1079</v>
      </c>
      <c r="C322" s="253"/>
      <c r="D322" s="254" t="s">
        <v>1080</v>
      </c>
    </row>
    <row r="323" spans="1:4" s="251" customFormat="1" ht="15" customHeight="1" x14ac:dyDescent="0.2">
      <c r="A323" s="335" t="s">
        <v>265</v>
      </c>
      <c r="B323" s="336" t="s">
        <v>609</v>
      </c>
      <c r="C323" s="253" t="s">
        <v>1081</v>
      </c>
      <c r="D323" s="254" t="s">
        <v>1082</v>
      </c>
    </row>
    <row r="324" spans="1:4" s="251" customFormat="1" ht="15" customHeight="1" x14ac:dyDescent="0.2">
      <c r="A324" s="341"/>
      <c r="B324" s="337"/>
      <c r="C324" s="253" t="s">
        <v>1083</v>
      </c>
      <c r="D324" s="254" t="s">
        <v>1084</v>
      </c>
    </row>
    <row r="325" spans="1:4" s="251" customFormat="1" ht="15" customHeight="1" x14ac:dyDescent="0.2">
      <c r="A325" s="335" t="s">
        <v>540</v>
      </c>
      <c r="B325" s="336" t="s">
        <v>609</v>
      </c>
      <c r="C325" s="253" t="s">
        <v>1085</v>
      </c>
      <c r="D325" s="254" t="s">
        <v>1086</v>
      </c>
    </row>
    <row r="326" spans="1:4" s="251" customFormat="1" ht="15" customHeight="1" x14ac:dyDescent="0.2">
      <c r="A326" s="341"/>
      <c r="B326" s="337"/>
      <c r="C326" s="253" t="s">
        <v>1087</v>
      </c>
      <c r="D326" s="254" t="s">
        <v>1088</v>
      </c>
    </row>
    <row r="327" spans="1:4" s="251" customFormat="1" ht="15" customHeight="1" x14ac:dyDescent="0.2">
      <c r="A327" s="341"/>
      <c r="B327" s="337"/>
      <c r="C327" s="253" t="s">
        <v>1089</v>
      </c>
      <c r="D327" s="254" t="s">
        <v>1090</v>
      </c>
    </row>
    <row r="328" spans="1:4" s="251" customFormat="1" ht="15" customHeight="1" x14ac:dyDescent="0.2">
      <c r="A328" s="341"/>
      <c r="B328" s="337"/>
      <c r="C328" s="253" t="s">
        <v>1091</v>
      </c>
      <c r="D328" s="254" t="s">
        <v>1092</v>
      </c>
    </row>
    <row r="329" spans="1:4" s="251" customFormat="1" ht="157.5" x14ac:dyDescent="0.2">
      <c r="A329" s="341"/>
      <c r="B329" s="337"/>
      <c r="C329" s="253" t="s">
        <v>1093</v>
      </c>
      <c r="D329" s="254" t="s">
        <v>1094</v>
      </c>
    </row>
    <row r="330" spans="1:4" s="251" customFormat="1" ht="33.75" x14ac:dyDescent="0.2">
      <c r="A330" s="341"/>
      <c r="B330" s="337"/>
      <c r="C330" s="253" t="s">
        <v>1095</v>
      </c>
      <c r="D330" s="254" t="s">
        <v>1096</v>
      </c>
    </row>
    <row r="331" spans="1:4" s="251" customFormat="1" ht="22.5" x14ac:dyDescent="0.2">
      <c r="A331" s="252" t="s">
        <v>267</v>
      </c>
      <c r="B331" s="253" t="s">
        <v>1097</v>
      </c>
      <c r="C331" s="253"/>
      <c r="D331" s="254" t="s">
        <v>1098</v>
      </c>
    </row>
    <row r="332" spans="1:4" s="251" customFormat="1" ht="22.5" x14ac:dyDescent="0.2">
      <c r="A332" s="252" t="s">
        <v>268</v>
      </c>
      <c r="B332" s="253" t="s">
        <v>1099</v>
      </c>
      <c r="C332" s="253"/>
      <c r="D332" s="254" t="s">
        <v>268</v>
      </c>
    </row>
    <row r="333" spans="1:4" s="251" customFormat="1" ht="33.75" x14ac:dyDescent="0.2">
      <c r="A333" s="258" t="s">
        <v>269</v>
      </c>
      <c r="B333" s="253" t="s">
        <v>1100</v>
      </c>
      <c r="C333" s="253"/>
      <c r="D333" s="254" t="s">
        <v>1101</v>
      </c>
    </row>
    <row r="334" spans="1:4" s="251" customFormat="1" ht="45" x14ac:dyDescent="0.2">
      <c r="A334" s="258" t="s">
        <v>270</v>
      </c>
      <c r="B334" s="265" t="s">
        <v>1102</v>
      </c>
      <c r="C334" s="265"/>
      <c r="D334" s="254" t="s">
        <v>1103</v>
      </c>
    </row>
    <row r="335" spans="1:4" s="251" customFormat="1" ht="33.75" x14ac:dyDescent="0.2">
      <c r="A335" s="258" t="s">
        <v>271</v>
      </c>
      <c r="B335" s="265" t="s">
        <v>1104</v>
      </c>
      <c r="C335" s="265"/>
      <c r="D335" s="254" t="s">
        <v>1105</v>
      </c>
    </row>
    <row r="336" spans="1:4" s="251" customFormat="1" ht="56.25" x14ac:dyDescent="0.2">
      <c r="A336" s="258" t="s">
        <v>272</v>
      </c>
      <c r="B336" s="265" t="s">
        <v>1106</v>
      </c>
      <c r="C336" s="265"/>
      <c r="D336" s="254" t="s">
        <v>1107</v>
      </c>
    </row>
    <row r="337" spans="1:4" s="251" customFormat="1" ht="33.75" x14ac:dyDescent="0.2">
      <c r="A337" s="258" t="s">
        <v>273</v>
      </c>
      <c r="B337" s="265" t="s">
        <v>1108</v>
      </c>
      <c r="C337" s="265"/>
      <c r="D337" s="254" t="s">
        <v>1109</v>
      </c>
    </row>
    <row r="338" spans="1:4" s="251" customFormat="1" ht="15" customHeight="1" x14ac:dyDescent="0.2">
      <c r="A338" s="335" t="s">
        <v>274</v>
      </c>
      <c r="B338" s="336" t="s">
        <v>609</v>
      </c>
      <c r="C338" s="253" t="s">
        <v>1110</v>
      </c>
      <c r="D338" s="254" t="s">
        <v>1111</v>
      </c>
    </row>
    <row r="339" spans="1:4" s="251" customFormat="1" ht="15" customHeight="1" x14ac:dyDescent="0.2">
      <c r="A339" s="341"/>
      <c r="B339" s="337"/>
      <c r="C339" s="253" t="s">
        <v>1112</v>
      </c>
      <c r="D339" s="254" t="s">
        <v>1113</v>
      </c>
    </row>
    <row r="340" spans="1:4" s="251" customFormat="1" ht="33.75" x14ac:dyDescent="0.2">
      <c r="A340" s="341"/>
      <c r="B340" s="337"/>
      <c r="C340" s="253" t="s">
        <v>1114</v>
      </c>
      <c r="D340" s="254" t="s">
        <v>1115</v>
      </c>
    </row>
    <row r="341" spans="1:4" s="251" customFormat="1" ht="15" customHeight="1" x14ac:dyDescent="0.2">
      <c r="A341" s="341"/>
      <c r="B341" s="337"/>
      <c r="C341" s="253" t="s">
        <v>1116</v>
      </c>
      <c r="D341" s="254" t="s">
        <v>284</v>
      </c>
    </row>
    <row r="342" spans="1:4" s="251" customFormat="1" ht="22.5" x14ac:dyDescent="0.2">
      <c r="A342" s="341"/>
      <c r="B342" s="337"/>
      <c r="C342" s="253" t="s">
        <v>1117</v>
      </c>
      <c r="D342" s="254" t="s">
        <v>1118</v>
      </c>
    </row>
    <row r="343" spans="1:4" s="251" customFormat="1" ht="22.5" x14ac:dyDescent="0.2">
      <c r="A343" s="257" t="s">
        <v>275</v>
      </c>
      <c r="B343" s="253" t="s">
        <v>1119</v>
      </c>
      <c r="C343" s="253"/>
      <c r="D343" s="254" t="s">
        <v>1111</v>
      </c>
    </row>
    <row r="344" spans="1:4" s="251" customFormat="1" ht="15" customHeight="1" x14ac:dyDescent="0.2">
      <c r="A344" s="257" t="s">
        <v>276</v>
      </c>
      <c r="B344" s="253" t="s">
        <v>1120</v>
      </c>
      <c r="C344" s="253"/>
      <c r="D344" s="254" t="s">
        <v>1113</v>
      </c>
    </row>
    <row r="345" spans="1:4" s="251" customFormat="1" ht="33.75" x14ac:dyDescent="0.2">
      <c r="A345" s="257" t="s">
        <v>277</v>
      </c>
      <c r="B345" s="253" t="s">
        <v>1121</v>
      </c>
      <c r="C345" s="253"/>
      <c r="D345" s="254" t="s">
        <v>1115</v>
      </c>
    </row>
    <row r="346" spans="1:4" s="251" customFormat="1" ht="33.75" x14ac:dyDescent="0.2">
      <c r="A346" s="257" t="s">
        <v>278</v>
      </c>
      <c r="B346" s="253" t="s">
        <v>1122</v>
      </c>
      <c r="C346" s="253"/>
      <c r="D346" s="254" t="s">
        <v>1123</v>
      </c>
    </row>
    <row r="347" spans="1:4" s="251" customFormat="1" ht="15" customHeight="1" x14ac:dyDescent="0.2">
      <c r="A347" s="252" t="s">
        <v>279</v>
      </c>
      <c r="B347" s="253" t="s">
        <v>1124</v>
      </c>
      <c r="C347" s="253"/>
      <c r="D347" s="254" t="s">
        <v>1125</v>
      </c>
    </row>
    <row r="348" spans="1:4" s="251" customFormat="1" ht="15" customHeight="1" x14ac:dyDescent="0.2">
      <c r="A348" s="252" t="s">
        <v>280</v>
      </c>
      <c r="B348" s="253" t="s">
        <v>1126</v>
      </c>
      <c r="C348" s="253"/>
      <c r="D348" s="254" t="s">
        <v>280</v>
      </c>
    </row>
    <row r="349" spans="1:4" s="251" customFormat="1" ht="15" customHeight="1" x14ac:dyDescent="0.2">
      <c r="A349" s="346" t="s">
        <v>282</v>
      </c>
      <c r="B349" s="336" t="s">
        <v>897</v>
      </c>
      <c r="C349" s="253" t="s">
        <v>1127</v>
      </c>
      <c r="D349" s="254" t="s">
        <v>1128</v>
      </c>
    </row>
    <row r="350" spans="1:4" s="251" customFormat="1" ht="22.5" x14ac:dyDescent="0.2">
      <c r="A350" s="341"/>
      <c r="B350" s="337"/>
      <c r="C350" s="253" t="s">
        <v>1129</v>
      </c>
      <c r="D350" s="254" t="s">
        <v>1130</v>
      </c>
    </row>
    <row r="351" spans="1:4" s="251" customFormat="1" ht="15" customHeight="1" x14ac:dyDescent="0.2">
      <c r="A351" s="252" t="s">
        <v>283</v>
      </c>
      <c r="B351" s="253" t="s">
        <v>1131</v>
      </c>
      <c r="C351" s="253"/>
      <c r="D351" s="254" t="s">
        <v>283</v>
      </c>
    </row>
    <row r="352" spans="1:4" s="251" customFormat="1" ht="22.5" x14ac:dyDescent="0.2">
      <c r="A352" s="252" t="s">
        <v>284</v>
      </c>
      <c r="B352" s="253" t="s">
        <v>1132</v>
      </c>
      <c r="C352" s="253"/>
      <c r="D352" s="254" t="s">
        <v>284</v>
      </c>
    </row>
    <row r="353" spans="1:4" s="251" customFormat="1" ht="15" customHeight="1" x14ac:dyDescent="0.2">
      <c r="A353" s="252" t="s">
        <v>285</v>
      </c>
      <c r="B353" s="253" t="s">
        <v>1133</v>
      </c>
      <c r="C353" s="253"/>
      <c r="D353" s="254" t="s">
        <v>285</v>
      </c>
    </row>
    <row r="354" spans="1:4" s="251" customFormat="1" ht="15" customHeight="1" x14ac:dyDescent="0.2">
      <c r="A354" s="252" t="s">
        <v>1134</v>
      </c>
      <c r="B354" s="253" t="s">
        <v>1135</v>
      </c>
      <c r="C354" s="253"/>
      <c r="D354" s="254" t="s">
        <v>1134</v>
      </c>
    </row>
    <row r="355" spans="1:4" s="251" customFormat="1" ht="15" customHeight="1" x14ac:dyDescent="0.2">
      <c r="A355" s="252" t="s">
        <v>1136</v>
      </c>
      <c r="B355" s="253" t="s">
        <v>1137</v>
      </c>
      <c r="C355" s="253"/>
      <c r="D355" s="254" t="s">
        <v>1136</v>
      </c>
    </row>
    <row r="356" spans="1:4" s="251" customFormat="1" ht="15" customHeight="1" x14ac:dyDescent="0.2">
      <c r="A356" s="252" t="s">
        <v>288</v>
      </c>
      <c r="B356" s="253" t="s">
        <v>1138</v>
      </c>
      <c r="C356" s="253"/>
      <c r="D356" s="254" t="s">
        <v>1139</v>
      </c>
    </row>
    <row r="357" spans="1:4" s="251" customFormat="1" ht="22.5" x14ac:dyDescent="0.2">
      <c r="A357" s="257" t="s">
        <v>289</v>
      </c>
      <c r="B357" s="253" t="s">
        <v>1140</v>
      </c>
      <c r="C357" s="253"/>
      <c r="D357" s="254" t="s">
        <v>1141</v>
      </c>
    </row>
    <row r="358" spans="1:4" s="251" customFormat="1" ht="15" customHeight="1" x14ac:dyDescent="0.2">
      <c r="A358" s="257" t="s">
        <v>290</v>
      </c>
      <c r="B358" s="253" t="s">
        <v>1142</v>
      </c>
      <c r="C358" s="253"/>
      <c r="D358" s="254" t="s">
        <v>1143</v>
      </c>
    </row>
    <row r="359" spans="1:4" s="251" customFormat="1" ht="22.5" x14ac:dyDescent="0.2">
      <c r="A359" s="257" t="s">
        <v>291</v>
      </c>
      <c r="B359" s="253" t="s">
        <v>1144</v>
      </c>
      <c r="C359" s="253"/>
      <c r="D359" s="254" t="s">
        <v>1145</v>
      </c>
    </row>
    <row r="360" spans="1:4" s="251" customFormat="1" ht="15" customHeight="1" x14ac:dyDescent="0.2">
      <c r="A360" s="252" t="s">
        <v>550</v>
      </c>
      <c r="B360" s="253" t="s">
        <v>1146</v>
      </c>
      <c r="C360" s="253"/>
      <c r="D360" s="254" t="s">
        <v>550</v>
      </c>
    </row>
    <row r="361" spans="1:4" s="251" customFormat="1" ht="15" customHeight="1" x14ac:dyDescent="0.2">
      <c r="A361" s="252" t="s">
        <v>293</v>
      </c>
      <c r="B361" s="253" t="s">
        <v>1147</v>
      </c>
      <c r="C361" s="253"/>
      <c r="D361" s="254" t="s">
        <v>293</v>
      </c>
    </row>
    <row r="362" spans="1:4" s="251" customFormat="1" ht="15" customHeight="1" x14ac:dyDescent="0.2">
      <c r="A362" s="252" t="s">
        <v>552</v>
      </c>
      <c r="B362" s="253" t="s">
        <v>1148</v>
      </c>
      <c r="C362" s="253"/>
      <c r="D362" s="254" t="s">
        <v>1149</v>
      </c>
    </row>
    <row r="363" spans="1:4" s="251" customFormat="1" ht="22.5" customHeight="1" x14ac:dyDescent="0.2">
      <c r="A363" s="258" t="s">
        <v>553</v>
      </c>
      <c r="B363" s="253" t="s">
        <v>1150</v>
      </c>
      <c r="C363" s="253"/>
      <c r="D363" s="254" t="s">
        <v>1151</v>
      </c>
    </row>
    <row r="364" spans="1:4" s="251" customFormat="1" ht="33.75" x14ac:dyDescent="0.2">
      <c r="A364" s="258" t="s">
        <v>554</v>
      </c>
      <c r="B364" s="253" t="s">
        <v>1152</v>
      </c>
      <c r="C364" s="253"/>
      <c r="D364" s="254" t="s">
        <v>1153</v>
      </c>
    </row>
    <row r="365" spans="1:4" s="251" customFormat="1" ht="33.75" x14ac:dyDescent="0.2">
      <c r="A365" s="258" t="s">
        <v>555</v>
      </c>
      <c r="B365" s="253" t="s">
        <v>1154</v>
      </c>
      <c r="C365" s="253"/>
      <c r="D365" s="254" t="s">
        <v>1155</v>
      </c>
    </row>
    <row r="366" spans="1:4" s="251" customFormat="1" ht="22.5" x14ac:dyDescent="0.2">
      <c r="A366" s="258" t="s">
        <v>556</v>
      </c>
      <c r="B366" s="253" t="s">
        <v>1156</v>
      </c>
      <c r="C366" s="253"/>
      <c r="D366" s="254" t="s">
        <v>1157</v>
      </c>
    </row>
    <row r="367" spans="1:4" s="251" customFormat="1" ht="15" customHeight="1" x14ac:dyDescent="0.2">
      <c r="A367" s="258" t="s">
        <v>557</v>
      </c>
      <c r="B367" s="253" t="s">
        <v>1158</v>
      </c>
      <c r="C367" s="253"/>
      <c r="D367" s="254" t="s">
        <v>1159</v>
      </c>
    </row>
    <row r="368" spans="1:4" s="251" customFormat="1" ht="15" customHeight="1" x14ac:dyDescent="0.2">
      <c r="A368" s="335" t="s">
        <v>295</v>
      </c>
      <c r="B368" s="336" t="s">
        <v>609</v>
      </c>
      <c r="C368" s="253" t="s">
        <v>1160</v>
      </c>
      <c r="D368" s="254" t="s">
        <v>1161</v>
      </c>
    </row>
    <row r="369" spans="1:4" s="251" customFormat="1" ht="15" customHeight="1" x14ac:dyDescent="0.2">
      <c r="A369" s="341"/>
      <c r="B369" s="337"/>
      <c r="C369" s="253" t="s">
        <v>1162</v>
      </c>
      <c r="D369" s="254" t="s">
        <v>1163</v>
      </c>
    </row>
    <row r="370" spans="1:4" s="251" customFormat="1" ht="15" customHeight="1" x14ac:dyDescent="0.2">
      <c r="A370" s="342" t="s">
        <v>1164</v>
      </c>
      <c r="B370" s="336" t="s">
        <v>609</v>
      </c>
      <c r="C370" s="253" t="s">
        <v>1165</v>
      </c>
      <c r="D370" s="254" t="s">
        <v>1166</v>
      </c>
    </row>
    <row r="371" spans="1:4" s="251" customFormat="1" ht="15" customHeight="1" x14ac:dyDescent="0.2">
      <c r="A371" s="340"/>
      <c r="B371" s="337"/>
      <c r="C371" s="253" t="s">
        <v>1167</v>
      </c>
      <c r="D371" s="254" t="s">
        <v>1168</v>
      </c>
    </row>
    <row r="372" spans="1:4" s="251" customFormat="1" ht="15" customHeight="1" x14ac:dyDescent="0.2">
      <c r="A372" s="340"/>
      <c r="B372" s="337"/>
      <c r="C372" s="253" t="s">
        <v>1169</v>
      </c>
      <c r="D372" s="254" t="s">
        <v>1170</v>
      </c>
    </row>
    <row r="373" spans="1:4" s="251" customFormat="1" ht="15" customHeight="1" x14ac:dyDescent="0.2">
      <c r="A373" s="340"/>
      <c r="B373" s="337"/>
      <c r="C373" s="253" t="s">
        <v>1171</v>
      </c>
      <c r="D373" s="254" t="s">
        <v>1172</v>
      </c>
    </row>
    <row r="374" spans="1:4" s="251" customFormat="1" ht="15" customHeight="1" x14ac:dyDescent="0.2">
      <c r="A374" s="340"/>
      <c r="B374" s="337"/>
      <c r="C374" s="253" t="s">
        <v>1173</v>
      </c>
      <c r="D374" s="254" t="s">
        <v>1174</v>
      </c>
    </row>
    <row r="375" spans="1:4" s="251" customFormat="1" ht="15" customHeight="1" x14ac:dyDescent="0.2">
      <c r="A375" s="340"/>
      <c r="B375" s="337"/>
      <c r="C375" s="253" t="s">
        <v>1175</v>
      </c>
      <c r="D375" s="254" t="s">
        <v>1176</v>
      </c>
    </row>
    <row r="376" spans="1:4" s="251" customFormat="1" ht="15" customHeight="1" x14ac:dyDescent="0.2">
      <c r="A376" s="340"/>
      <c r="B376" s="337"/>
      <c r="C376" s="253" t="s">
        <v>1177</v>
      </c>
      <c r="D376" s="254" t="s">
        <v>1178</v>
      </c>
    </row>
    <row r="377" spans="1:4" s="251" customFormat="1" ht="15" customHeight="1" x14ac:dyDescent="0.2">
      <c r="A377" s="342" t="s">
        <v>297</v>
      </c>
      <c r="B377" s="336" t="s">
        <v>609</v>
      </c>
      <c r="C377" s="253" t="s">
        <v>1165</v>
      </c>
      <c r="D377" s="254" t="s">
        <v>1161</v>
      </c>
    </row>
    <row r="378" spans="1:4" s="251" customFormat="1" ht="15" customHeight="1" x14ac:dyDescent="0.2">
      <c r="A378" s="340"/>
      <c r="B378" s="337"/>
      <c r="C378" s="253" t="s">
        <v>1179</v>
      </c>
      <c r="D378" s="254" t="s">
        <v>1180</v>
      </c>
    </row>
    <row r="379" spans="1:4" s="251" customFormat="1" ht="15" customHeight="1" x14ac:dyDescent="0.2">
      <c r="A379" s="342" t="s">
        <v>298</v>
      </c>
      <c r="B379" s="336" t="s">
        <v>609</v>
      </c>
      <c r="C379" s="253" t="s">
        <v>1169</v>
      </c>
      <c r="D379" s="254" t="s">
        <v>1170</v>
      </c>
    </row>
    <row r="380" spans="1:4" s="251" customFormat="1" ht="15" customHeight="1" x14ac:dyDescent="0.2">
      <c r="A380" s="340"/>
      <c r="B380" s="337"/>
      <c r="C380" s="253" t="s">
        <v>1171</v>
      </c>
      <c r="D380" s="254" t="s">
        <v>1172</v>
      </c>
    </row>
    <row r="381" spans="1:4" s="251" customFormat="1" ht="22.5" x14ac:dyDescent="0.2">
      <c r="A381" s="340"/>
      <c r="B381" s="337"/>
      <c r="C381" s="253" t="s">
        <v>1181</v>
      </c>
      <c r="D381" s="254" t="s">
        <v>1182</v>
      </c>
    </row>
    <row r="382" spans="1:4" s="251" customFormat="1" ht="15" customHeight="1" x14ac:dyDescent="0.2">
      <c r="A382" s="340"/>
      <c r="B382" s="337"/>
      <c r="C382" s="253" t="s">
        <v>1183</v>
      </c>
      <c r="D382" s="254" t="s">
        <v>1184</v>
      </c>
    </row>
    <row r="383" spans="1:4" s="251" customFormat="1" ht="15" customHeight="1" x14ac:dyDescent="0.2">
      <c r="A383" s="257" t="s">
        <v>299</v>
      </c>
      <c r="B383" s="253" t="s">
        <v>1185</v>
      </c>
      <c r="C383" s="253"/>
      <c r="D383" s="254" t="s">
        <v>299</v>
      </c>
    </row>
    <row r="384" spans="1:4" s="251" customFormat="1" ht="15" customHeight="1" x14ac:dyDescent="0.2">
      <c r="A384" s="257" t="s">
        <v>300</v>
      </c>
      <c r="B384" s="253" t="s">
        <v>1186</v>
      </c>
      <c r="C384" s="253"/>
      <c r="D384" s="254" t="s">
        <v>1187</v>
      </c>
    </row>
    <row r="385" spans="1:4" s="251" customFormat="1" ht="22.5" x14ac:dyDescent="0.2">
      <c r="A385" s="252" t="s">
        <v>301</v>
      </c>
      <c r="B385" s="253" t="s">
        <v>1188</v>
      </c>
      <c r="C385" s="253"/>
      <c r="D385" s="254" t="s">
        <v>1189</v>
      </c>
    </row>
    <row r="386" spans="1:4" s="251" customFormat="1" ht="15" customHeight="1" x14ac:dyDescent="0.2">
      <c r="A386" s="252" t="s">
        <v>302</v>
      </c>
      <c r="B386" s="253" t="s">
        <v>1190</v>
      </c>
      <c r="C386" s="253"/>
      <c r="D386" s="254" t="s">
        <v>302</v>
      </c>
    </row>
    <row r="387" spans="1:4" s="251" customFormat="1" ht="15" customHeight="1" x14ac:dyDescent="0.2">
      <c r="A387" s="252" t="s">
        <v>303</v>
      </c>
      <c r="B387" s="253" t="s">
        <v>1191</v>
      </c>
      <c r="C387" s="253"/>
      <c r="D387" s="254" t="s">
        <v>303</v>
      </c>
    </row>
    <row r="388" spans="1:4" s="251" customFormat="1" ht="15" customHeight="1" x14ac:dyDescent="0.2">
      <c r="A388" s="252" t="s">
        <v>305</v>
      </c>
      <c r="B388" s="253" t="s">
        <v>1192</v>
      </c>
      <c r="C388" s="253"/>
      <c r="D388" s="254" t="s">
        <v>305</v>
      </c>
    </row>
    <row r="389" spans="1:4" s="251" customFormat="1" ht="15" customHeight="1" x14ac:dyDescent="0.2">
      <c r="A389" s="252" t="s">
        <v>306</v>
      </c>
      <c r="B389" s="253" t="s">
        <v>1193</v>
      </c>
      <c r="C389" s="253"/>
      <c r="D389" s="254" t="s">
        <v>306</v>
      </c>
    </row>
    <row r="390" spans="1:4" s="251" customFormat="1" ht="15" customHeight="1" x14ac:dyDescent="0.2">
      <c r="A390" s="252" t="s">
        <v>307</v>
      </c>
      <c r="B390" s="253" t="s">
        <v>1194</v>
      </c>
      <c r="C390" s="253"/>
      <c r="D390" s="254" t="s">
        <v>307</v>
      </c>
    </row>
    <row r="391" spans="1:4" s="251" customFormat="1" ht="22.5" x14ac:dyDescent="0.2">
      <c r="A391" s="252" t="s">
        <v>308</v>
      </c>
      <c r="B391" s="253" t="s">
        <v>1195</v>
      </c>
      <c r="C391" s="253"/>
      <c r="D391" s="259" t="s">
        <v>1196</v>
      </c>
    </row>
    <row r="392" spans="1:4" s="251" customFormat="1" ht="22.5" x14ac:dyDescent="0.2">
      <c r="A392" s="252" t="s">
        <v>309</v>
      </c>
      <c r="B392" s="253" t="s">
        <v>1197</v>
      </c>
      <c r="C392" s="253"/>
      <c r="D392" s="254" t="s">
        <v>1198</v>
      </c>
    </row>
    <row r="393" spans="1:4" s="251" customFormat="1" ht="15" customHeight="1" x14ac:dyDescent="0.2">
      <c r="A393" s="335" t="s">
        <v>310</v>
      </c>
      <c r="B393" s="336" t="s">
        <v>897</v>
      </c>
      <c r="C393" s="253" t="s">
        <v>1199</v>
      </c>
      <c r="D393" s="254" t="s">
        <v>1200</v>
      </c>
    </row>
    <row r="394" spans="1:4" s="251" customFormat="1" ht="15" customHeight="1" x14ac:dyDescent="0.2">
      <c r="A394" s="341"/>
      <c r="B394" s="337"/>
      <c r="C394" s="253" t="s">
        <v>1201</v>
      </c>
      <c r="D394" s="254" t="s">
        <v>1202</v>
      </c>
    </row>
    <row r="395" spans="1:4" s="251" customFormat="1" ht="22.5" customHeight="1" x14ac:dyDescent="0.2">
      <c r="A395" s="252" t="s">
        <v>311</v>
      </c>
      <c r="B395" s="253" t="s">
        <v>1203</v>
      </c>
      <c r="C395" s="253"/>
      <c r="D395" s="254" t="s">
        <v>1204</v>
      </c>
    </row>
    <row r="396" spans="1:4" s="251" customFormat="1" ht="15" customHeight="1" x14ac:dyDescent="0.2">
      <c r="A396" s="252" t="s">
        <v>312</v>
      </c>
      <c r="B396" s="253" t="s">
        <v>1205</v>
      </c>
      <c r="C396" s="253"/>
      <c r="D396" s="254" t="s">
        <v>1206</v>
      </c>
    </row>
    <row r="397" spans="1:4" s="251" customFormat="1" ht="22.5" x14ac:dyDescent="0.2">
      <c r="A397" s="252" t="s">
        <v>313</v>
      </c>
      <c r="B397" s="253" t="s">
        <v>1207</v>
      </c>
      <c r="C397" s="253"/>
      <c r="D397" s="254" t="s">
        <v>313</v>
      </c>
    </row>
    <row r="398" spans="1:4" s="251" customFormat="1" ht="15" customHeight="1" x14ac:dyDescent="0.2">
      <c r="A398" s="257" t="s">
        <v>314</v>
      </c>
      <c r="B398" s="253" t="s">
        <v>1208</v>
      </c>
      <c r="C398" s="253"/>
      <c r="D398" s="254" t="s">
        <v>314</v>
      </c>
    </row>
    <row r="399" spans="1:4" s="251" customFormat="1" ht="15" customHeight="1" x14ac:dyDescent="0.2">
      <c r="A399" s="257" t="s">
        <v>315</v>
      </c>
      <c r="B399" s="253" t="s">
        <v>1209</v>
      </c>
      <c r="C399" s="253"/>
      <c r="D399" s="254" t="s">
        <v>315</v>
      </c>
    </row>
    <row r="400" spans="1:4" s="251" customFormat="1" ht="15" customHeight="1" x14ac:dyDescent="0.2">
      <c r="A400" s="252" t="s">
        <v>316</v>
      </c>
      <c r="B400" s="253" t="s">
        <v>1210</v>
      </c>
      <c r="C400" s="253"/>
      <c r="D400" s="254" t="s">
        <v>316</v>
      </c>
    </row>
    <row r="401" spans="1:4" ht="22.5" customHeight="1" x14ac:dyDescent="0.2">
      <c r="A401" s="255" t="s">
        <v>318</v>
      </c>
      <c r="B401" s="253" t="s">
        <v>1211</v>
      </c>
      <c r="C401" s="253"/>
      <c r="D401" s="254" t="s">
        <v>1212</v>
      </c>
    </row>
    <row r="402" spans="1:4" ht="15" customHeight="1" x14ac:dyDescent="0.2">
      <c r="A402" s="252" t="s">
        <v>319</v>
      </c>
      <c r="B402" s="253" t="s">
        <v>1213</v>
      </c>
      <c r="C402" s="253"/>
      <c r="D402" s="254" t="s">
        <v>319</v>
      </c>
    </row>
    <row r="403" spans="1:4" ht="15" customHeight="1" x14ac:dyDescent="0.2">
      <c r="A403" s="252" t="s">
        <v>320</v>
      </c>
      <c r="B403" s="253" t="s">
        <v>1214</v>
      </c>
      <c r="C403" s="253"/>
      <c r="D403" s="254" t="s">
        <v>320</v>
      </c>
    </row>
    <row r="404" spans="1:4" ht="33.75" x14ac:dyDescent="0.2">
      <c r="A404" s="252" t="s">
        <v>321</v>
      </c>
      <c r="B404" s="253" t="s">
        <v>1215</v>
      </c>
      <c r="C404" s="253"/>
      <c r="D404" s="254" t="s">
        <v>1216</v>
      </c>
    </row>
    <row r="405" spans="1:4" ht="33.75" x14ac:dyDescent="0.2">
      <c r="A405" s="252" t="s">
        <v>322</v>
      </c>
      <c r="B405" s="253" t="s">
        <v>1217</v>
      </c>
      <c r="C405" s="253"/>
      <c r="D405" s="254" t="s">
        <v>1218</v>
      </c>
    </row>
    <row r="406" spans="1:4" ht="22.5" x14ac:dyDescent="0.2">
      <c r="A406" s="335" t="s">
        <v>323</v>
      </c>
      <c r="B406" s="336" t="s">
        <v>897</v>
      </c>
      <c r="C406" s="253" t="s">
        <v>1219</v>
      </c>
      <c r="D406" s="254" t="s">
        <v>1220</v>
      </c>
    </row>
    <row r="407" spans="1:4" ht="22.5" customHeight="1" x14ac:dyDescent="0.2">
      <c r="A407" s="341"/>
      <c r="B407" s="337"/>
      <c r="C407" s="253" t="s">
        <v>1221</v>
      </c>
      <c r="D407" s="254" t="s">
        <v>1222</v>
      </c>
    </row>
    <row r="408" spans="1:4" ht="22.5" customHeight="1" x14ac:dyDescent="0.2">
      <c r="A408" s="252" t="s">
        <v>324</v>
      </c>
      <c r="B408" s="253" t="s">
        <v>1223</v>
      </c>
      <c r="C408" s="253"/>
      <c r="D408" s="254" t="s">
        <v>324</v>
      </c>
    </row>
    <row r="409" spans="1:4" ht="15" customHeight="1" x14ac:dyDescent="0.2">
      <c r="A409" s="252" t="s">
        <v>325</v>
      </c>
      <c r="B409" s="253" t="s">
        <v>1224</v>
      </c>
      <c r="C409" s="253"/>
      <c r="D409" s="254" t="s">
        <v>325</v>
      </c>
    </row>
    <row r="410" spans="1:4" ht="15" customHeight="1" x14ac:dyDescent="0.2">
      <c r="A410" s="252" t="s">
        <v>326</v>
      </c>
      <c r="B410" s="253" t="s">
        <v>1225</v>
      </c>
      <c r="C410" s="253"/>
      <c r="D410" s="254" t="s">
        <v>1226</v>
      </c>
    </row>
    <row r="411" spans="1:4" ht="15" customHeight="1" x14ac:dyDescent="0.2">
      <c r="A411" s="257" t="s">
        <v>328</v>
      </c>
      <c r="B411" s="253" t="s">
        <v>1227</v>
      </c>
      <c r="C411" s="253"/>
      <c r="D411" s="254" t="s">
        <v>1228</v>
      </c>
    </row>
    <row r="412" spans="1:4" ht="15" customHeight="1" x14ac:dyDescent="0.2">
      <c r="A412" s="257" t="s">
        <v>329</v>
      </c>
      <c r="B412" s="253" t="s">
        <v>1229</v>
      </c>
      <c r="C412" s="253"/>
      <c r="D412" s="254" t="s">
        <v>1230</v>
      </c>
    </row>
    <row r="413" spans="1:4" ht="15" customHeight="1" x14ac:dyDescent="0.2">
      <c r="A413" s="252" t="s">
        <v>330</v>
      </c>
      <c r="B413" s="253" t="s">
        <v>1231</v>
      </c>
      <c r="C413" s="253"/>
      <c r="D413" s="254" t="s">
        <v>330</v>
      </c>
    </row>
    <row r="414" spans="1:4" ht="15" customHeight="1" x14ac:dyDescent="0.2">
      <c r="A414" s="252" t="s">
        <v>331</v>
      </c>
      <c r="B414" s="253" t="s">
        <v>1232</v>
      </c>
      <c r="C414" s="253"/>
      <c r="D414" s="254" t="s">
        <v>331</v>
      </c>
    </row>
    <row r="415" spans="1:4" ht="15" customHeight="1" x14ac:dyDescent="0.2">
      <c r="A415" s="252" t="s">
        <v>332</v>
      </c>
      <c r="B415" s="253" t="s">
        <v>1233</v>
      </c>
      <c r="C415" s="253"/>
      <c r="D415" s="254" t="s">
        <v>332</v>
      </c>
    </row>
    <row r="416" spans="1:4" ht="22.5" x14ac:dyDescent="0.2">
      <c r="A416" s="252" t="s">
        <v>333</v>
      </c>
      <c r="B416" s="253" t="s">
        <v>1234</v>
      </c>
      <c r="C416" s="253"/>
      <c r="D416" s="254" t="s">
        <v>1235</v>
      </c>
    </row>
    <row r="417" spans="1:4" s="251" customFormat="1" ht="15" customHeight="1" x14ac:dyDescent="0.2">
      <c r="A417" s="252" t="s">
        <v>334</v>
      </c>
      <c r="B417" s="253" t="s">
        <v>1236</v>
      </c>
      <c r="C417" s="253"/>
      <c r="D417" s="254" t="s">
        <v>334</v>
      </c>
    </row>
    <row r="418" spans="1:4" s="251" customFormat="1" ht="15" customHeight="1" x14ac:dyDescent="0.2">
      <c r="A418" s="257" t="s">
        <v>335</v>
      </c>
      <c r="B418" s="253" t="s">
        <v>1237</v>
      </c>
      <c r="C418" s="253"/>
      <c r="D418" s="254" t="s">
        <v>1238</v>
      </c>
    </row>
    <row r="419" spans="1:4" s="251" customFormat="1" ht="15" customHeight="1" x14ac:dyDescent="0.2">
      <c r="A419" s="252" t="s">
        <v>336</v>
      </c>
      <c r="B419" s="253" t="s">
        <v>1239</v>
      </c>
      <c r="C419" s="253"/>
      <c r="D419" s="254" t="s">
        <v>336</v>
      </c>
    </row>
    <row r="420" spans="1:4" s="251" customFormat="1" ht="15" customHeight="1" x14ac:dyDescent="0.2">
      <c r="A420" s="252" t="s">
        <v>337</v>
      </c>
      <c r="B420" s="253" t="s">
        <v>1240</v>
      </c>
      <c r="C420" s="253"/>
      <c r="D420" s="254" t="s">
        <v>1241</v>
      </c>
    </row>
    <row r="421" spans="1:4" s="251" customFormat="1" ht="15" customHeight="1" x14ac:dyDescent="0.2">
      <c r="A421" s="252" t="s">
        <v>338</v>
      </c>
      <c r="B421" s="253" t="s">
        <v>1242</v>
      </c>
      <c r="C421" s="253"/>
      <c r="D421" s="254" t="s">
        <v>1243</v>
      </c>
    </row>
    <row r="422" spans="1:4" s="251" customFormat="1" ht="33.75" x14ac:dyDescent="0.2">
      <c r="A422" s="252" t="s">
        <v>339</v>
      </c>
      <c r="B422" s="253" t="s">
        <v>1244</v>
      </c>
      <c r="C422" s="253"/>
      <c r="D422" s="254" t="s">
        <v>1245</v>
      </c>
    </row>
    <row r="423" spans="1:4" s="251" customFormat="1" ht="15" customHeight="1" x14ac:dyDescent="0.2">
      <c r="A423" s="252" t="s">
        <v>340</v>
      </c>
      <c r="B423" s="253" t="s">
        <v>1246</v>
      </c>
      <c r="C423" s="253"/>
      <c r="D423" s="254" t="s">
        <v>1247</v>
      </c>
    </row>
    <row r="424" spans="1:4" s="251" customFormat="1" ht="15" customHeight="1" x14ac:dyDescent="0.2">
      <c r="A424" s="268" t="s">
        <v>1248</v>
      </c>
      <c r="B424" s="265" t="s">
        <v>1249</v>
      </c>
      <c r="C424" s="265"/>
      <c r="D424" s="254" t="s">
        <v>1247</v>
      </c>
    </row>
    <row r="425" spans="1:4" s="251" customFormat="1" ht="15" customHeight="1" x14ac:dyDescent="0.2">
      <c r="A425" s="269" t="s">
        <v>342</v>
      </c>
      <c r="B425" s="253" t="s">
        <v>1250</v>
      </c>
      <c r="C425" s="253"/>
      <c r="D425" s="254" t="s">
        <v>342</v>
      </c>
    </row>
    <row r="426" spans="1:4" s="251" customFormat="1" ht="15" customHeight="1" x14ac:dyDescent="0.2">
      <c r="A426" s="269" t="s">
        <v>1251</v>
      </c>
      <c r="B426" s="253" t="s">
        <v>1252</v>
      </c>
      <c r="C426" s="253"/>
      <c r="D426" s="254" t="s">
        <v>1251</v>
      </c>
    </row>
    <row r="427" spans="1:4" s="251" customFormat="1" ht="15" customHeight="1" x14ac:dyDescent="0.2">
      <c r="A427" s="269" t="s">
        <v>344</v>
      </c>
      <c r="B427" s="253" t="s">
        <v>1253</v>
      </c>
      <c r="C427" s="253"/>
      <c r="D427" s="254" t="s">
        <v>344</v>
      </c>
    </row>
    <row r="428" spans="1:4" s="251" customFormat="1" ht="33.75" x14ac:dyDescent="0.2">
      <c r="A428" s="255" t="s">
        <v>345</v>
      </c>
      <c r="B428" s="253" t="s">
        <v>1254</v>
      </c>
      <c r="C428" s="253"/>
      <c r="D428" s="254" t="s">
        <v>1255</v>
      </c>
    </row>
    <row r="429" spans="1:4" s="251" customFormat="1" ht="33.75" x14ac:dyDescent="0.2">
      <c r="A429" s="255" t="s">
        <v>346</v>
      </c>
      <c r="B429" s="253" t="s">
        <v>1256</v>
      </c>
      <c r="C429" s="253"/>
      <c r="D429" s="254" t="s">
        <v>1257</v>
      </c>
    </row>
    <row r="430" spans="1:4" s="251" customFormat="1" ht="15" customHeight="1" x14ac:dyDescent="0.2">
      <c r="A430" s="269" t="s">
        <v>347</v>
      </c>
      <c r="B430" s="253" t="s">
        <v>1258</v>
      </c>
      <c r="C430" s="253"/>
      <c r="D430" s="254" t="s">
        <v>347</v>
      </c>
    </row>
    <row r="431" spans="1:4" s="251" customFormat="1" ht="15" customHeight="1" x14ac:dyDescent="0.2">
      <c r="A431" s="269" t="s">
        <v>348</v>
      </c>
      <c r="B431" s="253" t="s">
        <v>1259</v>
      </c>
      <c r="C431" s="253"/>
      <c r="D431" s="254" t="s">
        <v>348</v>
      </c>
    </row>
    <row r="432" spans="1:4" s="251" customFormat="1" ht="15" customHeight="1" x14ac:dyDescent="0.2">
      <c r="A432" s="269" t="s">
        <v>349</v>
      </c>
      <c r="B432" s="253" t="s">
        <v>1260</v>
      </c>
      <c r="C432" s="253"/>
      <c r="D432" s="254" t="s">
        <v>349</v>
      </c>
    </row>
    <row r="433" spans="1:4" s="251" customFormat="1" ht="15" customHeight="1" x14ac:dyDescent="0.2">
      <c r="A433" s="269" t="s">
        <v>350</v>
      </c>
      <c r="B433" s="253" t="s">
        <v>1261</v>
      </c>
      <c r="C433" s="253"/>
      <c r="D433" s="254" t="s">
        <v>350</v>
      </c>
    </row>
    <row r="434" spans="1:4" s="251" customFormat="1" ht="15" customHeight="1" x14ac:dyDescent="0.2">
      <c r="A434" s="338" t="s">
        <v>352</v>
      </c>
      <c r="B434" s="336" t="s">
        <v>609</v>
      </c>
      <c r="C434" s="253" t="s">
        <v>1262</v>
      </c>
      <c r="D434" s="254" t="s">
        <v>352</v>
      </c>
    </row>
    <row r="435" spans="1:4" s="251" customFormat="1" ht="33.75" x14ac:dyDescent="0.2">
      <c r="A435" s="341"/>
      <c r="B435" s="337"/>
      <c r="C435" s="253" t="s">
        <v>1263</v>
      </c>
      <c r="D435" s="254" t="s">
        <v>1264</v>
      </c>
    </row>
    <row r="436" spans="1:4" s="251" customFormat="1" ht="15" customHeight="1" x14ac:dyDescent="0.2">
      <c r="A436" s="269" t="s">
        <v>353</v>
      </c>
      <c r="B436" s="253" t="s">
        <v>1265</v>
      </c>
      <c r="C436" s="253"/>
      <c r="D436" s="254" t="s">
        <v>353</v>
      </c>
    </row>
    <row r="437" spans="1:4" s="251" customFormat="1" ht="15" customHeight="1" x14ac:dyDescent="0.2">
      <c r="A437" s="269" t="s">
        <v>354</v>
      </c>
      <c r="B437" s="253" t="s">
        <v>1266</v>
      </c>
      <c r="C437" s="253"/>
      <c r="D437" s="254" t="s">
        <v>354</v>
      </c>
    </row>
    <row r="438" spans="1:4" s="251" customFormat="1" ht="22.5" x14ac:dyDescent="0.2">
      <c r="A438" s="338" t="s">
        <v>355</v>
      </c>
      <c r="B438" s="336" t="s">
        <v>609</v>
      </c>
      <c r="C438" s="253" t="s">
        <v>1267</v>
      </c>
      <c r="D438" s="254" t="s">
        <v>1268</v>
      </c>
    </row>
    <row r="439" spans="1:4" s="251" customFormat="1" ht="15" customHeight="1" x14ac:dyDescent="0.2">
      <c r="A439" s="341"/>
      <c r="B439" s="337"/>
      <c r="C439" s="253" t="s">
        <v>1269</v>
      </c>
      <c r="D439" s="254" t="s">
        <v>1270</v>
      </c>
    </row>
    <row r="440" spans="1:4" s="251" customFormat="1" ht="15" customHeight="1" x14ac:dyDescent="0.2">
      <c r="A440" s="341"/>
      <c r="B440" s="337"/>
      <c r="C440" s="253" t="s">
        <v>1271</v>
      </c>
      <c r="D440" s="254" t="s">
        <v>1272</v>
      </c>
    </row>
    <row r="441" spans="1:4" s="251" customFormat="1" ht="22.5" customHeight="1" x14ac:dyDescent="0.2">
      <c r="A441" s="341"/>
      <c r="B441" s="337"/>
      <c r="C441" s="253" t="s">
        <v>1273</v>
      </c>
      <c r="D441" s="254" t="s">
        <v>1274</v>
      </c>
    </row>
    <row r="442" spans="1:4" s="251" customFormat="1" ht="33.75" x14ac:dyDescent="0.2">
      <c r="A442" s="341"/>
      <c r="B442" s="337"/>
      <c r="C442" s="253" t="s">
        <v>1275</v>
      </c>
      <c r="D442" s="254" t="s">
        <v>1276</v>
      </c>
    </row>
    <row r="443" spans="1:4" s="251" customFormat="1" ht="15" customHeight="1" x14ac:dyDescent="0.2">
      <c r="A443" s="341"/>
      <c r="B443" s="337"/>
      <c r="C443" s="253" t="s">
        <v>1277</v>
      </c>
      <c r="D443" s="254" t="s">
        <v>1278</v>
      </c>
    </row>
    <row r="444" spans="1:4" s="251" customFormat="1" ht="22.5" customHeight="1" x14ac:dyDescent="0.2">
      <c r="A444" s="341"/>
      <c r="B444" s="337"/>
      <c r="C444" s="253" t="s">
        <v>1279</v>
      </c>
      <c r="D444" s="254" t="s">
        <v>1280</v>
      </c>
    </row>
    <row r="445" spans="1:4" s="251" customFormat="1" ht="22.5" x14ac:dyDescent="0.2">
      <c r="A445" s="338" t="s">
        <v>356</v>
      </c>
      <c r="B445" s="336" t="s">
        <v>609</v>
      </c>
      <c r="C445" s="253" t="s">
        <v>1281</v>
      </c>
      <c r="D445" s="254" t="s">
        <v>1282</v>
      </c>
    </row>
    <row r="446" spans="1:4" s="251" customFormat="1" ht="22.5" customHeight="1" x14ac:dyDescent="0.2">
      <c r="A446" s="341"/>
      <c r="B446" s="337"/>
      <c r="C446" s="253" t="s">
        <v>1283</v>
      </c>
      <c r="D446" s="254" t="s">
        <v>1284</v>
      </c>
    </row>
    <row r="447" spans="1:4" s="251" customFormat="1" ht="15" customHeight="1" x14ac:dyDescent="0.2">
      <c r="A447" s="338" t="s">
        <v>357</v>
      </c>
      <c r="B447" s="336" t="s">
        <v>609</v>
      </c>
      <c r="C447" s="270" t="s">
        <v>1285</v>
      </c>
      <c r="D447" s="254" t="s">
        <v>1286</v>
      </c>
    </row>
    <row r="448" spans="1:4" s="251" customFormat="1" ht="15" customHeight="1" x14ac:dyDescent="0.2">
      <c r="A448" s="341"/>
      <c r="B448" s="337"/>
      <c r="C448" s="270" t="s">
        <v>1287</v>
      </c>
      <c r="D448" s="254" t="s">
        <v>1288</v>
      </c>
    </row>
    <row r="449" spans="1:4" s="251" customFormat="1" ht="22.5" x14ac:dyDescent="0.2">
      <c r="A449" s="338" t="s">
        <v>358</v>
      </c>
      <c r="B449" s="336" t="s">
        <v>609</v>
      </c>
      <c r="C449" s="270" t="s">
        <v>1289</v>
      </c>
      <c r="D449" s="254" t="s">
        <v>1290</v>
      </c>
    </row>
    <row r="450" spans="1:4" s="251" customFormat="1" ht="22.5" x14ac:dyDescent="0.2">
      <c r="A450" s="341"/>
      <c r="B450" s="337"/>
      <c r="C450" s="270" t="s">
        <v>1291</v>
      </c>
      <c r="D450" s="254" t="s">
        <v>1292</v>
      </c>
    </row>
    <row r="451" spans="1:4" s="251" customFormat="1" ht="22.5" x14ac:dyDescent="0.2">
      <c r="A451" s="341"/>
      <c r="B451" s="337"/>
      <c r="C451" s="270" t="s">
        <v>1293</v>
      </c>
      <c r="D451" s="254" t="s">
        <v>1294</v>
      </c>
    </row>
    <row r="452" spans="1:4" s="251" customFormat="1" ht="22.5" x14ac:dyDescent="0.2">
      <c r="A452" s="341"/>
      <c r="B452" s="337"/>
      <c r="C452" s="270" t="s">
        <v>1295</v>
      </c>
      <c r="D452" s="254" t="s">
        <v>1296</v>
      </c>
    </row>
    <row r="453" spans="1:4" s="251" customFormat="1" ht="33.75" x14ac:dyDescent="0.2">
      <c r="A453" s="341"/>
      <c r="B453" s="337"/>
      <c r="C453" s="270" t="s">
        <v>1297</v>
      </c>
      <c r="D453" s="254" t="s">
        <v>1298</v>
      </c>
    </row>
    <row r="454" spans="1:4" s="251" customFormat="1" ht="15" customHeight="1" x14ac:dyDescent="0.2">
      <c r="A454" s="338" t="s">
        <v>359</v>
      </c>
      <c r="B454" s="336" t="s">
        <v>609</v>
      </c>
      <c r="C454" s="253" t="s">
        <v>1299</v>
      </c>
      <c r="D454" s="254" t="s">
        <v>1300</v>
      </c>
    </row>
    <row r="455" spans="1:4" s="251" customFormat="1" ht="15" customHeight="1" x14ac:dyDescent="0.2">
      <c r="A455" s="341"/>
      <c r="B455" s="337"/>
      <c r="C455" s="253" t="s">
        <v>1301</v>
      </c>
      <c r="D455" s="254" t="s">
        <v>1302</v>
      </c>
    </row>
    <row r="456" spans="1:4" s="251" customFormat="1" ht="15" customHeight="1" x14ac:dyDescent="0.2">
      <c r="A456" s="338" t="s">
        <v>360</v>
      </c>
      <c r="B456" s="336" t="s">
        <v>609</v>
      </c>
      <c r="C456" s="253" t="s">
        <v>1303</v>
      </c>
      <c r="D456" s="254" t="s">
        <v>361</v>
      </c>
    </row>
    <row r="457" spans="1:4" s="251" customFormat="1" ht="15" customHeight="1" x14ac:dyDescent="0.2">
      <c r="A457" s="341"/>
      <c r="B457" s="337"/>
      <c r="C457" s="253" t="s">
        <v>1304</v>
      </c>
      <c r="D457" s="254" t="s">
        <v>362</v>
      </c>
    </row>
    <row r="458" spans="1:4" s="251" customFormat="1" ht="15" customHeight="1" x14ac:dyDescent="0.2">
      <c r="A458" s="271" t="s">
        <v>361</v>
      </c>
      <c r="B458" s="253" t="s">
        <v>1303</v>
      </c>
      <c r="C458" s="253"/>
      <c r="D458" s="254" t="s">
        <v>361</v>
      </c>
    </row>
    <row r="459" spans="1:4" s="251" customFormat="1" ht="15" customHeight="1" x14ac:dyDescent="0.2">
      <c r="A459" s="271" t="s">
        <v>362</v>
      </c>
      <c r="B459" s="253" t="s">
        <v>1304</v>
      </c>
      <c r="C459" s="253"/>
      <c r="D459" s="254" t="s">
        <v>362</v>
      </c>
    </row>
    <row r="460" spans="1:4" s="251" customFormat="1" ht="22.5" x14ac:dyDescent="0.2">
      <c r="A460" s="338" t="s">
        <v>363</v>
      </c>
      <c r="B460" s="336" t="s">
        <v>609</v>
      </c>
      <c r="C460" s="253" t="s">
        <v>1305</v>
      </c>
      <c r="D460" s="254" t="s">
        <v>1306</v>
      </c>
    </row>
    <row r="461" spans="1:4" s="251" customFormat="1" ht="22.5" customHeight="1" x14ac:dyDescent="0.2">
      <c r="A461" s="341"/>
      <c r="B461" s="337"/>
      <c r="C461" s="253" t="s">
        <v>1307</v>
      </c>
      <c r="D461" s="254" t="s">
        <v>1308</v>
      </c>
    </row>
    <row r="462" spans="1:4" s="251" customFormat="1" ht="15" customHeight="1" x14ac:dyDescent="0.2">
      <c r="A462" s="341"/>
      <c r="B462" s="337"/>
      <c r="C462" s="253" t="s">
        <v>1309</v>
      </c>
      <c r="D462" s="254" t="s">
        <v>1310</v>
      </c>
    </row>
    <row r="463" spans="1:4" s="251" customFormat="1" ht="15" customHeight="1" x14ac:dyDescent="0.2">
      <c r="A463" s="338" t="s">
        <v>364</v>
      </c>
      <c r="B463" s="336" t="s">
        <v>609</v>
      </c>
      <c r="C463" s="253" t="s">
        <v>1311</v>
      </c>
      <c r="D463" s="254" t="s">
        <v>1312</v>
      </c>
    </row>
    <row r="464" spans="1:4" s="251" customFormat="1" ht="22.5" customHeight="1" x14ac:dyDescent="0.2">
      <c r="A464" s="341"/>
      <c r="B464" s="337"/>
      <c r="C464" s="253" t="s">
        <v>1313</v>
      </c>
      <c r="D464" s="254" t="s">
        <v>1314</v>
      </c>
    </row>
    <row r="465" spans="1:4" s="251" customFormat="1" ht="22.5" x14ac:dyDescent="0.2">
      <c r="A465" s="341"/>
      <c r="B465" s="337"/>
      <c r="C465" s="253" t="s">
        <v>1315</v>
      </c>
      <c r="D465" s="254" t="s">
        <v>1316</v>
      </c>
    </row>
    <row r="466" spans="1:4" s="251" customFormat="1" ht="22.5" x14ac:dyDescent="0.2">
      <c r="A466" s="269" t="s">
        <v>365</v>
      </c>
      <c r="B466" s="253" t="s">
        <v>1317</v>
      </c>
      <c r="C466" s="253"/>
      <c r="D466" s="254" t="s">
        <v>1318</v>
      </c>
    </row>
    <row r="467" spans="1:4" s="251" customFormat="1" ht="15" customHeight="1" x14ac:dyDescent="0.2">
      <c r="A467" s="269" t="s">
        <v>366</v>
      </c>
      <c r="B467" s="253" t="s">
        <v>1319</v>
      </c>
      <c r="C467" s="253"/>
      <c r="D467" s="254" t="s">
        <v>1320</v>
      </c>
    </row>
    <row r="468" spans="1:4" s="251" customFormat="1" ht="22.5" customHeight="1" x14ac:dyDescent="0.2">
      <c r="A468" s="269" t="s">
        <v>367</v>
      </c>
      <c r="B468" s="253" t="s">
        <v>1321</v>
      </c>
      <c r="C468" s="253"/>
      <c r="D468" s="254" t="s">
        <v>1322</v>
      </c>
    </row>
    <row r="469" spans="1:4" s="251" customFormat="1" ht="15" customHeight="1" x14ac:dyDescent="0.2">
      <c r="A469" s="338" t="s">
        <v>368</v>
      </c>
      <c r="B469" s="336" t="s">
        <v>897</v>
      </c>
      <c r="C469" s="253" t="s">
        <v>1323</v>
      </c>
      <c r="D469" s="254" t="s">
        <v>1324</v>
      </c>
    </row>
    <row r="470" spans="1:4" s="251" customFormat="1" ht="15" customHeight="1" x14ac:dyDescent="0.2">
      <c r="A470" s="341"/>
      <c r="B470" s="337"/>
      <c r="C470" s="253" t="s">
        <v>1325</v>
      </c>
      <c r="D470" s="254" t="s">
        <v>1326</v>
      </c>
    </row>
    <row r="471" spans="1:4" s="251" customFormat="1" ht="22.5" x14ac:dyDescent="0.2">
      <c r="A471" s="269" t="s">
        <v>369</v>
      </c>
      <c r="B471" s="253" t="s">
        <v>1327</v>
      </c>
      <c r="C471" s="253"/>
      <c r="D471" s="254" t="s">
        <v>1328</v>
      </c>
    </row>
    <row r="472" spans="1:4" s="251" customFormat="1" ht="15" customHeight="1" x14ac:dyDescent="0.2">
      <c r="A472" s="269" t="s">
        <v>1329</v>
      </c>
      <c r="B472" s="253" t="s">
        <v>1330</v>
      </c>
      <c r="C472" s="253"/>
      <c r="D472" s="254" t="s">
        <v>1329</v>
      </c>
    </row>
    <row r="473" spans="1:4" s="251" customFormat="1" ht="15" customHeight="1" x14ac:dyDescent="0.2">
      <c r="A473" s="269" t="s">
        <v>371</v>
      </c>
      <c r="B473" s="253" t="s">
        <v>1331</v>
      </c>
      <c r="C473" s="253"/>
      <c r="D473" s="254" t="s">
        <v>371</v>
      </c>
    </row>
    <row r="474" spans="1:4" s="251" customFormat="1" ht="15" customHeight="1" x14ac:dyDescent="0.2">
      <c r="A474" s="269" t="s">
        <v>372</v>
      </c>
      <c r="B474" s="253" t="s">
        <v>1332</v>
      </c>
      <c r="C474" s="253"/>
      <c r="D474" s="254" t="s">
        <v>372</v>
      </c>
    </row>
    <row r="475" spans="1:4" s="251" customFormat="1" ht="22.5" x14ac:dyDescent="0.2">
      <c r="A475" s="255" t="s">
        <v>373</v>
      </c>
      <c r="B475" s="264" t="s">
        <v>1333</v>
      </c>
      <c r="C475" s="264"/>
      <c r="D475" s="254" t="s">
        <v>1334</v>
      </c>
    </row>
    <row r="476" spans="1:4" s="251" customFormat="1" ht="15" customHeight="1" x14ac:dyDescent="0.2">
      <c r="A476" s="269" t="s">
        <v>374</v>
      </c>
      <c r="B476" s="253" t="s">
        <v>1335</v>
      </c>
      <c r="C476" s="253"/>
      <c r="D476" s="254" t="s">
        <v>1336</v>
      </c>
    </row>
    <row r="477" spans="1:4" s="251" customFormat="1" ht="33.75" x14ac:dyDescent="0.2">
      <c r="A477" s="269" t="s">
        <v>375</v>
      </c>
      <c r="B477" s="253" t="s">
        <v>1337</v>
      </c>
      <c r="C477" s="253"/>
      <c r="D477" s="254" t="s">
        <v>1338</v>
      </c>
    </row>
    <row r="478" spans="1:4" s="251" customFormat="1" ht="15" customHeight="1" x14ac:dyDescent="0.2">
      <c r="A478" s="255" t="s">
        <v>377</v>
      </c>
      <c r="B478" s="264" t="s">
        <v>1339</v>
      </c>
      <c r="C478" s="264"/>
      <c r="D478" s="254" t="s">
        <v>377</v>
      </c>
    </row>
    <row r="479" spans="1:4" s="251" customFormat="1" ht="15" customHeight="1" x14ac:dyDescent="0.2">
      <c r="A479" s="255" t="s">
        <v>379</v>
      </c>
      <c r="B479" s="264" t="s">
        <v>1340</v>
      </c>
      <c r="C479" s="264"/>
      <c r="D479" s="254" t="s">
        <v>379</v>
      </c>
    </row>
    <row r="480" spans="1:4" s="251" customFormat="1" ht="15" customHeight="1" x14ac:dyDescent="0.2">
      <c r="A480" s="255" t="s">
        <v>380</v>
      </c>
      <c r="B480" s="264" t="s">
        <v>1341</v>
      </c>
      <c r="C480" s="264"/>
      <c r="D480" s="254" t="s">
        <v>380</v>
      </c>
    </row>
    <row r="481" spans="1:4" s="251" customFormat="1" ht="22.5" x14ac:dyDescent="0.2">
      <c r="A481" s="269" t="s">
        <v>381</v>
      </c>
      <c r="B481" s="253" t="s">
        <v>1342</v>
      </c>
      <c r="C481" s="253"/>
      <c r="D481" s="254" t="s">
        <v>1343</v>
      </c>
    </row>
    <row r="482" spans="1:4" s="251" customFormat="1" ht="33.75" x14ac:dyDescent="0.2">
      <c r="A482" s="269" t="s">
        <v>382</v>
      </c>
      <c r="B482" s="253" t="s">
        <v>1344</v>
      </c>
      <c r="C482" s="253"/>
      <c r="D482" s="254" t="s">
        <v>1345</v>
      </c>
    </row>
    <row r="483" spans="1:4" s="251" customFormat="1" ht="33.75" x14ac:dyDescent="0.2">
      <c r="A483" s="269" t="s">
        <v>383</v>
      </c>
      <c r="B483" s="253" t="s">
        <v>1346</v>
      </c>
      <c r="C483" s="253"/>
      <c r="D483" s="254" t="s">
        <v>1347</v>
      </c>
    </row>
    <row r="484" spans="1:4" s="251" customFormat="1" ht="33.75" x14ac:dyDescent="0.2">
      <c r="A484" s="269" t="s">
        <v>384</v>
      </c>
      <c r="B484" s="253" t="s">
        <v>1348</v>
      </c>
      <c r="C484" s="253"/>
      <c r="D484" s="254" t="s">
        <v>1349</v>
      </c>
    </row>
    <row r="485" spans="1:4" s="251" customFormat="1" ht="22.5" x14ac:dyDescent="0.2">
      <c r="A485" s="269" t="s">
        <v>385</v>
      </c>
      <c r="B485" s="253" t="s">
        <v>1350</v>
      </c>
      <c r="C485" s="253"/>
      <c r="D485" s="254" t="s">
        <v>1351</v>
      </c>
    </row>
    <row r="486" spans="1:4" s="251" customFormat="1" ht="33.75" x14ac:dyDescent="0.2">
      <c r="A486" s="269" t="s">
        <v>386</v>
      </c>
      <c r="B486" s="253" t="s">
        <v>1352</v>
      </c>
      <c r="C486" s="253"/>
      <c r="D486" s="254" t="s">
        <v>1353</v>
      </c>
    </row>
    <row r="487" spans="1:4" s="251" customFormat="1" ht="22.5" x14ac:dyDescent="0.2">
      <c r="A487" s="269" t="s">
        <v>387</v>
      </c>
      <c r="B487" s="253" t="s">
        <v>1354</v>
      </c>
      <c r="C487" s="253"/>
      <c r="D487" s="254" t="s">
        <v>387</v>
      </c>
    </row>
    <row r="488" spans="1:4" s="251" customFormat="1" ht="22.5" x14ac:dyDescent="0.2">
      <c r="A488" s="269" t="s">
        <v>388</v>
      </c>
      <c r="B488" s="253" t="s">
        <v>1355</v>
      </c>
      <c r="C488" s="253"/>
      <c r="D488" s="254" t="s">
        <v>388</v>
      </c>
    </row>
    <row r="489" spans="1:4" s="251" customFormat="1" ht="15" customHeight="1" x14ac:dyDescent="0.2">
      <c r="A489" s="269" t="s">
        <v>389</v>
      </c>
      <c r="B489" s="253" t="s">
        <v>1356</v>
      </c>
      <c r="C489" s="253"/>
      <c r="D489" s="254" t="s">
        <v>389</v>
      </c>
    </row>
    <row r="490" spans="1:4" s="251" customFormat="1" ht="22.5" x14ac:dyDescent="0.2">
      <c r="A490" s="269" t="s">
        <v>390</v>
      </c>
      <c r="B490" s="253" t="s">
        <v>1357</v>
      </c>
      <c r="C490" s="253"/>
      <c r="D490" s="254" t="s">
        <v>390</v>
      </c>
    </row>
    <row r="491" spans="1:4" s="251" customFormat="1" ht="22.5" x14ac:dyDescent="0.2">
      <c r="A491" s="269" t="s">
        <v>391</v>
      </c>
      <c r="B491" s="253" t="s">
        <v>1358</v>
      </c>
      <c r="C491" s="253"/>
      <c r="D491" s="254" t="s">
        <v>1359</v>
      </c>
    </row>
    <row r="492" spans="1:4" s="251" customFormat="1" ht="15" customHeight="1" x14ac:dyDescent="0.2">
      <c r="A492" s="269" t="s">
        <v>392</v>
      </c>
      <c r="B492" s="253" t="s">
        <v>1360</v>
      </c>
      <c r="C492" s="253"/>
      <c r="D492" s="254" t="s">
        <v>392</v>
      </c>
    </row>
    <row r="493" spans="1:4" s="251" customFormat="1" ht="22.5" x14ac:dyDescent="0.2">
      <c r="A493" s="269" t="s">
        <v>1361</v>
      </c>
      <c r="B493" s="253" t="s">
        <v>1362</v>
      </c>
      <c r="C493" s="253"/>
      <c r="D493" s="254" t="s">
        <v>1361</v>
      </c>
    </row>
    <row r="494" spans="1:4" s="251" customFormat="1" ht="22.5" x14ac:dyDescent="0.2">
      <c r="A494" s="269" t="s">
        <v>393</v>
      </c>
      <c r="B494" s="253" t="s">
        <v>1363</v>
      </c>
      <c r="C494" s="253"/>
      <c r="D494" s="254" t="s">
        <v>1364</v>
      </c>
    </row>
    <row r="495" spans="1:4" s="251" customFormat="1" ht="22.5" x14ac:dyDescent="0.2">
      <c r="A495" s="269" t="s">
        <v>394</v>
      </c>
      <c r="B495" s="253" t="s">
        <v>1365</v>
      </c>
      <c r="C495" s="253"/>
      <c r="D495" s="254" t="s">
        <v>1366</v>
      </c>
    </row>
    <row r="496" spans="1:4" s="251" customFormat="1" ht="15" customHeight="1" x14ac:dyDescent="0.2">
      <c r="A496" s="269" t="s">
        <v>395</v>
      </c>
      <c r="B496" s="253" t="s">
        <v>1367</v>
      </c>
      <c r="C496" s="253"/>
      <c r="D496" s="254" t="s">
        <v>395</v>
      </c>
    </row>
    <row r="497" spans="1:4" s="251" customFormat="1" ht="15" customHeight="1" x14ac:dyDescent="0.2">
      <c r="A497" s="338" t="s">
        <v>397</v>
      </c>
      <c r="B497" s="336" t="s">
        <v>609</v>
      </c>
      <c r="C497" s="253" t="s">
        <v>1368</v>
      </c>
      <c r="D497" s="254" t="s">
        <v>1369</v>
      </c>
    </row>
    <row r="498" spans="1:4" s="251" customFormat="1" ht="15" customHeight="1" x14ac:dyDescent="0.2">
      <c r="A498" s="341"/>
      <c r="B498" s="337"/>
      <c r="C498" s="253" t="s">
        <v>1370</v>
      </c>
      <c r="D498" s="254" t="s">
        <v>1371</v>
      </c>
    </row>
    <row r="499" spans="1:4" s="251" customFormat="1" ht="15" customHeight="1" x14ac:dyDescent="0.2">
      <c r="A499" s="341"/>
      <c r="B499" s="337"/>
      <c r="C499" s="253" t="s">
        <v>1372</v>
      </c>
      <c r="D499" s="254" t="s">
        <v>1373</v>
      </c>
    </row>
    <row r="500" spans="1:4" s="251" customFormat="1" ht="22.5" x14ac:dyDescent="0.2">
      <c r="A500" s="341"/>
      <c r="B500" s="337"/>
      <c r="C500" s="253" t="s">
        <v>1374</v>
      </c>
      <c r="D500" s="254" t="s">
        <v>1375</v>
      </c>
    </row>
    <row r="501" spans="1:4" s="251" customFormat="1" ht="15" customHeight="1" x14ac:dyDescent="0.2">
      <c r="A501" s="338" t="s">
        <v>398</v>
      </c>
      <c r="B501" s="336" t="s">
        <v>609</v>
      </c>
      <c r="C501" s="253" t="s">
        <v>1376</v>
      </c>
      <c r="D501" s="254" t="s">
        <v>1377</v>
      </c>
    </row>
    <row r="502" spans="1:4" s="251" customFormat="1" ht="22.5" x14ac:dyDescent="0.2">
      <c r="A502" s="341"/>
      <c r="B502" s="337"/>
      <c r="C502" s="253" t="s">
        <v>1378</v>
      </c>
      <c r="D502" s="254" t="s">
        <v>1379</v>
      </c>
    </row>
    <row r="503" spans="1:4" s="251" customFormat="1" ht="22.5" x14ac:dyDescent="0.2">
      <c r="A503" s="269" t="s">
        <v>399</v>
      </c>
      <c r="B503" s="253" t="s">
        <v>1380</v>
      </c>
      <c r="C503" s="253"/>
      <c r="D503" s="254" t="s">
        <v>1381</v>
      </c>
    </row>
    <row r="504" spans="1:4" s="251" customFormat="1" ht="33.75" x14ac:dyDescent="0.2">
      <c r="A504" s="269" t="s">
        <v>400</v>
      </c>
      <c r="B504" s="253" t="s">
        <v>1382</v>
      </c>
      <c r="C504" s="253"/>
      <c r="D504" s="254" t="s">
        <v>1383</v>
      </c>
    </row>
    <row r="505" spans="1:4" s="251" customFormat="1" ht="22.5" x14ac:dyDescent="0.2">
      <c r="A505" s="269" t="s">
        <v>401</v>
      </c>
      <c r="B505" s="253" t="s">
        <v>1384</v>
      </c>
      <c r="C505" s="253"/>
      <c r="D505" s="254" t="s">
        <v>1385</v>
      </c>
    </row>
    <row r="506" spans="1:4" s="251" customFormat="1" ht="22.5" x14ac:dyDescent="0.2">
      <c r="A506" s="269" t="s">
        <v>402</v>
      </c>
      <c r="B506" s="253" t="s">
        <v>1386</v>
      </c>
      <c r="C506" s="253"/>
      <c r="D506" s="254" t="s">
        <v>1387</v>
      </c>
    </row>
    <row r="507" spans="1:4" s="251" customFormat="1" ht="22.5" x14ac:dyDescent="0.2">
      <c r="A507" s="338" t="s">
        <v>403</v>
      </c>
      <c r="B507" s="336" t="s">
        <v>609</v>
      </c>
      <c r="C507" s="253" t="s">
        <v>1388</v>
      </c>
      <c r="D507" s="254" t="s">
        <v>1389</v>
      </c>
    </row>
    <row r="508" spans="1:4" s="251" customFormat="1" ht="15" customHeight="1" x14ac:dyDescent="0.2">
      <c r="A508" s="341"/>
      <c r="B508" s="337"/>
      <c r="C508" s="253" t="s">
        <v>1390</v>
      </c>
      <c r="D508" s="254" t="s">
        <v>1391</v>
      </c>
    </row>
    <row r="509" spans="1:4" s="251" customFormat="1" ht="15" customHeight="1" x14ac:dyDescent="0.2">
      <c r="A509" s="341"/>
      <c r="B509" s="337"/>
      <c r="C509" s="253" t="s">
        <v>1392</v>
      </c>
      <c r="D509" s="254" t="s">
        <v>1393</v>
      </c>
    </row>
    <row r="510" spans="1:4" s="251" customFormat="1" ht="15" customHeight="1" x14ac:dyDescent="0.2">
      <c r="A510" s="341"/>
      <c r="B510" s="337"/>
      <c r="C510" s="253" t="s">
        <v>1394</v>
      </c>
      <c r="D510" s="254" t="s">
        <v>1395</v>
      </c>
    </row>
    <row r="511" spans="1:4" s="251" customFormat="1" ht="15" customHeight="1" x14ac:dyDescent="0.2">
      <c r="A511" s="341"/>
      <c r="B511" s="337"/>
      <c r="C511" s="253" t="s">
        <v>1396</v>
      </c>
      <c r="D511" s="254" t="s">
        <v>1397</v>
      </c>
    </row>
    <row r="512" spans="1:4" s="251" customFormat="1" ht="22.5" x14ac:dyDescent="0.2">
      <c r="A512" s="341"/>
      <c r="B512" s="337"/>
      <c r="C512" s="253" t="s">
        <v>1398</v>
      </c>
      <c r="D512" s="254" t="s">
        <v>1399</v>
      </c>
    </row>
    <row r="513" spans="1:4" s="251" customFormat="1" ht="15" customHeight="1" x14ac:dyDescent="0.2">
      <c r="A513" s="341"/>
      <c r="B513" s="337"/>
      <c r="C513" s="253" t="s">
        <v>1400</v>
      </c>
      <c r="D513" s="254" t="s">
        <v>1401</v>
      </c>
    </row>
    <row r="514" spans="1:4" s="251" customFormat="1" ht="15" customHeight="1" x14ac:dyDescent="0.2">
      <c r="A514" s="269" t="s">
        <v>404</v>
      </c>
      <c r="B514" s="253" t="s">
        <v>1402</v>
      </c>
      <c r="C514" s="253"/>
      <c r="D514" s="254" t="s">
        <v>1403</v>
      </c>
    </row>
    <row r="515" spans="1:4" s="251" customFormat="1" ht="15" customHeight="1" x14ac:dyDescent="0.2">
      <c r="A515" s="269" t="s">
        <v>405</v>
      </c>
      <c r="B515" s="253" t="s">
        <v>1404</v>
      </c>
      <c r="C515" s="253"/>
      <c r="D515" s="254" t="s">
        <v>405</v>
      </c>
    </row>
    <row r="516" spans="1:4" s="251" customFormat="1" ht="22.5" x14ac:dyDescent="0.2">
      <c r="A516" s="269" t="s">
        <v>406</v>
      </c>
      <c r="B516" s="253" t="s">
        <v>1405</v>
      </c>
      <c r="C516" s="253"/>
      <c r="D516" s="254" t="s">
        <v>1406</v>
      </c>
    </row>
    <row r="517" spans="1:4" s="251" customFormat="1" ht="22.5" x14ac:dyDescent="0.2">
      <c r="A517" s="338" t="s">
        <v>408</v>
      </c>
      <c r="B517" s="336" t="s">
        <v>609</v>
      </c>
      <c r="C517" s="253" t="s">
        <v>1407</v>
      </c>
      <c r="D517" s="254" t="s">
        <v>1408</v>
      </c>
    </row>
    <row r="518" spans="1:4" s="251" customFormat="1" ht="22.5" x14ac:dyDescent="0.2">
      <c r="A518" s="341"/>
      <c r="B518" s="337"/>
      <c r="C518" s="253" t="s">
        <v>1409</v>
      </c>
      <c r="D518" s="254" t="s">
        <v>1410</v>
      </c>
    </row>
    <row r="519" spans="1:4" s="251" customFormat="1" ht="22.5" x14ac:dyDescent="0.2">
      <c r="A519" s="341"/>
      <c r="B519" s="337"/>
      <c r="C519" s="253" t="s">
        <v>1411</v>
      </c>
      <c r="D519" s="254" t="s">
        <v>1412</v>
      </c>
    </row>
    <row r="520" spans="1:4" s="251" customFormat="1" ht="22.5" x14ac:dyDescent="0.2">
      <c r="A520" s="341"/>
      <c r="B520" s="337"/>
      <c r="C520" s="253" t="s">
        <v>1413</v>
      </c>
      <c r="D520" s="254" t="s">
        <v>1414</v>
      </c>
    </row>
    <row r="521" spans="1:4" s="251" customFormat="1" ht="22.5" x14ac:dyDescent="0.2">
      <c r="A521" s="341"/>
      <c r="B521" s="337"/>
      <c r="C521" s="253" t="s">
        <v>1415</v>
      </c>
      <c r="D521" s="254" t="s">
        <v>1416</v>
      </c>
    </row>
    <row r="522" spans="1:4" s="251" customFormat="1" ht="15" customHeight="1" x14ac:dyDescent="0.2">
      <c r="A522" s="341"/>
      <c r="B522" s="337"/>
      <c r="C522" s="253" t="s">
        <v>1417</v>
      </c>
      <c r="D522" s="254" t="s">
        <v>1418</v>
      </c>
    </row>
    <row r="523" spans="1:4" s="251" customFormat="1" ht="15" customHeight="1" x14ac:dyDescent="0.2">
      <c r="A523" s="341"/>
      <c r="B523" s="337"/>
      <c r="C523" s="253" t="s">
        <v>1419</v>
      </c>
      <c r="D523" s="254" t="s">
        <v>1420</v>
      </c>
    </row>
    <row r="524" spans="1:4" s="251" customFormat="1" ht="15" customHeight="1" x14ac:dyDescent="0.2">
      <c r="A524" s="341"/>
      <c r="B524" s="337"/>
      <c r="C524" s="253" t="s">
        <v>1421</v>
      </c>
      <c r="D524" s="254" t="s">
        <v>1422</v>
      </c>
    </row>
    <row r="525" spans="1:4" s="251" customFormat="1" ht="15" customHeight="1" x14ac:dyDescent="0.2">
      <c r="A525" s="341"/>
      <c r="B525" s="337"/>
      <c r="C525" s="253" t="s">
        <v>1423</v>
      </c>
      <c r="D525" s="254" t="s">
        <v>1424</v>
      </c>
    </row>
    <row r="526" spans="1:4" s="251" customFormat="1" ht="15" customHeight="1" x14ac:dyDescent="0.2">
      <c r="A526" s="341"/>
      <c r="B526" s="337"/>
      <c r="C526" s="270" t="s">
        <v>1425</v>
      </c>
      <c r="D526" s="254" t="s">
        <v>1426</v>
      </c>
    </row>
    <row r="527" spans="1:4" s="251" customFormat="1" ht="22.5" customHeight="1" x14ac:dyDescent="0.2">
      <c r="A527" s="341"/>
      <c r="B527" s="337"/>
      <c r="C527" s="270" t="s">
        <v>1427</v>
      </c>
      <c r="D527" s="254" t="s">
        <v>1428</v>
      </c>
    </row>
    <row r="528" spans="1:4" s="251" customFormat="1" ht="22.5" customHeight="1" x14ac:dyDescent="0.2">
      <c r="A528" s="341"/>
      <c r="B528" s="337"/>
      <c r="C528" s="270" t="s">
        <v>1429</v>
      </c>
      <c r="D528" s="254" t="s">
        <v>1430</v>
      </c>
    </row>
    <row r="529" spans="1:4" s="251" customFormat="1" ht="15" customHeight="1" x14ac:dyDescent="0.2">
      <c r="A529" s="341"/>
      <c r="B529" s="337"/>
      <c r="C529" s="270" t="s">
        <v>1431</v>
      </c>
      <c r="D529" s="254" t="s">
        <v>1432</v>
      </c>
    </row>
    <row r="530" spans="1:4" s="251" customFormat="1" ht="15" customHeight="1" x14ac:dyDescent="0.2">
      <c r="A530" s="341"/>
      <c r="B530" s="337"/>
      <c r="C530" s="270" t="s">
        <v>1433</v>
      </c>
      <c r="D530" s="254" t="s">
        <v>1434</v>
      </c>
    </row>
    <row r="531" spans="1:4" s="251" customFormat="1" ht="15" customHeight="1" x14ac:dyDescent="0.2">
      <c r="A531" s="341"/>
      <c r="B531" s="337"/>
      <c r="C531" s="270" t="s">
        <v>1435</v>
      </c>
      <c r="D531" s="254" t="s">
        <v>1436</v>
      </c>
    </row>
    <row r="532" spans="1:4" s="251" customFormat="1" ht="15" customHeight="1" x14ac:dyDescent="0.2">
      <c r="A532" s="341"/>
      <c r="B532" s="337"/>
      <c r="C532" s="270" t="s">
        <v>1437</v>
      </c>
      <c r="D532" s="254" t="s">
        <v>1438</v>
      </c>
    </row>
    <row r="533" spans="1:4" s="251" customFormat="1" ht="15" customHeight="1" x14ac:dyDescent="0.2">
      <c r="A533" s="341"/>
      <c r="B533" s="337"/>
      <c r="C533" s="270" t="s">
        <v>1439</v>
      </c>
      <c r="D533" s="254" t="s">
        <v>1440</v>
      </c>
    </row>
    <row r="534" spans="1:4" s="251" customFormat="1" ht="15" customHeight="1" x14ac:dyDescent="0.2">
      <c r="A534" s="269" t="s">
        <v>1441</v>
      </c>
      <c r="B534" s="253" t="s">
        <v>1442</v>
      </c>
      <c r="C534" s="253"/>
      <c r="D534" s="254" t="s">
        <v>1443</v>
      </c>
    </row>
    <row r="535" spans="1:4" s="251" customFormat="1" ht="15" customHeight="1" x14ac:dyDescent="0.2">
      <c r="A535" s="338" t="s">
        <v>1444</v>
      </c>
      <c r="B535" s="336" t="s">
        <v>609</v>
      </c>
      <c r="C535" s="253" t="s">
        <v>1423</v>
      </c>
      <c r="D535" s="254" t="s">
        <v>1424</v>
      </c>
    </row>
    <row r="536" spans="1:4" s="251" customFormat="1" ht="15" customHeight="1" x14ac:dyDescent="0.2">
      <c r="A536" s="341"/>
      <c r="B536" s="337"/>
      <c r="C536" s="270" t="s">
        <v>1425</v>
      </c>
      <c r="D536" s="254" t="s">
        <v>1426</v>
      </c>
    </row>
    <row r="537" spans="1:4" s="251" customFormat="1" ht="22.5" customHeight="1" x14ac:dyDescent="0.2">
      <c r="A537" s="341"/>
      <c r="B537" s="337"/>
      <c r="C537" s="270" t="s">
        <v>1427</v>
      </c>
      <c r="D537" s="254" t="s">
        <v>1428</v>
      </c>
    </row>
    <row r="538" spans="1:4" s="251" customFormat="1" ht="22.5" customHeight="1" x14ac:dyDescent="0.2">
      <c r="A538" s="341"/>
      <c r="B538" s="337"/>
      <c r="C538" s="270" t="s">
        <v>1429</v>
      </c>
      <c r="D538" s="254" t="s">
        <v>1430</v>
      </c>
    </row>
    <row r="539" spans="1:4" s="251" customFormat="1" ht="15" customHeight="1" x14ac:dyDescent="0.2">
      <c r="A539" s="341"/>
      <c r="B539" s="337"/>
      <c r="C539" s="270" t="s">
        <v>1431</v>
      </c>
      <c r="D539" s="254" t="s">
        <v>1432</v>
      </c>
    </row>
    <row r="540" spans="1:4" s="251" customFormat="1" ht="15" customHeight="1" x14ac:dyDescent="0.2">
      <c r="A540" s="338" t="s">
        <v>412</v>
      </c>
      <c r="B540" s="336" t="s">
        <v>609</v>
      </c>
      <c r="C540" s="270" t="s">
        <v>1445</v>
      </c>
      <c r="D540" s="259" t="s">
        <v>1446</v>
      </c>
    </row>
    <row r="541" spans="1:4" s="251" customFormat="1" ht="22.5" customHeight="1" x14ac:dyDescent="0.2">
      <c r="A541" s="338"/>
      <c r="B541" s="337"/>
      <c r="C541" s="270" t="s">
        <v>1447</v>
      </c>
      <c r="D541" s="259" t="s">
        <v>1448</v>
      </c>
    </row>
    <row r="542" spans="1:4" s="251" customFormat="1" ht="22.5" x14ac:dyDescent="0.2">
      <c r="A542" s="338"/>
      <c r="B542" s="337"/>
      <c r="C542" s="270" t="s">
        <v>1449</v>
      </c>
      <c r="D542" s="259" t="s">
        <v>1450</v>
      </c>
    </row>
    <row r="543" spans="1:4" s="251" customFormat="1" ht="22.5" x14ac:dyDescent="0.2">
      <c r="A543" s="338"/>
      <c r="B543" s="337"/>
      <c r="C543" s="270" t="s">
        <v>1451</v>
      </c>
      <c r="D543" s="259" t="s">
        <v>1452</v>
      </c>
    </row>
    <row r="544" spans="1:4" s="251" customFormat="1" ht="22.5" x14ac:dyDescent="0.2">
      <c r="A544" s="338"/>
      <c r="B544" s="337"/>
      <c r="C544" s="270" t="s">
        <v>1453</v>
      </c>
      <c r="D544" s="259" t="s">
        <v>1454</v>
      </c>
    </row>
    <row r="545" spans="1:4" s="251" customFormat="1" ht="15" customHeight="1" x14ac:dyDescent="0.2">
      <c r="A545" s="338"/>
      <c r="B545" s="337"/>
      <c r="C545" s="270" t="s">
        <v>1455</v>
      </c>
      <c r="D545" s="259" t="s">
        <v>1456</v>
      </c>
    </row>
    <row r="546" spans="1:4" s="251" customFormat="1" ht="22.5" x14ac:dyDescent="0.2">
      <c r="A546" s="269" t="s">
        <v>414</v>
      </c>
      <c r="B546" s="253" t="s">
        <v>1457</v>
      </c>
      <c r="C546" s="253"/>
      <c r="D546" s="254" t="s">
        <v>1458</v>
      </c>
    </row>
    <row r="547" spans="1:4" s="251" customFormat="1" ht="22.5" x14ac:dyDescent="0.2">
      <c r="A547" s="271" t="s">
        <v>1459</v>
      </c>
      <c r="B547" s="253" t="s">
        <v>1460</v>
      </c>
      <c r="C547" s="253"/>
      <c r="D547" s="254" t="s">
        <v>1458</v>
      </c>
    </row>
    <row r="548" spans="1:4" s="251" customFormat="1" ht="22.5" x14ac:dyDescent="0.2">
      <c r="A548" s="338" t="s">
        <v>416</v>
      </c>
      <c r="B548" s="336" t="s">
        <v>609</v>
      </c>
      <c r="C548" s="270" t="s">
        <v>1461</v>
      </c>
      <c r="D548" s="254" t="s">
        <v>1462</v>
      </c>
    </row>
    <row r="549" spans="1:4" s="251" customFormat="1" ht="22.5" x14ac:dyDescent="0.2">
      <c r="A549" s="341"/>
      <c r="B549" s="337"/>
      <c r="C549" s="270" t="s">
        <v>1463</v>
      </c>
      <c r="D549" s="254" t="s">
        <v>1464</v>
      </c>
    </row>
    <row r="550" spans="1:4" s="251" customFormat="1" ht="33.75" x14ac:dyDescent="0.2">
      <c r="A550" s="341"/>
      <c r="B550" s="337"/>
      <c r="C550" s="270" t="s">
        <v>1465</v>
      </c>
      <c r="D550" s="254" t="s">
        <v>1466</v>
      </c>
    </row>
    <row r="551" spans="1:4" s="251" customFormat="1" ht="33.75" x14ac:dyDescent="0.2">
      <c r="A551" s="341"/>
      <c r="B551" s="337"/>
      <c r="C551" s="270" t="s">
        <v>1467</v>
      </c>
      <c r="D551" s="254" t="s">
        <v>1468</v>
      </c>
    </row>
    <row r="552" spans="1:4" s="251" customFormat="1" ht="22.5" x14ac:dyDescent="0.2">
      <c r="A552" s="339" t="s">
        <v>417</v>
      </c>
      <c r="B552" s="336" t="s">
        <v>609</v>
      </c>
      <c r="C552" s="270" t="s">
        <v>1469</v>
      </c>
      <c r="D552" s="259" t="s">
        <v>1470</v>
      </c>
    </row>
    <row r="553" spans="1:4" s="251" customFormat="1" ht="22.5" x14ac:dyDescent="0.2">
      <c r="A553" s="339"/>
      <c r="B553" s="337"/>
      <c r="C553" s="270" t="s">
        <v>1471</v>
      </c>
      <c r="D553" s="259" t="s">
        <v>1472</v>
      </c>
    </row>
    <row r="554" spans="1:4" s="251" customFormat="1" ht="33.75" x14ac:dyDescent="0.2">
      <c r="A554" s="271" t="s">
        <v>418</v>
      </c>
      <c r="B554" s="253" t="s">
        <v>1473</v>
      </c>
      <c r="C554" s="253"/>
      <c r="D554" s="254" t="s">
        <v>1470</v>
      </c>
    </row>
    <row r="555" spans="1:4" s="251" customFormat="1" ht="33.75" x14ac:dyDescent="0.2">
      <c r="A555" s="271" t="s">
        <v>419</v>
      </c>
      <c r="B555" s="253" t="s">
        <v>1474</v>
      </c>
      <c r="C555" s="253"/>
      <c r="D555" s="254" t="s">
        <v>1472</v>
      </c>
    </row>
    <row r="556" spans="1:4" s="251" customFormat="1" ht="33.75" x14ac:dyDescent="0.2">
      <c r="A556" s="271" t="s">
        <v>420</v>
      </c>
      <c r="B556" s="253" t="s">
        <v>1475</v>
      </c>
      <c r="C556" s="253"/>
      <c r="D556" s="254" t="s">
        <v>1466</v>
      </c>
    </row>
    <row r="557" spans="1:4" s="251" customFormat="1" ht="33.75" x14ac:dyDescent="0.2">
      <c r="A557" s="271" t="s">
        <v>421</v>
      </c>
      <c r="B557" s="253" t="s">
        <v>1476</v>
      </c>
      <c r="C557" s="253"/>
      <c r="D557" s="254" t="s">
        <v>1468</v>
      </c>
    </row>
    <row r="558" spans="1:4" s="251" customFormat="1" ht="33.75" x14ac:dyDescent="0.2">
      <c r="A558" s="269" t="s">
        <v>422</v>
      </c>
      <c r="B558" s="253" t="s">
        <v>1477</v>
      </c>
      <c r="C558" s="253"/>
      <c r="D558" s="254" t="s">
        <v>1478</v>
      </c>
    </row>
    <row r="559" spans="1:4" s="251" customFormat="1" ht="22.5" x14ac:dyDescent="0.2">
      <c r="A559" s="338" t="s">
        <v>423</v>
      </c>
      <c r="B559" s="336" t="s">
        <v>609</v>
      </c>
      <c r="C559" s="253" t="s">
        <v>1479</v>
      </c>
      <c r="D559" s="254" t="s">
        <v>1480</v>
      </c>
    </row>
    <row r="560" spans="1:4" s="251" customFormat="1" ht="15" customHeight="1" x14ac:dyDescent="0.2">
      <c r="A560" s="341"/>
      <c r="B560" s="337"/>
      <c r="C560" s="253" t="s">
        <v>1481</v>
      </c>
      <c r="D560" s="254" t="s">
        <v>1482</v>
      </c>
    </row>
    <row r="561" spans="1:4" s="251" customFormat="1" ht="22.5" x14ac:dyDescent="0.2">
      <c r="A561" s="341"/>
      <c r="B561" s="337"/>
      <c r="C561" s="253" t="s">
        <v>1483</v>
      </c>
      <c r="D561" s="254" t="s">
        <v>1484</v>
      </c>
    </row>
    <row r="562" spans="1:4" s="251" customFormat="1" ht="15" customHeight="1" x14ac:dyDescent="0.2">
      <c r="A562" s="341"/>
      <c r="B562" s="337"/>
      <c r="C562" s="253" t="s">
        <v>1485</v>
      </c>
      <c r="D562" s="254" t="s">
        <v>1486</v>
      </c>
    </row>
    <row r="563" spans="1:4" s="251" customFormat="1" ht="33.75" x14ac:dyDescent="0.2">
      <c r="A563" s="341"/>
      <c r="B563" s="337"/>
      <c r="C563" s="253" t="s">
        <v>1487</v>
      </c>
      <c r="D563" s="254" t="s">
        <v>1488</v>
      </c>
    </row>
    <row r="564" spans="1:4" s="251" customFormat="1" ht="22.5" x14ac:dyDescent="0.2">
      <c r="A564" s="341"/>
      <c r="B564" s="337"/>
      <c r="C564" s="253" t="s">
        <v>1489</v>
      </c>
      <c r="D564" s="254" t="s">
        <v>1490</v>
      </c>
    </row>
    <row r="565" spans="1:4" s="251" customFormat="1" ht="33.75" x14ac:dyDescent="0.2">
      <c r="A565" s="271" t="s">
        <v>424</v>
      </c>
      <c r="B565" s="253" t="s">
        <v>1491</v>
      </c>
      <c r="C565" s="253"/>
      <c r="D565" s="254" t="s">
        <v>1480</v>
      </c>
    </row>
    <row r="566" spans="1:4" s="251" customFormat="1" ht="15" customHeight="1" x14ac:dyDescent="0.2">
      <c r="A566" s="271" t="s">
        <v>426</v>
      </c>
      <c r="B566" s="253" t="s">
        <v>1492</v>
      </c>
      <c r="C566" s="253"/>
      <c r="D566" s="254" t="s">
        <v>1482</v>
      </c>
    </row>
    <row r="567" spans="1:4" s="251" customFormat="1" ht="22.5" x14ac:dyDescent="0.2">
      <c r="A567" s="271" t="s">
        <v>427</v>
      </c>
      <c r="B567" s="253" t="s">
        <v>1493</v>
      </c>
      <c r="C567" s="253"/>
      <c r="D567" s="254" t="s">
        <v>1486</v>
      </c>
    </row>
    <row r="568" spans="1:4" s="251" customFormat="1" ht="33.75" x14ac:dyDescent="0.2">
      <c r="A568" s="271" t="s">
        <v>428</v>
      </c>
      <c r="B568" s="253" t="s">
        <v>1494</v>
      </c>
      <c r="C568" s="253"/>
      <c r="D568" s="254" t="s">
        <v>1488</v>
      </c>
    </row>
    <row r="569" spans="1:4" s="251" customFormat="1" ht="15" customHeight="1" x14ac:dyDescent="0.2">
      <c r="A569" s="338" t="s">
        <v>1495</v>
      </c>
      <c r="B569" s="336" t="s">
        <v>609</v>
      </c>
      <c r="C569" s="270" t="s">
        <v>1496</v>
      </c>
      <c r="D569" s="254" t="s">
        <v>1497</v>
      </c>
    </row>
    <row r="570" spans="1:4" s="251" customFormat="1" ht="15" customHeight="1" x14ac:dyDescent="0.2">
      <c r="A570" s="341"/>
      <c r="B570" s="337"/>
      <c r="C570" s="270" t="s">
        <v>1498</v>
      </c>
      <c r="D570" s="254" t="s">
        <v>1499</v>
      </c>
    </row>
    <row r="571" spans="1:4" s="251" customFormat="1" ht="33.75" x14ac:dyDescent="0.2">
      <c r="A571" s="269" t="s">
        <v>430</v>
      </c>
      <c r="B571" s="253" t="s">
        <v>1500</v>
      </c>
      <c r="C571" s="253"/>
      <c r="D571" s="254" t="s">
        <v>1490</v>
      </c>
    </row>
    <row r="572" spans="1:4" s="251" customFormat="1" ht="15" customHeight="1" x14ac:dyDescent="0.2">
      <c r="A572" s="338" t="s">
        <v>431</v>
      </c>
      <c r="B572" s="336" t="s">
        <v>609</v>
      </c>
      <c r="C572" s="270" t="s">
        <v>1501</v>
      </c>
      <c r="D572" s="254" t="s">
        <v>1502</v>
      </c>
    </row>
    <row r="573" spans="1:4" s="251" customFormat="1" ht="15" customHeight="1" x14ac:dyDescent="0.2">
      <c r="A573" s="341"/>
      <c r="B573" s="337"/>
      <c r="C573" s="270" t="s">
        <v>1503</v>
      </c>
      <c r="D573" s="254" t="s">
        <v>1504</v>
      </c>
    </row>
    <row r="574" spans="1:4" s="251" customFormat="1" ht="15" customHeight="1" x14ac:dyDescent="0.2">
      <c r="A574" s="269" t="s">
        <v>1504</v>
      </c>
      <c r="B574" s="253" t="s">
        <v>1505</v>
      </c>
      <c r="C574" s="253"/>
      <c r="D574" s="254" t="s">
        <v>1504</v>
      </c>
    </row>
    <row r="575" spans="1:4" s="251" customFormat="1" ht="33.75" x14ac:dyDescent="0.2">
      <c r="A575" s="269" t="s">
        <v>433</v>
      </c>
      <c r="B575" s="253" t="s">
        <v>1506</v>
      </c>
      <c r="C575" s="253"/>
      <c r="D575" s="254" t="s">
        <v>1507</v>
      </c>
    </row>
    <row r="576" spans="1:4" s="251" customFormat="1" ht="15" customHeight="1" x14ac:dyDescent="0.2">
      <c r="A576" s="269" t="s">
        <v>434</v>
      </c>
      <c r="B576" s="253" t="s">
        <v>1508</v>
      </c>
      <c r="C576" s="253"/>
      <c r="D576" s="254" t="s">
        <v>434</v>
      </c>
    </row>
    <row r="577" spans="1:4" s="272" customFormat="1" ht="15" customHeight="1" x14ac:dyDescent="0.2">
      <c r="A577" s="338" t="s">
        <v>435</v>
      </c>
      <c r="B577" s="336"/>
      <c r="C577" s="270" t="s">
        <v>1509</v>
      </c>
      <c r="D577" s="259" t="s">
        <v>1510</v>
      </c>
    </row>
    <row r="578" spans="1:4" s="272" customFormat="1" ht="22.5" x14ac:dyDescent="0.2">
      <c r="A578" s="338"/>
      <c r="B578" s="336"/>
      <c r="C578" s="270" t="s">
        <v>1511</v>
      </c>
      <c r="D578" s="259" t="s">
        <v>1512</v>
      </c>
    </row>
    <row r="579" spans="1:4" s="272" customFormat="1" ht="15" customHeight="1" x14ac:dyDescent="0.2">
      <c r="A579" s="338"/>
      <c r="B579" s="336"/>
      <c r="C579" s="270" t="s">
        <v>1513</v>
      </c>
      <c r="D579" s="259" t="s">
        <v>1514</v>
      </c>
    </row>
    <row r="580" spans="1:4" s="272" customFormat="1" ht="15" customHeight="1" x14ac:dyDescent="0.2">
      <c r="A580" s="338"/>
      <c r="B580" s="336"/>
      <c r="C580" s="270" t="s">
        <v>1515</v>
      </c>
      <c r="D580" s="259" t="s">
        <v>1516</v>
      </c>
    </row>
    <row r="581" spans="1:4" s="272" customFormat="1" ht="15" customHeight="1" x14ac:dyDescent="0.2">
      <c r="A581" s="338"/>
      <c r="B581" s="336"/>
      <c r="C581" s="270" t="s">
        <v>1517</v>
      </c>
      <c r="D581" s="259" t="s">
        <v>1518</v>
      </c>
    </row>
    <row r="582" spans="1:4" s="272" customFormat="1" ht="15" customHeight="1" x14ac:dyDescent="0.2">
      <c r="A582" s="269" t="s">
        <v>436</v>
      </c>
      <c r="B582" s="253" t="s">
        <v>1519</v>
      </c>
      <c r="C582" s="253"/>
      <c r="D582" s="259" t="s">
        <v>1520</v>
      </c>
    </row>
    <row r="583" spans="1:4" ht="22.5" x14ac:dyDescent="0.2">
      <c r="A583" s="269" t="s">
        <v>437</v>
      </c>
      <c r="B583" s="253" t="s">
        <v>1521</v>
      </c>
      <c r="C583" s="253"/>
      <c r="D583" s="254" t="s">
        <v>437</v>
      </c>
    </row>
    <row r="584" spans="1:4" ht="15" customHeight="1" x14ac:dyDescent="0.2">
      <c r="A584" s="269" t="s">
        <v>438</v>
      </c>
      <c r="B584" s="253" t="s">
        <v>1522</v>
      </c>
      <c r="C584" s="253"/>
      <c r="D584" s="254" t="s">
        <v>438</v>
      </c>
    </row>
    <row r="585" spans="1:4" ht="22.5" x14ac:dyDescent="0.2">
      <c r="A585" s="338" t="s">
        <v>439</v>
      </c>
      <c r="B585" s="336" t="s">
        <v>609</v>
      </c>
      <c r="C585" s="270" t="s">
        <v>1523</v>
      </c>
      <c r="D585" s="254" t="s">
        <v>1524</v>
      </c>
    </row>
    <row r="586" spans="1:4" ht="15" customHeight="1" x14ac:dyDescent="0.2">
      <c r="A586" s="341"/>
      <c r="B586" s="337"/>
      <c r="C586" s="270" t="s">
        <v>1525</v>
      </c>
      <c r="D586" s="254" t="s">
        <v>1526</v>
      </c>
    </row>
    <row r="587" spans="1:4" ht="22.5" x14ac:dyDescent="0.2">
      <c r="A587" s="341"/>
      <c r="B587" s="337"/>
      <c r="C587" s="270" t="s">
        <v>1527</v>
      </c>
      <c r="D587" s="254" t="s">
        <v>1528</v>
      </c>
    </row>
    <row r="588" spans="1:4" ht="22.5" x14ac:dyDescent="0.2">
      <c r="A588" s="269" t="s">
        <v>440</v>
      </c>
      <c r="B588" s="253" t="s">
        <v>1529</v>
      </c>
      <c r="C588" s="253"/>
      <c r="D588" s="254" t="s">
        <v>1530</v>
      </c>
    </row>
    <row r="589" spans="1:4" ht="22.5" x14ac:dyDescent="0.2">
      <c r="A589" s="269" t="s">
        <v>441</v>
      </c>
      <c r="B589" s="253" t="s">
        <v>1531</v>
      </c>
      <c r="C589" s="253"/>
      <c r="D589" s="254" t="s">
        <v>1532</v>
      </c>
    </row>
    <row r="590" spans="1:4" ht="15" customHeight="1" x14ac:dyDescent="0.2">
      <c r="A590" s="269" t="s">
        <v>1533</v>
      </c>
      <c r="B590" s="253" t="s">
        <v>1534</v>
      </c>
      <c r="C590" s="253"/>
      <c r="D590" s="254" t="s">
        <v>1535</v>
      </c>
    </row>
    <row r="591" spans="1:4" ht="15" customHeight="1" x14ac:dyDescent="0.2">
      <c r="A591" s="269" t="s">
        <v>443</v>
      </c>
      <c r="B591" s="253" t="s">
        <v>1536</v>
      </c>
      <c r="C591" s="253"/>
      <c r="D591" s="254" t="s">
        <v>1537</v>
      </c>
    </row>
    <row r="592" spans="1:4" ht="15" customHeight="1" x14ac:dyDescent="0.2">
      <c r="A592" s="269" t="s">
        <v>444</v>
      </c>
      <c r="B592" s="253" t="s">
        <v>1538</v>
      </c>
      <c r="C592" s="253"/>
      <c r="D592" s="254" t="s">
        <v>1539</v>
      </c>
    </row>
    <row r="593" spans="1:4" s="251" customFormat="1" ht="15" customHeight="1" x14ac:dyDescent="0.2">
      <c r="A593" s="269" t="s">
        <v>445</v>
      </c>
      <c r="B593" s="253" t="s">
        <v>1540</v>
      </c>
      <c r="C593" s="253"/>
      <c r="D593" s="254" t="s">
        <v>445</v>
      </c>
    </row>
    <row r="594" spans="1:4" s="251" customFormat="1" ht="15" customHeight="1" x14ac:dyDescent="0.2">
      <c r="A594" s="269" t="s">
        <v>447</v>
      </c>
      <c r="B594" s="253" t="s">
        <v>1541</v>
      </c>
      <c r="C594" s="253"/>
      <c r="D594" s="254" t="s">
        <v>447</v>
      </c>
    </row>
    <row r="595" spans="1:4" s="251" customFormat="1" ht="15" customHeight="1" x14ac:dyDescent="0.2">
      <c r="A595" s="269" t="s">
        <v>448</v>
      </c>
      <c r="B595" s="253" t="s">
        <v>1542</v>
      </c>
      <c r="C595" s="253"/>
      <c r="D595" s="254" t="s">
        <v>448</v>
      </c>
    </row>
    <row r="596" spans="1:4" s="251" customFormat="1" ht="15" customHeight="1" x14ac:dyDescent="0.2">
      <c r="A596" s="269" t="s">
        <v>449</v>
      </c>
      <c r="B596" s="253" t="s">
        <v>1543</v>
      </c>
      <c r="C596" s="253"/>
      <c r="D596" s="254" t="s">
        <v>449</v>
      </c>
    </row>
    <row r="597" spans="1:4" s="251" customFormat="1" ht="15" customHeight="1" x14ac:dyDescent="0.2">
      <c r="A597" s="269" t="s">
        <v>450</v>
      </c>
      <c r="B597" s="253" t="s">
        <v>1544</v>
      </c>
      <c r="C597" s="253"/>
      <c r="D597" s="254" t="s">
        <v>450</v>
      </c>
    </row>
    <row r="598" spans="1:4" s="251" customFormat="1" ht="15" customHeight="1" x14ac:dyDescent="0.2">
      <c r="A598" s="269" t="s">
        <v>451</v>
      </c>
      <c r="B598" s="253" t="s">
        <v>1545</v>
      </c>
      <c r="C598" s="253"/>
      <c r="D598" s="254" t="s">
        <v>451</v>
      </c>
    </row>
    <row r="599" spans="1:4" s="251" customFormat="1" ht="15" customHeight="1" x14ac:dyDescent="0.2">
      <c r="A599" s="269" t="s">
        <v>452</v>
      </c>
      <c r="B599" s="253" t="s">
        <v>1546</v>
      </c>
      <c r="C599" s="253"/>
      <c r="D599" s="254" t="s">
        <v>452</v>
      </c>
    </row>
    <row r="600" spans="1:4" s="251" customFormat="1" ht="22.5" customHeight="1" x14ac:dyDescent="0.2">
      <c r="A600" s="269" t="s">
        <v>453</v>
      </c>
      <c r="B600" s="253" t="s">
        <v>1547</v>
      </c>
      <c r="C600" s="253"/>
      <c r="D600" s="254" t="s">
        <v>453</v>
      </c>
    </row>
    <row r="601" spans="1:4" s="251" customFormat="1" ht="15" customHeight="1" x14ac:dyDescent="0.2">
      <c r="A601" s="338" t="s">
        <v>454</v>
      </c>
      <c r="B601" s="336" t="s">
        <v>609</v>
      </c>
      <c r="C601" s="270" t="s">
        <v>1548</v>
      </c>
      <c r="D601" s="254" t="s">
        <v>1549</v>
      </c>
    </row>
    <row r="602" spans="1:4" s="251" customFormat="1" ht="15" customHeight="1" x14ac:dyDescent="0.2">
      <c r="A602" s="341"/>
      <c r="B602" s="337"/>
      <c r="C602" s="270" t="s">
        <v>1550</v>
      </c>
      <c r="D602" s="254" t="s">
        <v>1551</v>
      </c>
    </row>
    <row r="603" spans="1:4" s="251" customFormat="1" ht="15" customHeight="1" x14ac:dyDescent="0.2">
      <c r="A603" s="341"/>
      <c r="B603" s="337"/>
      <c r="C603" s="270" t="s">
        <v>1552</v>
      </c>
      <c r="D603" s="254" t="s">
        <v>1553</v>
      </c>
    </row>
    <row r="604" spans="1:4" s="251" customFormat="1" ht="15" customHeight="1" x14ac:dyDescent="0.2">
      <c r="A604" s="341"/>
      <c r="B604" s="337"/>
      <c r="C604" s="270" t="s">
        <v>1554</v>
      </c>
      <c r="D604" s="254" t="s">
        <v>1555</v>
      </c>
    </row>
    <row r="605" spans="1:4" s="251" customFormat="1" ht="15" customHeight="1" x14ac:dyDescent="0.2">
      <c r="A605" s="341"/>
      <c r="B605" s="337"/>
      <c r="C605" s="270" t="s">
        <v>1556</v>
      </c>
      <c r="D605" s="254" t="s">
        <v>1557</v>
      </c>
    </row>
    <row r="606" spans="1:4" s="251" customFormat="1" ht="15" customHeight="1" x14ac:dyDescent="0.2">
      <c r="A606" s="338" t="s">
        <v>455</v>
      </c>
      <c r="B606" s="336" t="s">
        <v>609</v>
      </c>
      <c r="C606" s="270" t="s">
        <v>1558</v>
      </c>
      <c r="D606" s="254" t="s">
        <v>1559</v>
      </c>
    </row>
    <row r="607" spans="1:4" s="251" customFormat="1" ht="15" customHeight="1" x14ac:dyDescent="0.2">
      <c r="A607" s="341"/>
      <c r="B607" s="337"/>
      <c r="C607" s="270" t="s">
        <v>1560</v>
      </c>
      <c r="D607" s="254" t="s">
        <v>1561</v>
      </c>
    </row>
    <row r="608" spans="1:4" s="251" customFormat="1" ht="15" customHeight="1" x14ac:dyDescent="0.2">
      <c r="A608" s="341"/>
      <c r="B608" s="337"/>
      <c r="C608" s="270" t="s">
        <v>1562</v>
      </c>
      <c r="D608" s="254" t="s">
        <v>1563</v>
      </c>
    </row>
    <row r="609" spans="1:4" s="251" customFormat="1" ht="15" customHeight="1" x14ac:dyDescent="0.2">
      <c r="A609" s="341"/>
      <c r="B609" s="337"/>
      <c r="C609" s="270" t="s">
        <v>1564</v>
      </c>
      <c r="D609" s="254" t="s">
        <v>1565</v>
      </c>
    </row>
    <row r="610" spans="1:4" s="251" customFormat="1" ht="15" customHeight="1" x14ac:dyDescent="0.2">
      <c r="A610" s="341"/>
      <c r="B610" s="337"/>
      <c r="C610" s="270" t="s">
        <v>1566</v>
      </c>
      <c r="D610" s="254" t="s">
        <v>1567</v>
      </c>
    </row>
    <row r="611" spans="1:4" s="251" customFormat="1" ht="22.5" x14ac:dyDescent="0.2">
      <c r="A611" s="341"/>
      <c r="B611" s="337"/>
      <c r="C611" s="270" t="s">
        <v>1568</v>
      </c>
      <c r="D611" s="254" t="s">
        <v>1569</v>
      </c>
    </row>
    <row r="612" spans="1:4" s="251" customFormat="1" ht="15" customHeight="1" x14ac:dyDescent="0.2">
      <c r="A612" s="271" t="s">
        <v>456</v>
      </c>
      <c r="B612" s="253" t="s">
        <v>1558</v>
      </c>
      <c r="C612" s="253"/>
      <c r="D612" s="254" t="s">
        <v>1559</v>
      </c>
    </row>
    <row r="613" spans="1:4" s="251" customFormat="1" ht="15" customHeight="1" x14ac:dyDescent="0.2">
      <c r="A613" s="269" t="s">
        <v>457</v>
      </c>
      <c r="B613" s="253" t="s">
        <v>1570</v>
      </c>
      <c r="C613" s="253"/>
      <c r="D613" s="254" t="s">
        <v>457</v>
      </c>
    </row>
    <row r="614" spans="1:4" s="251" customFormat="1" ht="15" customHeight="1" x14ac:dyDescent="0.2">
      <c r="A614" s="269" t="s">
        <v>458</v>
      </c>
      <c r="B614" s="253" t="s">
        <v>1571</v>
      </c>
      <c r="C614" s="253"/>
      <c r="D614" s="254" t="s">
        <v>458</v>
      </c>
    </row>
    <row r="615" spans="1:4" s="251" customFormat="1" ht="15" customHeight="1" x14ac:dyDescent="0.2">
      <c r="A615" s="255" t="s">
        <v>459</v>
      </c>
      <c r="B615" s="264" t="s">
        <v>1572</v>
      </c>
      <c r="C615" s="264"/>
      <c r="D615" s="254" t="s">
        <v>459</v>
      </c>
    </row>
    <row r="616" spans="1:4" s="251" customFormat="1" ht="22.5" x14ac:dyDescent="0.2">
      <c r="A616" s="347" t="s">
        <v>460</v>
      </c>
      <c r="B616" s="348" t="s">
        <v>609</v>
      </c>
      <c r="C616" s="273" t="s">
        <v>1573</v>
      </c>
      <c r="D616" s="254" t="s">
        <v>1574</v>
      </c>
    </row>
    <row r="617" spans="1:4" s="251" customFormat="1" ht="22.5" x14ac:dyDescent="0.2">
      <c r="A617" s="341"/>
      <c r="B617" s="349"/>
      <c r="C617" s="273" t="s">
        <v>1575</v>
      </c>
      <c r="D617" s="254" t="s">
        <v>1576</v>
      </c>
    </row>
    <row r="618" spans="1:4" s="251" customFormat="1" ht="22.5" x14ac:dyDescent="0.2">
      <c r="A618" s="255" t="s">
        <v>461</v>
      </c>
      <c r="B618" s="264" t="s">
        <v>1577</v>
      </c>
      <c r="C618" s="264"/>
      <c r="D618" s="254" t="s">
        <v>461</v>
      </c>
    </row>
    <row r="619" spans="1:4" s="251" customFormat="1" ht="15" customHeight="1" x14ac:dyDescent="0.2">
      <c r="A619" s="269" t="s">
        <v>462</v>
      </c>
      <c r="B619" s="253" t="s">
        <v>1578</v>
      </c>
      <c r="C619" s="253"/>
      <c r="D619" s="254" t="s">
        <v>1579</v>
      </c>
    </row>
    <row r="620" spans="1:4" s="251" customFormat="1" ht="15" customHeight="1" x14ac:dyDescent="0.2">
      <c r="A620" s="269" t="s">
        <v>463</v>
      </c>
      <c r="B620" s="253" t="s">
        <v>1580</v>
      </c>
      <c r="C620" s="253"/>
      <c r="D620" s="254" t="s">
        <v>463</v>
      </c>
    </row>
    <row r="621" spans="1:4" s="251" customFormat="1" ht="15" customHeight="1" x14ac:dyDescent="0.2">
      <c r="A621" s="339" t="s">
        <v>465</v>
      </c>
      <c r="B621" s="336" t="s">
        <v>609</v>
      </c>
      <c r="C621" s="270" t="s">
        <v>1581</v>
      </c>
      <c r="D621" s="254" t="s">
        <v>1582</v>
      </c>
    </row>
    <row r="622" spans="1:4" s="251" customFormat="1" ht="33.75" x14ac:dyDescent="0.2">
      <c r="A622" s="340"/>
      <c r="B622" s="337"/>
      <c r="C622" s="270" t="s">
        <v>1583</v>
      </c>
      <c r="D622" s="254" t="s">
        <v>1584</v>
      </c>
    </row>
    <row r="623" spans="1:4" s="251" customFormat="1" ht="33.75" x14ac:dyDescent="0.2">
      <c r="A623" s="340"/>
      <c r="B623" s="337"/>
      <c r="C623" s="270" t="s">
        <v>1585</v>
      </c>
      <c r="D623" s="254" t="s">
        <v>1586</v>
      </c>
    </row>
    <row r="624" spans="1:4" s="251" customFormat="1" ht="33.75" x14ac:dyDescent="0.2">
      <c r="A624" s="340"/>
      <c r="B624" s="337"/>
      <c r="C624" s="270" t="s">
        <v>1587</v>
      </c>
      <c r="D624" s="254" t="s">
        <v>1588</v>
      </c>
    </row>
    <row r="625" spans="1:4" s="251" customFormat="1" ht="15" customHeight="1" x14ac:dyDescent="0.2">
      <c r="A625" s="271" t="s">
        <v>466</v>
      </c>
      <c r="B625" s="253" t="s">
        <v>1589</v>
      </c>
      <c r="C625" s="253"/>
      <c r="D625" s="254" t="s">
        <v>1590</v>
      </c>
    </row>
    <row r="626" spans="1:4" s="251" customFormat="1" ht="15" customHeight="1" x14ac:dyDescent="0.2">
      <c r="A626" s="271" t="s">
        <v>467</v>
      </c>
      <c r="B626" s="253" t="s">
        <v>1591</v>
      </c>
      <c r="C626" s="253"/>
      <c r="D626" s="254" t="s">
        <v>1592</v>
      </c>
    </row>
    <row r="627" spans="1:4" s="251" customFormat="1" ht="15" customHeight="1" x14ac:dyDescent="0.2">
      <c r="A627" s="271" t="s">
        <v>468</v>
      </c>
      <c r="B627" s="253" t="s">
        <v>1593</v>
      </c>
      <c r="C627" s="253"/>
      <c r="D627" s="254" t="s">
        <v>1594</v>
      </c>
    </row>
    <row r="628" spans="1:4" s="251" customFormat="1" ht="15" customHeight="1" x14ac:dyDescent="0.2">
      <c r="A628" s="339" t="s">
        <v>469</v>
      </c>
      <c r="B628" s="336" t="s">
        <v>609</v>
      </c>
      <c r="C628" s="270" t="s">
        <v>1595</v>
      </c>
      <c r="D628" s="254" t="s">
        <v>1596</v>
      </c>
    </row>
    <row r="629" spans="1:4" s="251" customFormat="1" ht="15" customHeight="1" x14ac:dyDescent="0.2">
      <c r="A629" s="340"/>
      <c r="B629" s="337"/>
      <c r="C629" s="270" t="s">
        <v>1597</v>
      </c>
      <c r="D629" s="254" t="s">
        <v>1598</v>
      </c>
    </row>
    <row r="630" spans="1:4" s="251" customFormat="1" ht="15" customHeight="1" x14ac:dyDescent="0.2">
      <c r="A630" s="271" t="s">
        <v>470</v>
      </c>
      <c r="B630" s="253" t="s">
        <v>1599</v>
      </c>
      <c r="C630" s="253"/>
      <c r="D630" s="254" t="s">
        <v>470</v>
      </c>
    </row>
    <row r="631" spans="1:4" s="251" customFormat="1" ht="22.5" x14ac:dyDescent="0.2">
      <c r="A631" s="338" t="s">
        <v>471</v>
      </c>
      <c r="B631" s="336" t="s">
        <v>609</v>
      </c>
      <c r="C631" s="270" t="s">
        <v>1600</v>
      </c>
      <c r="D631" s="254" t="s">
        <v>1601</v>
      </c>
    </row>
    <row r="632" spans="1:4" s="251" customFormat="1" ht="15" customHeight="1" x14ac:dyDescent="0.2">
      <c r="A632" s="341"/>
      <c r="B632" s="337"/>
      <c r="C632" s="270" t="s">
        <v>1602</v>
      </c>
      <c r="D632" s="254" t="s">
        <v>1603</v>
      </c>
    </row>
    <row r="633" spans="1:4" s="251" customFormat="1" ht="22.5" x14ac:dyDescent="0.2">
      <c r="A633" s="341"/>
      <c r="B633" s="337"/>
      <c r="C633" s="270" t="s">
        <v>1604</v>
      </c>
      <c r="D633" s="254" t="s">
        <v>1605</v>
      </c>
    </row>
    <row r="634" spans="1:4" s="251" customFormat="1" ht="15" customHeight="1" x14ac:dyDescent="0.2">
      <c r="A634" s="341"/>
      <c r="B634" s="337"/>
      <c r="C634" s="270" t="s">
        <v>1606</v>
      </c>
      <c r="D634" s="254" t="s">
        <v>1607</v>
      </c>
    </row>
    <row r="635" spans="1:4" s="251" customFormat="1" ht="15" customHeight="1" x14ac:dyDescent="0.2">
      <c r="A635" s="341"/>
      <c r="B635" s="337"/>
      <c r="C635" s="270" t="s">
        <v>1608</v>
      </c>
      <c r="D635" s="254" t="s">
        <v>1609</v>
      </c>
    </row>
    <row r="636" spans="1:4" s="251" customFormat="1" ht="22.5" x14ac:dyDescent="0.2">
      <c r="A636" s="341"/>
      <c r="B636" s="337"/>
      <c r="C636" s="270" t="s">
        <v>1610</v>
      </c>
      <c r="D636" s="254" t="s">
        <v>1611</v>
      </c>
    </row>
    <row r="637" spans="1:4" s="251" customFormat="1" ht="22.5" x14ac:dyDescent="0.2">
      <c r="A637" s="341"/>
      <c r="B637" s="337"/>
      <c r="C637" s="270" t="s">
        <v>1612</v>
      </c>
      <c r="D637" s="254" t="s">
        <v>1613</v>
      </c>
    </row>
    <row r="638" spans="1:4" s="251" customFormat="1" ht="15" customHeight="1" x14ac:dyDescent="0.2">
      <c r="A638" s="341"/>
      <c r="B638" s="337"/>
      <c r="C638" s="270" t="s">
        <v>1614</v>
      </c>
      <c r="D638" s="254" t="s">
        <v>1615</v>
      </c>
    </row>
    <row r="639" spans="1:4" s="251" customFormat="1" ht="22.5" x14ac:dyDescent="0.2">
      <c r="A639" s="271" t="s">
        <v>472</v>
      </c>
      <c r="B639" s="253" t="s">
        <v>1600</v>
      </c>
      <c r="C639" s="253"/>
      <c r="D639" s="254" t="s">
        <v>472</v>
      </c>
    </row>
    <row r="640" spans="1:4" s="251" customFormat="1" ht="15" customHeight="1" x14ac:dyDescent="0.2">
      <c r="A640" s="271" t="s">
        <v>473</v>
      </c>
      <c r="B640" s="253" t="s">
        <v>1602</v>
      </c>
      <c r="C640" s="253"/>
      <c r="D640" s="254" t="s">
        <v>1603</v>
      </c>
    </row>
    <row r="641" spans="1:4" s="251" customFormat="1" ht="15" customHeight="1" x14ac:dyDescent="0.2">
      <c r="A641" s="338" t="s">
        <v>474</v>
      </c>
      <c r="B641" s="336" t="s">
        <v>609</v>
      </c>
      <c r="C641" s="270" t="s">
        <v>1616</v>
      </c>
      <c r="D641" s="254" t="s">
        <v>1617</v>
      </c>
    </row>
    <row r="642" spans="1:4" s="251" customFormat="1" ht="15" customHeight="1" x14ac:dyDescent="0.2">
      <c r="A642" s="341"/>
      <c r="B642" s="337"/>
      <c r="C642" s="270" t="s">
        <v>1618</v>
      </c>
      <c r="D642" s="254" t="s">
        <v>1619</v>
      </c>
    </row>
    <row r="643" spans="1:4" s="251" customFormat="1" ht="15" customHeight="1" x14ac:dyDescent="0.2">
      <c r="A643" s="341"/>
      <c r="B643" s="337"/>
      <c r="C643" s="270" t="s">
        <v>1620</v>
      </c>
      <c r="D643" s="254" t="s">
        <v>1621</v>
      </c>
    </row>
    <row r="644" spans="1:4" s="251" customFormat="1" ht="15" customHeight="1" x14ac:dyDescent="0.2">
      <c r="A644" s="341"/>
      <c r="B644" s="337"/>
      <c r="C644" s="270" t="s">
        <v>1622</v>
      </c>
      <c r="D644" s="254" t="s">
        <v>1623</v>
      </c>
    </row>
    <row r="645" spans="1:4" s="251" customFormat="1" ht="22.5" x14ac:dyDescent="0.2">
      <c r="A645" s="341"/>
      <c r="B645" s="337"/>
      <c r="C645" s="270" t="s">
        <v>1624</v>
      </c>
      <c r="D645" s="254" t="s">
        <v>1625</v>
      </c>
    </row>
    <row r="646" spans="1:4" s="251" customFormat="1" ht="22.5" x14ac:dyDescent="0.2">
      <c r="A646" s="341"/>
      <c r="B646" s="337"/>
      <c r="C646" s="270" t="s">
        <v>1626</v>
      </c>
      <c r="D646" s="254" t="s">
        <v>1627</v>
      </c>
    </row>
    <row r="647" spans="1:4" s="251" customFormat="1" ht="33.75" x14ac:dyDescent="0.2">
      <c r="A647" s="341"/>
      <c r="B647" s="337"/>
      <c r="C647" s="270" t="s">
        <v>1628</v>
      </c>
      <c r="D647" s="254" t="s">
        <v>1629</v>
      </c>
    </row>
    <row r="648" spans="1:4" s="251" customFormat="1" ht="15" customHeight="1" x14ac:dyDescent="0.2">
      <c r="A648" s="341"/>
      <c r="B648" s="337"/>
      <c r="C648" s="270" t="s">
        <v>1630</v>
      </c>
      <c r="D648" s="254" t="s">
        <v>1631</v>
      </c>
    </row>
    <row r="649" spans="1:4" s="251" customFormat="1" ht="15" customHeight="1" x14ac:dyDescent="0.2">
      <c r="A649" s="341"/>
      <c r="B649" s="337"/>
      <c r="C649" s="270" t="s">
        <v>1632</v>
      </c>
      <c r="D649" s="254" t="s">
        <v>1633</v>
      </c>
    </row>
    <row r="650" spans="1:4" s="251" customFormat="1" ht="15" customHeight="1" x14ac:dyDescent="0.2">
      <c r="A650" s="341"/>
      <c r="B650" s="337"/>
      <c r="C650" s="270" t="s">
        <v>1634</v>
      </c>
      <c r="D650" s="254" t="s">
        <v>1635</v>
      </c>
    </row>
    <row r="651" spans="1:4" s="251" customFormat="1" ht="15" customHeight="1" x14ac:dyDescent="0.2">
      <c r="A651" s="341"/>
      <c r="B651" s="337"/>
      <c r="C651" s="270" t="s">
        <v>1636</v>
      </c>
      <c r="D651" s="254" t="s">
        <v>1637</v>
      </c>
    </row>
    <row r="652" spans="1:4" s="251" customFormat="1" ht="15" customHeight="1" x14ac:dyDescent="0.2">
      <c r="A652" s="341"/>
      <c r="B652" s="337"/>
      <c r="C652" s="270" t="s">
        <v>1638</v>
      </c>
      <c r="D652" s="254" t="s">
        <v>1639</v>
      </c>
    </row>
    <row r="653" spans="1:4" s="251" customFormat="1" ht="15" customHeight="1" x14ac:dyDescent="0.2">
      <c r="A653" s="341"/>
      <c r="B653" s="337"/>
      <c r="C653" s="270" t="s">
        <v>1640</v>
      </c>
      <c r="D653" s="254" t="s">
        <v>1641</v>
      </c>
    </row>
    <row r="654" spans="1:4" s="251" customFormat="1" ht="15" customHeight="1" x14ac:dyDescent="0.2">
      <c r="A654" s="341"/>
      <c r="B654" s="337"/>
      <c r="C654" s="270" t="s">
        <v>1642</v>
      </c>
      <c r="D654" s="254" t="s">
        <v>1643</v>
      </c>
    </row>
    <row r="655" spans="1:4" s="251" customFormat="1" ht="22.5" x14ac:dyDescent="0.2">
      <c r="A655" s="269" t="s">
        <v>475</v>
      </c>
      <c r="B655" s="253" t="s">
        <v>1644</v>
      </c>
      <c r="C655" s="253"/>
      <c r="D655" s="254" t="s">
        <v>475</v>
      </c>
    </row>
    <row r="656" spans="1:4" s="251" customFormat="1" ht="22.5" x14ac:dyDescent="0.2">
      <c r="A656" s="338" t="s">
        <v>477</v>
      </c>
      <c r="B656" s="336" t="s">
        <v>609</v>
      </c>
      <c r="C656" s="270" t="s">
        <v>1645</v>
      </c>
      <c r="D656" s="254" t="s">
        <v>1646</v>
      </c>
    </row>
    <row r="657" spans="1:4" s="251" customFormat="1" ht="22.5" x14ac:dyDescent="0.2">
      <c r="A657" s="341"/>
      <c r="B657" s="337"/>
      <c r="C657" s="270" t="s">
        <v>1647</v>
      </c>
      <c r="D657" s="254" t="s">
        <v>1648</v>
      </c>
    </row>
    <row r="658" spans="1:4" s="251" customFormat="1" ht="33.75" x14ac:dyDescent="0.2">
      <c r="A658" s="341"/>
      <c r="B658" s="337"/>
      <c r="C658" s="270" t="s">
        <v>1649</v>
      </c>
      <c r="D658" s="254" t="s">
        <v>1650</v>
      </c>
    </row>
    <row r="659" spans="1:4" s="251" customFormat="1" ht="33.75" x14ac:dyDescent="0.2">
      <c r="A659" s="258" t="s">
        <v>478</v>
      </c>
      <c r="B659" s="264" t="s">
        <v>1649</v>
      </c>
      <c r="C659" s="264"/>
      <c r="D659" s="254" t="s">
        <v>1650</v>
      </c>
    </row>
    <row r="660" spans="1:4" s="251" customFormat="1" ht="33.75" x14ac:dyDescent="0.2">
      <c r="A660" s="338" t="s">
        <v>479</v>
      </c>
      <c r="B660" s="336" t="s">
        <v>609</v>
      </c>
      <c r="C660" s="270" t="s">
        <v>1651</v>
      </c>
      <c r="D660" s="254" t="s">
        <v>1652</v>
      </c>
    </row>
    <row r="661" spans="1:4" s="251" customFormat="1" ht="33.75" x14ac:dyDescent="0.2">
      <c r="A661" s="341"/>
      <c r="B661" s="337"/>
      <c r="C661" s="270" t="s">
        <v>1653</v>
      </c>
      <c r="D661" s="254" t="s">
        <v>1654</v>
      </c>
    </row>
    <row r="662" spans="1:4" s="251" customFormat="1" ht="33.75" x14ac:dyDescent="0.2">
      <c r="A662" s="341"/>
      <c r="B662" s="337"/>
      <c r="C662" s="270" t="s">
        <v>1655</v>
      </c>
      <c r="D662" s="254" t="s">
        <v>1656</v>
      </c>
    </row>
    <row r="663" spans="1:4" s="251" customFormat="1" ht="33.75" x14ac:dyDescent="0.2">
      <c r="A663" s="341"/>
      <c r="B663" s="337"/>
      <c r="C663" s="270" t="s">
        <v>1657</v>
      </c>
      <c r="D663" s="254" t="s">
        <v>1658</v>
      </c>
    </row>
    <row r="664" spans="1:4" s="251" customFormat="1" ht="33.75" x14ac:dyDescent="0.2">
      <c r="A664" s="341"/>
      <c r="B664" s="337"/>
      <c r="C664" s="270" t="s">
        <v>1659</v>
      </c>
      <c r="D664" s="254" t="s">
        <v>1660</v>
      </c>
    </row>
    <row r="665" spans="1:4" s="251" customFormat="1" ht="33.75" x14ac:dyDescent="0.2">
      <c r="A665" s="341"/>
      <c r="B665" s="337"/>
      <c r="C665" s="270" t="s">
        <v>1661</v>
      </c>
      <c r="D665" s="254" t="s">
        <v>1662</v>
      </c>
    </row>
    <row r="666" spans="1:4" s="251" customFormat="1" ht="33.75" x14ac:dyDescent="0.2">
      <c r="A666" s="341"/>
      <c r="B666" s="337"/>
      <c r="C666" s="270" t="s">
        <v>1663</v>
      </c>
      <c r="D666" s="254" t="s">
        <v>1664</v>
      </c>
    </row>
    <row r="667" spans="1:4" s="251" customFormat="1" ht="15" customHeight="1" x14ac:dyDescent="0.2">
      <c r="A667" s="269" t="s">
        <v>480</v>
      </c>
      <c r="B667" s="253" t="s">
        <v>1665</v>
      </c>
      <c r="C667" s="253"/>
      <c r="D667" s="254" t="s">
        <v>1666</v>
      </c>
    </row>
    <row r="668" spans="1:4" s="251" customFormat="1" ht="15" customHeight="1" x14ac:dyDescent="0.2">
      <c r="A668" s="338" t="s">
        <v>481</v>
      </c>
      <c r="B668" s="336" t="s">
        <v>609</v>
      </c>
      <c r="C668" s="270" t="s">
        <v>1667</v>
      </c>
      <c r="D668" s="254" t="s">
        <v>1668</v>
      </c>
    </row>
    <row r="669" spans="1:4" s="251" customFormat="1" ht="22.5" x14ac:dyDescent="0.2">
      <c r="A669" s="341"/>
      <c r="B669" s="337"/>
      <c r="C669" s="270" t="s">
        <v>1669</v>
      </c>
      <c r="D669" s="254" t="s">
        <v>1670</v>
      </c>
    </row>
    <row r="670" spans="1:4" s="251" customFormat="1" ht="22.5" x14ac:dyDescent="0.2">
      <c r="A670" s="341"/>
      <c r="B670" s="337"/>
      <c r="C670" s="270" t="s">
        <v>1671</v>
      </c>
      <c r="D670" s="254" t="s">
        <v>1672</v>
      </c>
    </row>
    <row r="671" spans="1:4" s="251" customFormat="1" ht="15" customHeight="1" x14ac:dyDescent="0.2">
      <c r="A671" s="341"/>
      <c r="B671" s="337"/>
      <c r="C671" s="270" t="s">
        <v>1673</v>
      </c>
      <c r="D671" s="254" t="s">
        <v>1674</v>
      </c>
    </row>
    <row r="672" spans="1:4" s="251" customFormat="1" ht="22.5" x14ac:dyDescent="0.2">
      <c r="A672" s="271" t="s">
        <v>482</v>
      </c>
      <c r="B672" s="253" t="s">
        <v>1675</v>
      </c>
      <c r="C672" s="253"/>
      <c r="D672" s="254" t="s">
        <v>1670</v>
      </c>
    </row>
    <row r="673" spans="1:4" s="251" customFormat="1" ht="22.5" x14ac:dyDescent="0.2">
      <c r="A673" s="269" t="s">
        <v>483</v>
      </c>
      <c r="B673" s="274" t="s">
        <v>1676</v>
      </c>
      <c r="C673" s="274"/>
      <c r="D673" s="254" t="s">
        <v>1672</v>
      </c>
    </row>
    <row r="674" spans="1:4" s="251" customFormat="1" ht="15" customHeight="1" x14ac:dyDescent="0.2">
      <c r="A674" s="269" t="s">
        <v>484</v>
      </c>
      <c r="B674" s="274" t="s">
        <v>1677</v>
      </c>
      <c r="C674" s="274"/>
      <c r="D674" s="254" t="s">
        <v>1674</v>
      </c>
    </row>
    <row r="675" spans="1:4" s="251" customFormat="1" ht="15" customHeight="1" x14ac:dyDescent="0.2">
      <c r="A675" s="269" t="s">
        <v>485</v>
      </c>
      <c r="B675" s="253" t="s">
        <v>1678</v>
      </c>
      <c r="C675" s="253"/>
      <c r="D675" s="254" t="s">
        <v>485</v>
      </c>
    </row>
    <row r="676" spans="1:4" s="251" customFormat="1" ht="22.5" x14ac:dyDescent="0.2">
      <c r="A676" s="269" t="s">
        <v>486</v>
      </c>
      <c r="B676" s="253" t="s">
        <v>1679</v>
      </c>
      <c r="C676" s="253"/>
      <c r="D676" s="254" t="s">
        <v>1680</v>
      </c>
    </row>
    <row r="677" spans="1:4" s="251" customFormat="1" ht="15" customHeight="1" x14ac:dyDescent="0.2">
      <c r="A677" s="350" t="s">
        <v>488</v>
      </c>
      <c r="B677" s="351" t="s">
        <v>609</v>
      </c>
      <c r="C677" s="275" t="s">
        <v>1681</v>
      </c>
      <c r="D677" s="254" t="s">
        <v>1682</v>
      </c>
    </row>
    <row r="678" spans="1:4" s="251" customFormat="1" ht="22.5" x14ac:dyDescent="0.2">
      <c r="A678" s="341"/>
      <c r="B678" s="352"/>
      <c r="C678" s="275" t="s">
        <v>1683</v>
      </c>
      <c r="D678" s="254" t="s">
        <v>1684</v>
      </c>
    </row>
    <row r="679" spans="1:4" s="251" customFormat="1" ht="15" customHeight="1" x14ac:dyDescent="0.2">
      <c r="A679" s="269" t="s">
        <v>489</v>
      </c>
      <c r="B679" s="253" t="s">
        <v>1685</v>
      </c>
      <c r="C679" s="253"/>
      <c r="D679" s="254" t="s">
        <v>1686</v>
      </c>
    </row>
    <row r="680" spans="1:4" s="251" customFormat="1" ht="15" customHeight="1" x14ac:dyDescent="0.2">
      <c r="A680" s="269" t="s">
        <v>490</v>
      </c>
      <c r="B680" s="253" t="s">
        <v>1687</v>
      </c>
      <c r="C680" s="253"/>
      <c r="D680" s="254" t="s">
        <v>1688</v>
      </c>
    </row>
    <row r="681" spans="1:4" s="251" customFormat="1" ht="15" customHeight="1" x14ac:dyDescent="0.2">
      <c r="A681" s="269" t="s">
        <v>1689</v>
      </c>
      <c r="B681" s="253" t="s">
        <v>1690</v>
      </c>
      <c r="C681" s="253"/>
      <c r="D681" s="254" t="s">
        <v>1689</v>
      </c>
    </row>
    <row r="682" spans="1:4" s="251" customFormat="1" ht="15" customHeight="1" x14ac:dyDescent="0.2">
      <c r="A682" s="276" t="s">
        <v>493</v>
      </c>
      <c r="B682" s="277" t="s">
        <v>1691</v>
      </c>
      <c r="C682" s="277"/>
      <c r="D682" s="254" t="s">
        <v>493</v>
      </c>
    </row>
    <row r="683" spans="1:4" s="251" customFormat="1" ht="15" customHeight="1" x14ac:dyDescent="0.2">
      <c r="A683" s="271" t="s">
        <v>494</v>
      </c>
      <c r="B683" s="253" t="s">
        <v>1692</v>
      </c>
      <c r="C683" s="253"/>
      <c r="D683" s="254" t="s">
        <v>1693</v>
      </c>
    </row>
    <row r="684" spans="1:4" s="251" customFormat="1" ht="15" customHeight="1" x14ac:dyDescent="0.2">
      <c r="A684" s="269" t="s">
        <v>495</v>
      </c>
      <c r="B684" s="253" t="s">
        <v>1694</v>
      </c>
      <c r="C684" s="253"/>
      <c r="D684" s="254" t="s">
        <v>1695</v>
      </c>
    </row>
    <row r="685" spans="1:4" s="251" customFormat="1" ht="33.75" x14ac:dyDescent="0.2">
      <c r="A685" s="269" t="s">
        <v>496</v>
      </c>
      <c r="B685" s="253" t="s">
        <v>1696</v>
      </c>
      <c r="C685" s="253"/>
      <c r="D685" s="254" t="s">
        <v>1697</v>
      </c>
    </row>
    <row r="686" spans="1:4" s="251" customFormat="1" ht="22.5" x14ac:dyDescent="0.2">
      <c r="A686" s="269" t="s">
        <v>497</v>
      </c>
      <c r="B686" s="253" t="s">
        <v>1698</v>
      </c>
      <c r="C686" s="253"/>
      <c r="D686" s="254" t="s">
        <v>1699</v>
      </c>
    </row>
    <row r="687" spans="1:4" s="251" customFormat="1" ht="22.5" x14ac:dyDescent="0.2">
      <c r="A687" s="269" t="s">
        <v>499</v>
      </c>
      <c r="B687" s="253" t="s">
        <v>1700</v>
      </c>
      <c r="C687" s="253"/>
      <c r="D687" s="254" t="s">
        <v>499</v>
      </c>
    </row>
    <row r="688" spans="1:4" s="251" customFormat="1" ht="22.5" x14ac:dyDescent="0.2">
      <c r="A688" s="269" t="s">
        <v>501</v>
      </c>
      <c r="B688" s="253" t="s">
        <v>1701</v>
      </c>
      <c r="C688" s="253"/>
      <c r="D688" s="254" t="s">
        <v>501</v>
      </c>
    </row>
    <row r="689" spans="1:4" s="251" customFormat="1" ht="45" x14ac:dyDescent="0.2">
      <c r="A689" s="269" t="s">
        <v>502</v>
      </c>
      <c r="B689" s="253" t="s">
        <v>1702</v>
      </c>
      <c r="C689" s="253"/>
      <c r="D689" s="254" t="s">
        <v>502</v>
      </c>
    </row>
    <row r="690" spans="1:4" s="251" customFormat="1" ht="22.5" x14ac:dyDescent="0.2">
      <c r="A690" s="269" t="s">
        <v>1703</v>
      </c>
      <c r="B690" s="253" t="s">
        <v>1704</v>
      </c>
      <c r="C690" s="253"/>
      <c r="D690" s="254" t="s">
        <v>1703</v>
      </c>
    </row>
    <row r="691" spans="1:4" s="251" customFormat="1" ht="15" customHeight="1" x14ac:dyDescent="0.2">
      <c r="A691" s="338" t="s">
        <v>503</v>
      </c>
      <c r="B691" s="336" t="s">
        <v>609</v>
      </c>
      <c r="C691" s="253" t="s">
        <v>1705</v>
      </c>
      <c r="D691" s="254" t="s">
        <v>503</v>
      </c>
    </row>
    <row r="692" spans="1:4" s="251" customFormat="1" ht="15" customHeight="1" x14ac:dyDescent="0.2">
      <c r="A692" s="341"/>
      <c r="B692" s="337"/>
      <c r="C692" s="253" t="s">
        <v>1706</v>
      </c>
      <c r="D692" s="254" t="s">
        <v>1707</v>
      </c>
    </row>
    <row r="693" spans="1:4" s="251" customFormat="1" ht="15" customHeight="1" x14ac:dyDescent="0.2">
      <c r="A693" s="341"/>
      <c r="B693" s="337"/>
      <c r="C693" s="253" t="s">
        <v>1708</v>
      </c>
      <c r="D693" s="254" t="s">
        <v>1709</v>
      </c>
    </row>
    <row r="694" spans="1:4" s="251" customFormat="1" ht="22.5" x14ac:dyDescent="0.2">
      <c r="A694" s="338" t="s">
        <v>504</v>
      </c>
      <c r="B694" s="336" t="s">
        <v>609</v>
      </c>
      <c r="C694" s="253" t="s">
        <v>1710</v>
      </c>
      <c r="D694" s="254" t="s">
        <v>1711</v>
      </c>
    </row>
    <row r="695" spans="1:4" s="251" customFormat="1" ht="22.5" x14ac:dyDescent="0.2">
      <c r="A695" s="341"/>
      <c r="B695" s="337"/>
      <c r="C695" s="253" t="s">
        <v>1712</v>
      </c>
      <c r="D695" s="254" t="s">
        <v>1713</v>
      </c>
    </row>
    <row r="696" spans="1:4" s="251" customFormat="1" ht="22.5" x14ac:dyDescent="0.2">
      <c r="A696" s="338" t="s">
        <v>506</v>
      </c>
      <c r="B696" s="336" t="s">
        <v>609</v>
      </c>
      <c r="C696" s="253" t="s">
        <v>1714</v>
      </c>
      <c r="D696" s="254" t="s">
        <v>1715</v>
      </c>
    </row>
    <row r="697" spans="1:4" s="251" customFormat="1" ht="33.75" x14ac:dyDescent="0.2">
      <c r="A697" s="341"/>
      <c r="B697" s="337"/>
      <c r="C697" s="253" t="s">
        <v>1716</v>
      </c>
      <c r="D697" s="254" t="s">
        <v>1717</v>
      </c>
    </row>
    <row r="698" spans="1:4" s="251" customFormat="1" ht="22.5" x14ac:dyDescent="0.2">
      <c r="A698" s="338" t="s">
        <v>507</v>
      </c>
      <c r="B698" s="336" t="s">
        <v>609</v>
      </c>
      <c r="C698" s="253" t="s">
        <v>1718</v>
      </c>
      <c r="D698" s="254" t="s">
        <v>1719</v>
      </c>
    </row>
    <row r="699" spans="1:4" s="251" customFormat="1" ht="22.5" x14ac:dyDescent="0.2">
      <c r="A699" s="341"/>
      <c r="B699" s="337"/>
      <c r="C699" s="253" t="s">
        <v>1720</v>
      </c>
      <c r="D699" s="254" t="s">
        <v>1721</v>
      </c>
    </row>
    <row r="700" spans="1:4" s="251" customFormat="1" ht="22.5" x14ac:dyDescent="0.2">
      <c r="A700" s="271" t="s">
        <v>548</v>
      </c>
      <c r="B700" s="253" t="s">
        <v>1722</v>
      </c>
      <c r="C700" s="253"/>
      <c r="D700" s="254" t="s">
        <v>1719</v>
      </c>
    </row>
    <row r="701" spans="1:4" s="251" customFormat="1" ht="15" customHeight="1" x14ac:dyDescent="0.2">
      <c r="A701" s="338" t="s">
        <v>509</v>
      </c>
      <c r="B701" s="336" t="s">
        <v>609</v>
      </c>
      <c r="C701" s="253" t="s">
        <v>1723</v>
      </c>
      <c r="D701" s="254" t="s">
        <v>1724</v>
      </c>
    </row>
    <row r="702" spans="1:4" s="251" customFormat="1" ht="15" customHeight="1" x14ac:dyDescent="0.2">
      <c r="A702" s="341"/>
      <c r="B702" s="337"/>
      <c r="C702" s="253" t="s">
        <v>1725</v>
      </c>
      <c r="D702" s="254" t="s">
        <v>1726</v>
      </c>
    </row>
    <row r="703" spans="1:4" s="251" customFormat="1" ht="15" customHeight="1" x14ac:dyDescent="0.2">
      <c r="A703" s="269" t="s">
        <v>510</v>
      </c>
      <c r="B703" s="253" t="s">
        <v>1727</v>
      </c>
      <c r="C703" s="253"/>
      <c r="D703" s="254" t="s">
        <v>510</v>
      </c>
    </row>
    <row r="704" spans="1:4" s="251" customFormat="1" ht="15" customHeight="1" x14ac:dyDescent="0.2">
      <c r="A704" s="269" t="s">
        <v>511</v>
      </c>
      <c r="B704" s="253" t="s">
        <v>1728</v>
      </c>
      <c r="C704" s="253"/>
      <c r="D704" s="254" t="s">
        <v>1729</v>
      </c>
    </row>
    <row r="705" spans="1:4" s="251" customFormat="1" ht="15" customHeight="1" x14ac:dyDescent="0.2">
      <c r="A705" s="269" t="s">
        <v>512</v>
      </c>
      <c r="B705" s="253" t="s">
        <v>1730</v>
      </c>
      <c r="C705" s="253"/>
      <c r="D705" s="254" t="s">
        <v>512</v>
      </c>
    </row>
    <row r="706" spans="1:4" s="251" customFormat="1" ht="15" customHeight="1" x14ac:dyDescent="0.2">
      <c r="A706" s="269" t="s">
        <v>513</v>
      </c>
      <c r="B706" s="253" t="s">
        <v>1731</v>
      </c>
      <c r="C706" s="253"/>
      <c r="D706" s="254" t="s">
        <v>513</v>
      </c>
    </row>
    <row r="707" spans="1:4" s="251" customFormat="1" ht="33.75" x14ac:dyDescent="0.2">
      <c r="A707" s="269" t="s">
        <v>514</v>
      </c>
      <c r="B707" s="253" t="s">
        <v>1732</v>
      </c>
      <c r="C707" s="253"/>
      <c r="D707" s="254" t="s">
        <v>1733</v>
      </c>
    </row>
    <row r="708" spans="1:4" s="251" customFormat="1" ht="15" customHeight="1" x14ac:dyDescent="0.2">
      <c r="A708" s="278" t="s">
        <v>1734</v>
      </c>
      <c r="B708" s="279" t="s">
        <v>1735</v>
      </c>
      <c r="C708" s="279"/>
      <c r="D708" s="280" t="s">
        <v>1736</v>
      </c>
    </row>
    <row r="709" spans="1:4" s="251" customFormat="1" x14ac:dyDescent="0.2">
      <c r="A709" s="281"/>
      <c r="B709" s="282"/>
      <c r="C709" s="282"/>
      <c r="D709" s="283"/>
    </row>
  </sheetData>
  <autoFilter ref="A2:D708" xr:uid="{38A7A441-04B3-4592-A910-207D5DA0B155}"/>
  <mergeCells count="153"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Production_of_major_industrial_products_in_June_2024 -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9B3741-26A9-44E3-A0AE-307BF9BEC211}"/>
</file>

<file path=customXml/itemProps2.xml><?xml version="1.0" encoding="utf-8"?>
<ds:datastoreItem xmlns:ds="http://schemas.openxmlformats.org/officeDocument/2006/customXml" ds:itemID="{56A0D3B2-5113-4DE3-91DD-2FD23B72A5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2024-07-18T07:47:47Z</dcterms:created>
  <dcterms:modified xsi:type="dcterms:W3CDTF">2024-07-22T07:08:56Z</dcterms:modified>
</cp:coreProperties>
</file>