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BBA858A0-C0E2-4DFE-BE0B-1EFBEF35A32B}" xr6:coauthVersionLast="36" xr6:coauthVersionMax="36" xr10:uidLastSave="{00000000-0000-0000-0000-000000000000}"/>
  <bookViews>
    <workbookView xWindow="240" yWindow="108" windowWidth="14808" windowHeight="8016" activeTab="3" xr2:uid="{00000000-000D-0000-FFFF-FFFF00000000}"/>
  </bookViews>
  <sheets>
    <sheet name="Table 1" sheetId="2" r:id="rId1"/>
    <sheet name="Chart 1" sheetId="3" r:id="rId2"/>
    <sheet name="Table 2" sheetId="10" r:id="rId3"/>
    <sheet name="Chart 2" sheetId="5" r:id="rId4"/>
    <sheet name="Table 3" sheetId="11" r:id="rId5"/>
    <sheet name="Chart 3" sheetId="7" r:id="rId6"/>
  </sheets>
  <definedNames>
    <definedName name="OLE_LINK1" localSheetId="0">'Table 1'!$I$19</definedName>
    <definedName name="OLE_LINK1" localSheetId="2">'Table 2'!$I$19</definedName>
    <definedName name="OLE_LINK1" localSheetId="4">'Table 3'!$I$19</definedName>
  </definedNames>
  <calcPr calcId="191029"/>
</workbook>
</file>

<file path=xl/calcChain.xml><?xml version="1.0" encoding="utf-8"?>
<calcChain xmlns="http://schemas.openxmlformats.org/spreadsheetml/2006/main">
  <c r="E35" i="5" l="1"/>
</calcChain>
</file>

<file path=xl/sharedStrings.xml><?xml version="1.0" encoding="utf-8"?>
<sst xmlns="http://schemas.openxmlformats.org/spreadsheetml/2006/main" count="190" uniqueCount="132">
  <si>
    <t>2020 = 100</t>
  </si>
  <si>
    <t>2021 = 100</t>
  </si>
  <si>
    <t>31 647,1</t>
  </si>
  <si>
    <t>18 516,4</t>
  </si>
  <si>
    <t>13 130,7</t>
  </si>
  <si>
    <t>30 062,0</t>
  </si>
  <si>
    <t>17 855,9</t>
  </si>
  <si>
    <t>12 206,1</t>
  </si>
  <si>
    <t>15 984</t>
  </si>
  <si>
    <t>10 961</t>
  </si>
  <si>
    <t>5 353</t>
  </si>
  <si>
    <t>16 270</t>
  </si>
  <si>
    <t>10 823</t>
  </si>
  <si>
    <t>5 442</t>
  </si>
  <si>
    <t>1 979,9</t>
  </si>
  <si>
    <t>1 689,3</t>
  </si>
  <si>
    <t>2 453,0</t>
  </si>
  <si>
    <t>1 847,7</t>
  </si>
  <si>
    <t>1 649,1</t>
  </si>
  <si>
    <t>2 242,8</t>
  </si>
  <si>
    <t>25 238,7</t>
  </si>
  <si>
    <t>24 167,7</t>
  </si>
  <si>
    <t>1 071,0</t>
  </si>
  <si>
    <t>25 469,9</t>
  </si>
  <si>
    <t>24 441,5</t>
  </si>
  <si>
    <t>1 028,4</t>
  </si>
  <si>
    <t>16 524,8</t>
  </si>
  <si>
    <t>15 839,7</t>
  </si>
  <si>
    <t>16 679,3</t>
  </si>
  <si>
    <t>16 017,3</t>
  </si>
  <si>
    <t>8 713,9</t>
  </si>
  <si>
    <t>8 328,0</t>
  </si>
  <si>
    <t>8 790,6</t>
  </si>
  <si>
    <t>8 424,2</t>
  </si>
  <si>
    <t>165 733</t>
  </si>
  <si>
    <t>68 749</t>
  </si>
  <si>
    <t>96 983</t>
  </si>
  <si>
    <t>171 179</t>
  </si>
  <si>
    <t>70 909</t>
  </si>
  <si>
    <t>100 270</t>
  </si>
  <si>
    <t>3 285,3</t>
  </si>
  <si>
    <t>1 909,3</t>
  </si>
  <si>
    <t>1 376,0</t>
  </si>
  <si>
    <t>3 398,8</t>
  </si>
  <si>
    <t>1 966,1</t>
  </si>
  <si>
    <t>1 432,6</t>
  </si>
  <si>
    <t>8 549</t>
  </si>
  <si>
    <t>7 166</t>
  </si>
  <si>
    <t>1 383</t>
  </si>
  <si>
    <t>8 735,1</t>
  </si>
  <si>
    <t>7 283,8</t>
  </si>
  <si>
    <t>1 451,2</t>
  </si>
  <si>
    <t>59 431,5</t>
  </si>
  <si>
    <t>17 527,7</t>
  </si>
  <si>
    <t>56 414,4</t>
  </si>
  <si>
    <t>16 437,5</t>
  </si>
  <si>
    <t>1 564,4</t>
  </si>
  <si>
    <t>1 845,5</t>
  </si>
  <si>
    <t>1 146,8</t>
  </si>
  <si>
    <t>1 491,4</t>
  </si>
  <si>
    <t>1 771,7</t>
  </si>
  <si>
    <t>1 077,0</t>
  </si>
  <si>
    <t>6 951,7</t>
  </si>
  <si>
    <t>5 847,6</t>
  </si>
  <si>
    <t>12 672,0</t>
  </si>
  <si>
    <t>6 458,4</t>
  </si>
  <si>
    <t>5 488,4</t>
  </si>
  <si>
    <t>11 326,7</t>
  </si>
  <si>
    <t>kWh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</si>
  <si>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</si>
  <si>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</si>
  <si>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</si>
  <si>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</si>
  <si>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</si>
  <si>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</si>
  <si>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</si>
  <si>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</si>
  <si>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</si>
  <si>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</si>
  <si>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</si>
  <si>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</si>
  <si>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</si>
  <si>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</si>
  <si>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</si>
  <si>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</si>
  <si>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</si>
  <si>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</si>
  <si>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</si>
  <si>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</si>
  <si>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</si>
  <si>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</si>
  <si>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</si>
  <si>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</si>
  <si>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</si>
  <si>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</si>
  <si>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</si>
  <si>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</si>
  <si>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</si>
  <si>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</si>
  <si>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</si>
  <si>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</si>
  <si>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Table 1. Consumers and household consumption of electricity </t>
  </si>
  <si>
    <t>Consumption of electricity in GWh (during the year)</t>
  </si>
  <si>
    <t>urban areas</t>
  </si>
  <si>
    <t>rural areas</t>
  </si>
  <si>
    <t>Specification</t>
  </si>
  <si>
    <t>Consumers of electricity in thousands (as of 31 December)</t>
  </si>
  <si>
    <t>Consumption of electricity per consumer in kWh (during the year)</t>
  </si>
  <si>
    <t>Consumption of electricity per capita in kWh (during the year)</t>
  </si>
  <si>
    <t>Chart 1. Household consumption of electricity per capita in 2022</t>
  </si>
  <si>
    <t>Table 2. Heat supply system infrastructure and sale of heat energy</t>
  </si>
  <si>
    <t>Heat supply network (total) in km (as of 31 December)</t>
  </si>
  <si>
    <t>Heat supply network (transmission and distribution) in km (as of 31 December)</t>
  </si>
  <si>
    <t>Connections to buildings in km (as of 31 December)</t>
  </si>
  <si>
    <t>Sale of heat energy in thousand TJ (during the year)</t>
  </si>
  <si>
    <t>Sale of heat energy for residential buildings in thousand TJ (during the year)</t>
  </si>
  <si>
    <t xml:space="preserve">Chart 2. The length of heat supply network </t>
  </si>
  <si>
    <t xml:space="preserve">Connections to buildings </t>
  </si>
  <si>
    <t>Transmission and distribution network</t>
  </si>
  <si>
    <t>Total</t>
  </si>
  <si>
    <t>thousand km</t>
  </si>
  <si>
    <t>Table 3. The gas network, consumers and consumption of gas from the network in households</t>
  </si>
  <si>
    <t>Gas supply network in km (as of 31 December)</t>
  </si>
  <si>
    <t>Connections leading to residential and non-residential buildings in thousand pcs (as of 31 December)</t>
  </si>
  <si>
    <t xml:space="preserve">Consumers of gas from gas supply system in thousands </t>
  </si>
  <si>
    <t>(as of 31 December)</t>
  </si>
  <si>
    <t>Consumption of gas from gas supply system in GWh (during the year)</t>
  </si>
  <si>
    <t xml:space="preserve">Consumption of gas from gas supply system per capita </t>
  </si>
  <si>
    <t>in kWh (during the year)</t>
  </si>
  <si>
    <t>Consumption of gas from gas supply system per consumer in kWh (during the year)</t>
  </si>
  <si>
    <t>Chart 3. Household consumption of gas from gas supply system per capita in 2022</t>
  </si>
  <si>
    <t>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</si>
</sst>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/>
    <xf numFmtId="0" fontId="4" fillId="0" borderId="1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right"/>
    </xf>
    <xf numFmtId="0" fontId="0" fillId="0" borderId="3" xfId="0" applyBorder="1"/>
    <xf numFmtId="164" fontId="0" fillId="0" borderId="3" xfId="0" applyNumberFormat="1" applyBorder="1"/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8" xfId="0" applyFont="1" applyBorder="1" applyAlignment="1">
      <alignment horizontal="center"/>
    </xf>
    <xf numFmtId="164" fontId="0" fillId="0" borderId="5" xfId="0" applyNumberFormat="1" applyBorder="1"/>
    <xf numFmtId="0" fontId="0" fillId="0" borderId="10" xfId="0" applyBorder="1" applyAlignment="1">
      <alignment horizontal="right"/>
    </xf>
    <xf numFmtId="2" fontId="5" fillId="0" borderId="9" xfId="0" applyNumberFormat="1" applyFont="1" applyBorder="1" applyAlignment="1">
      <alignment horizontal="right" wrapText="1"/>
    </xf>
    <xf numFmtId="2" fontId="5" fillId="0" borderId="10" xfId="0" applyNumberFormat="1" applyFont="1" applyBorder="1" applyAlignment="1">
      <alignment horizontal="right"/>
    </xf>
    <xf numFmtId="164" fontId="0" fillId="0" borderId="9" xfId="0" applyNumberFormat="1" applyBorder="1"/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0" fontId="0" fillId="0" borderId="9" xfId="0" applyBorder="1"/>
    <xf numFmtId="2" fontId="5" fillId="0" borderId="3" xfId="0" applyNumberFormat="1" applyFont="1" applyBorder="1" applyAlignment="1">
      <alignment wrapText="1"/>
    </xf>
    <xf numFmtId="0" fontId="0" fillId="0" borderId="3" xfId="0" applyBorder="1" applyAlignment="1"/>
    <xf numFmtId="0" fontId="5" fillId="0" borderId="1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2" fontId="5" fillId="0" borderId="9" xfId="0" applyNumberFormat="1" applyFont="1" applyBorder="1" applyAlignment="1">
      <alignment wrapText="1"/>
    </xf>
    <xf numFmtId="0" fontId="0" fillId="0" borderId="9" xfId="0" applyBorder="1" applyAlignment="1"/>
    <xf numFmtId="0" fontId="0" fillId="0" borderId="12" xfId="0" applyBorder="1"/>
    <xf numFmtId="0" fontId="7" fillId="0" borderId="0" xfId="0" applyFont="1" applyAlignment="1">
      <alignment vertical="center"/>
    </xf>
    <xf numFmtId="164" fontId="0" fillId="0" borderId="0" xfId="0" applyNumberFormat="1"/>
    <xf numFmtId="0" fontId="0" fillId="0" borderId="1" xfId="0" applyBorder="1"/>
    <xf numFmtId="164" fontId="0" fillId="0" borderId="8" xfId="0" applyNumberFormat="1" applyBorder="1"/>
    <xf numFmtId="164" fontId="0" fillId="0" borderId="6" xfId="0" applyNumberFormat="1" applyBorder="1"/>
    <xf numFmtId="164" fontId="0" fillId="0" borderId="11" xfId="0" applyNumberFormat="1" applyBorder="1"/>
    <xf numFmtId="0" fontId="3" fillId="0" borderId="2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0" fontId="0" fillId="0" borderId="0" xfId="0" applyAlignment="1" applyProtection="1">
      <alignment vertical="top"/>
      <protection locked="0"/>
    </xf>
    <xf numFmtId="0" fontId="10" fillId="0" borderId="6" xfId="0" applyNumberFormat="1" applyFont="1" applyFill="1" applyBorder="1" applyAlignment="1" applyProtection="1">
      <alignment vertical="top"/>
      <protection locked="0"/>
    </xf>
    <xf numFmtId="0" fontId="10" fillId="0" borderId="11" xfId="0" applyNumberFormat="1" applyFont="1" applyFill="1" applyBorder="1" applyAlignment="1" applyProtection="1">
      <alignment vertical="top"/>
      <protection locked="0"/>
    </xf>
    <xf numFmtId="0" fontId="8" fillId="0" borderId="8" xfId="0" applyNumberFormat="1" applyFont="1" applyFill="1" applyBorder="1" applyAlignment="1" applyProtection="1">
      <alignment vertical="top"/>
      <protection locked="0"/>
    </xf>
    <xf numFmtId="0" fontId="8" fillId="0" borderId="6" xfId="0" applyNumberFormat="1" applyFont="1" applyFill="1" applyBorder="1" applyAlignment="1" applyProtection="1">
      <alignment vertical="top"/>
      <protection locked="0"/>
    </xf>
    <xf numFmtId="0" fontId="8" fillId="0" borderId="1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/>
    <xf numFmtId="164" fontId="0" fillId="0" borderId="7" xfId="0" applyNumberForma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164" fontId="9" fillId="0" borderId="3" xfId="0" applyNumberFormat="1" applyFont="1" applyBorder="1"/>
    <xf numFmtId="164" fontId="0" fillId="0" borderId="2" xfId="0" applyNumberFormat="1" applyBorder="1" applyAlignment="1">
      <alignment horizontal="center"/>
    </xf>
    <xf numFmtId="0" fontId="10" fillId="0" borderId="3" xfId="0" applyNumberFormat="1" applyFont="1" applyFill="1" applyBorder="1" applyAlignment="1" applyProtection="1">
      <alignment vertical="top"/>
      <protection locked="0"/>
    </xf>
    <xf numFmtId="0" fontId="10" fillId="0" borderId="9" xfId="0" applyNumberFormat="1" applyFont="1" applyFill="1" applyBorder="1" applyAlignment="1" applyProtection="1">
      <alignment vertical="top"/>
      <protection locked="0"/>
    </xf>
    <xf numFmtId="164" fontId="5" fillId="0" borderId="9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wrapText="1"/>
    </xf>
    <xf numFmtId="0" fontId="1" fillId="0" borderId="2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0" fillId="0" borderId="3" xfId="0" applyNumberFormat="1" applyBorder="1" applyAlignment="1"/>
    <xf numFmtId="164" fontId="0" fillId="0" borderId="9" xfId="0" applyNumberFormat="1" applyBorder="1" applyAlignment="1"/>
    <xf numFmtId="164" fontId="0" fillId="0" borderId="5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>
      <selection activeCell="E3" sqref="E3"/>
    </sheetView>
  </sheetViews>
  <sheetFormatPr defaultRowHeight="14.4" x14ac:dyDescent="0.3"/>
  <cols>
    <col min="1" max="1" width="46.21875" customWidth="1"/>
    <col min="2" max="5" width="17.77734375" customWidth="1"/>
  </cols>
  <sheetData>
    <row r="1" spans="1:5" x14ac:dyDescent="0.3">
      <c r="A1" s="1" t="s">
        <v>101</v>
      </c>
      <c r="B1" s="2"/>
      <c r="C1" s="2"/>
      <c r="D1" s="2"/>
    </row>
    <row r="2" spans="1:5" x14ac:dyDescent="0.3">
      <c r="A2" s="1"/>
      <c r="B2" s="2"/>
      <c r="C2" s="2"/>
      <c r="D2" s="2"/>
    </row>
    <row r="3" spans="1:5" x14ac:dyDescent="0.3">
      <c r="A3" s="3" t="s">
        <v>105</v>
      </c>
      <c r="B3" s="7">
        <v>2021</v>
      </c>
      <c r="C3" s="4" t="s">
        <v>0</v>
      </c>
      <c r="D3" s="7">
        <v>2022</v>
      </c>
      <c r="E3" s="70" t="s">
        <v>1</v>
      </c>
    </row>
    <row r="4" spans="1:5" ht="21" customHeight="1" x14ac:dyDescent="0.3">
      <c r="A4" s="18" t="s">
        <v>102</v>
      </c>
      <c r="B4" s="17" t="s">
        <v>2</v>
      </c>
      <c r="C4" s="24">
        <v>100.4</v>
      </c>
      <c r="D4" s="8" t="s">
        <v>5</v>
      </c>
      <c r="E4" s="19">
        <v>95</v>
      </c>
    </row>
    <row r="5" spans="1:5" x14ac:dyDescent="0.3">
      <c r="A5" s="12" t="s">
        <v>103</v>
      </c>
      <c r="B5" s="17" t="s">
        <v>3</v>
      </c>
      <c r="C5" s="24">
        <v>100.1</v>
      </c>
      <c r="D5" s="8" t="s">
        <v>6</v>
      </c>
      <c r="E5" s="10">
        <v>96.4</v>
      </c>
    </row>
    <row r="6" spans="1:5" x14ac:dyDescent="0.3">
      <c r="A6" s="30" t="s">
        <v>104</v>
      </c>
      <c r="B6" s="20" t="s">
        <v>4</v>
      </c>
      <c r="C6" s="57">
        <v>100.7</v>
      </c>
      <c r="D6" s="22" t="s">
        <v>7</v>
      </c>
      <c r="E6" s="23">
        <v>93</v>
      </c>
    </row>
    <row r="7" spans="1:5" ht="28.8" customHeight="1" x14ac:dyDescent="0.3">
      <c r="A7" s="16" t="s">
        <v>106</v>
      </c>
      <c r="B7" s="25" t="s">
        <v>8</v>
      </c>
      <c r="C7" s="24">
        <v>101.2</v>
      </c>
      <c r="D7" s="8" t="s">
        <v>11</v>
      </c>
      <c r="E7" s="9">
        <v>101.8</v>
      </c>
    </row>
    <row r="8" spans="1:5" x14ac:dyDescent="0.3">
      <c r="A8" s="6" t="s">
        <v>103</v>
      </c>
      <c r="B8" s="25" t="s">
        <v>9</v>
      </c>
      <c r="C8" s="24">
        <v>103.8</v>
      </c>
      <c r="D8" s="8" t="s">
        <v>12</v>
      </c>
      <c r="E8" s="9">
        <v>98.7</v>
      </c>
    </row>
    <row r="9" spans="1:5" x14ac:dyDescent="0.3">
      <c r="A9" s="30" t="s">
        <v>104</v>
      </c>
      <c r="B9" s="26" t="s">
        <v>10</v>
      </c>
      <c r="C9" s="57">
        <v>102.1</v>
      </c>
      <c r="D9" s="22" t="s">
        <v>13</v>
      </c>
      <c r="E9" s="27">
        <v>101.7</v>
      </c>
    </row>
    <row r="10" spans="1:5" ht="13.8" customHeight="1" x14ac:dyDescent="0.3">
      <c r="A10" s="6" t="s">
        <v>107</v>
      </c>
      <c r="B10" s="5" t="s">
        <v>14</v>
      </c>
      <c r="C10" s="24">
        <v>99.2</v>
      </c>
      <c r="D10" s="8" t="s">
        <v>17</v>
      </c>
      <c r="E10" s="9">
        <v>93.3</v>
      </c>
    </row>
    <row r="11" spans="1:5" x14ac:dyDescent="0.3">
      <c r="A11" s="6" t="s">
        <v>103</v>
      </c>
      <c r="B11" s="5" t="s">
        <v>15</v>
      </c>
      <c r="C11" s="24">
        <v>96.4</v>
      </c>
      <c r="D11" s="8" t="s">
        <v>18</v>
      </c>
      <c r="E11" s="9">
        <v>97.6</v>
      </c>
    </row>
    <row r="12" spans="1:5" x14ac:dyDescent="0.3">
      <c r="A12" s="30" t="s">
        <v>104</v>
      </c>
      <c r="B12" s="21" t="s">
        <v>16</v>
      </c>
      <c r="C12" s="57">
        <v>98.7</v>
      </c>
      <c r="D12" s="22" t="s">
        <v>19</v>
      </c>
      <c r="E12" s="27">
        <v>91.4</v>
      </c>
    </row>
    <row r="13" spans="1:5" ht="25.2" customHeight="1" x14ac:dyDescent="0.3">
      <c r="A13" s="11" t="s">
        <v>108</v>
      </c>
      <c r="B13" s="58">
        <v>829.3</v>
      </c>
      <c r="C13" s="58">
        <v>100.9</v>
      </c>
      <c r="D13" s="28">
        <v>794.7</v>
      </c>
      <c r="E13" s="29">
        <v>95.8</v>
      </c>
    </row>
    <row r="14" spans="1:5" x14ac:dyDescent="0.3">
      <c r="A14" s="52" t="s">
        <v>103</v>
      </c>
      <c r="B14" s="58">
        <v>810.9</v>
      </c>
      <c r="C14" s="58">
        <v>100.8</v>
      </c>
      <c r="D14" s="28">
        <v>791.3</v>
      </c>
      <c r="E14" s="29">
        <v>97.6</v>
      </c>
    </row>
    <row r="15" spans="1:5" x14ac:dyDescent="0.3">
      <c r="A15" s="32" t="s">
        <v>104</v>
      </c>
      <c r="B15" s="59">
        <v>856.6</v>
      </c>
      <c r="C15" s="59">
        <v>100.9</v>
      </c>
      <c r="D15" s="33">
        <v>799.7</v>
      </c>
      <c r="E15" s="34">
        <v>93.4</v>
      </c>
    </row>
    <row r="16" spans="1:5" x14ac:dyDescent="0.3">
      <c r="B16" s="3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activeCell="B4" sqref="B4:C4"/>
    </sheetView>
  </sheetViews>
  <sheetFormatPr defaultRowHeight="14.4" x14ac:dyDescent="0.3"/>
  <cols>
    <col min="1" max="1" width="21.77734375" customWidth="1"/>
    <col min="2" max="2" width="12.5546875" customWidth="1"/>
    <col min="3" max="3" width="13.77734375" customWidth="1"/>
  </cols>
  <sheetData>
    <row r="1" spans="1:3" x14ac:dyDescent="0.3">
      <c r="A1" s="15" t="s">
        <v>109</v>
      </c>
    </row>
    <row r="2" spans="1:3" x14ac:dyDescent="0.3">
      <c r="A2" s="15"/>
    </row>
    <row r="3" spans="1:3" x14ac:dyDescent="0.3">
      <c r="A3" s="3" t="s">
        <v>105</v>
      </c>
      <c r="B3" s="72" t="s">
        <v>68</v>
      </c>
      <c r="C3" s="73"/>
    </row>
    <row r="4" spans="1:3" x14ac:dyDescent="0.3">
      <c r="A4" s="38" t="s">
        <v>131</v>
      </c>
      <c r="B4" s="54" t="s">
        <v>103</v>
      </c>
      <c r="C4" s="51" t="s">
        <v>104</v>
      </c>
    </row>
    <row r="5" spans="1:3" x14ac:dyDescent="0.3">
      <c r="A5" t="s">
        <v>85</v>
      </c>
      <c r="B5" s="19">
        <v>816.57455627047443</v>
      </c>
      <c r="C5" s="39">
        <v>964.39298577976115</v>
      </c>
    </row>
    <row r="6" spans="1:3" x14ac:dyDescent="0.3">
      <c r="A6" t="s">
        <v>86</v>
      </c>
      <c r="B6" s="10">
        <v>671.29310506622619</v>
      </c>
      <c r="C6" s="40">
        <v>872.38581322710604</v>
      </c>
    </row>
    <row r="7" spans="1:3" x14ac:dyDescent="0.3">
      <c r="A7" t="s">
        <v>87</v>
      </c>
      <c r="B7" s="10">
        <v>661.87494474523157</v>
      </c>
      <c r="C7" s="40">
        <v>636.96812057790044</v>
      </c>
    </row>
    <row r="8" spans="1:3" x14ac:dyDescent="0.3">
      <c r="A8" t="s">
        <v>88</v>
      </c>
      <c r="B8" s="10">
        <v>759.4867566683057</v>
      </c>
      <c r="C8" s="40">
        <v>845.2396129636611</v>
      </c>
    </row>
    <row r="9" spans="1:3" x14ac:dyDescent="0.3">
      <c r="A9" t="s">
        <v>89</v>
      </c>
      <c r="B9" s="10">
        <v>823.6916699803752</v>
      </c>
      <c r="C9" s="40">
        <v>855.64597126328715</v>
      </c>
    </row>
    <row r="10" spans="1:3" x14ac:dyDescent="0.3">
      <c r="A10" t="s">
        <v>90</v>
      </c>
      <c r="B10" s="10">
        <v>885.00065466986678</v>
      </c>
      <c r="C10" s="40">
        <v>748.77811044949851</v>
      </c>
    </row>
    <row r="11" spans="1:3" x14ac:dyDescent="0.3">
      <c r="A11" t="s">
        <v>91</v>
      </c>
      <c r="B11" s="10">
        <v>949.54449968950939</v>
      </c>
      <c r="C11" s="40">
        <v>904.40073723770365</v>
      </c>
    </row>
    <row r="12" spans="1:3" x14ac:dyDescent="0.3">
      <c r="A12" t="s">
        <v>92</v>
      </c>
      <c r="B12" s="10">
        <v>793.1091317589495</v>
      </c>
      <c r="C12" s="40">
        <v>906.3097868395829</v>
      </c>
    </row>
    <row r="13" spans="1:3" x14ac:dyDescent="0.3">
      <c r="A13" t="s">
        <v>93</v>
      </c>
      <c r="B13" s="10">
        <v>597.40379058948508</v>
      </c>
      <c r="C13" s="40">
        <v>516.15152776757361</v>
      </c>
    </row>
    <row r="14" spans="1:3" x14ac:dyDescent="0.3">
      <c r="A14" t="s">
        <v>94</v>
      </c>
      <c r="B14" s="10">
        <v>659.66215141497469</v>
      </c>
      <c r="C14" s="40">
        <v>986.81763187971001</v>
      </c>
    </row>
    <row r="15" spans="1:3" x14ac:dyDescent="0.3">
      <c r="A15" t="s">
        <v>95</v>
      </c>
      <c r="B15" s="10">
        <v>744.5669279628363</v>
      </c>
      <c r="C15" s="40">
        <v>774.24391464579821</v>
      </c>
    </row>
    <row r="16" spans="1:3" x14ac:dyDescent="0.3">
      <c r="A16" t="s">
        <v>96</v>
      </c>
      <c r="B16" s="10">
        <v>818.00267523110927</v>
      </c>
      <c r="C16" s="40">
        <v>873.05824357445465</v>
      </c>
    </row>
    <row r="17" spans="1:3" x14ac:dyDescent="0.3">
      <c r="A17" t="s">
        <v>97</v>
      </c>
      <c r="B17" s="10">
        <v>673.98733009525961</v>
      </c>
      <c r="C17" s="40">
        <v>606.66251395970085</v>
      </c>
    </row>
    <row r="18" spans="1:3" x14ac:dyDescent="0.3">
      <c r="A18" t="s">
        <v>98</v>
      </c>
      <c r="B18" s="10">
        <v>653.09842702955666</v>
      </c>
      <c r="C18" s="40">
        <v>842.97491545035405</v>
      </c>
    </row>
    <row r="19" spans="1:3" x14ac:dyDescent="0.3">
      <c r="A19" t="s">
        <v>99</v>
      </c>
      <c r="B19" s="10">
        <v>762.57633103938156</v>
      </c>
      <c r="C19" s="40">
        <v>830.50903240996024</v>
      </c>
    </row>
    <row r="20" spans="1:3" x14ac:dyDescent="0.3">
      <c r="A20" s="35" t="s">
        <v>100</v>
      </c>
      <c r="B20" s="23">
        <v>731.43819054616006</v>
      </c>
      <c r="C20" s="41">
        <v>793.35046859299837</v>
      </c>
    </row>
    <row r="23" spans="1:3" x14ac:dyDescent="0.3">
      <c r="A23" s="71"/>
      <c r="B23" s="71"/>
      <c r="C23" s="71"/>
    </row>
  </sheetData>
  <mergeCells count="2">
    <mergeCell ref="A23:C2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activeCell="A3" sqref="A3"/>
    </sheetView>
  </sheetViews>
  <sheetFormatPr defaultRowHeight="14.4" x14ac:dyDescent="0.3"/>
  <cols>
    <col min="1" max="1" width="43.109375" customWidth="1"/>
    <col min="2" max="5" width="17.77734375" customWidth="1"/>
  </cols>
  <sheetData>
    <row r="1" spans="1:5" x14ac:dyDescent="0.3">
      <c r="A1" s="1" t="s">
        <v>110</v>
      </c>
      <c r="B1" s="2"/>
      <c r="C1" s="2"/>
      <c r="D1" s="2"/>
    </row>
    <row r="2" spans="1:5" x14ac:dyDescent="0.3">
      <c r="A2" s="1"/>
      <c r="B2" s="2"/>
      <c r="C2" s="2"/>
      <c r="D2" s="2"/>
    </row>
    <row r="3" spans="1:5" x14ac:dyDescent="0.3">
      <c r="A3" s="3" t="s">
        <v>105</v>
      </c>
      <c r="B3" s="7">
        <v>2021</v>
      </c>
      <c r="C3" s="4" t="s">
        <v>0</v>
      </c>
      <c r="D3" s="7">
        <v>2022</v>
      </c>
      <c r="E3" s="60" t="s">
        <v>1</v>
      </c>
    </row>
    <row r="4" spans="1:5" ht="21" customHeight="1" x14ac:dyDescent="0.3">
      <c r="A4" s="18" t="s">
        <v>111</v>
      </c>
      <c r="B4" s="61" t="s">
        <v>20</v>
      </c>
      <c r="C4" s="24">
        <v>99.7</v>
      </c>
      <c r="D4" s="62" t="s">
        <v>23</v>
      </c>
      <c r="E4" s="19">
        <v>100.9</v>
      </c>
    </row>
    <row r="5" spans="1:5" x14ac:dyDescent="0.3">
      <c r="A5" s="12" t="s">
        <v>103</v>
      </c>
      <c r="B5" s="61" t="s">
        <v>21</v>
      </c>
      <c r="C5" s="24">
        <v>99.8</v>
      </c>
      <c r="D5" s="62" t="s">
        <v>24</v>
      </c>
      <c r="E5" s="10">
        <v>101.1</v>
      </c>
    </row>
    <row r="6" spans="1:5" x14ac:dyDescent="0.3">
      <c r="A6" s="30" t="s">
        <v>104</v>
      </c>
      <c r="B6" s="63" t="s">
        <v>22</v>
      </c>
      <c r="C6" s="57">
        <v>97.3</v>
      </c>
      <c r="D6" s="64" t="s">
        <v>25</v>
      </c>
      <c r="E6" s="23">
        <v>96</v>
      </c>
    </row>
    <row r="7" spans="1:5" ht="25.8" customHeight="1" x14ac:dyDescent="0.3">
      <c r="A7" s="6" t="s">
        <v>112</v>
      </c>
      <c r="B7" s="24" t="s">
        <v>26</v>
      </c>
      <c r="C7" s="24">
        <v>99.7</v>
      </c>
      <c r="D7" s="62" t="s">
        <v>28</v>
      </c>
      <c r="E7" s="10">
        <v>100.9</v>
      </c>
    </row>
    <row r="8" spans="1:5" x14ac:dyDescent="0.3">
      <c r="A8" s="6" t="s">
        <v>103</v>
      </c>
      <c r="B8" s="24" t="s">
        <v>27</v>
      </c>
      <c r="C8" s="24">
        <v>99.9</v>
      </c>
      <c r="D8" s="62" t="s">
        <v>29</v>
      </c>
      <c r="E8" s="10">
        <v>101.1</v>
      </c>
    </row>
    <row r="9" spans="1:5" x14ac:dyDescent="0.3">
      <c r="A9" s="30" t="s">
        <v>104</v>
      </c>
      <c r="B9" s="57">
        <v>685.1</v>
      </c>
      <c r="C9" s="57">
        <v>96.3</v>
      </c>
      <c r="D9" s="64">
        <v>662</v>
      </c>
      <c r="E9" s="23">
        <v>96.6</v>
      </c>
    </row>
    <row r="10" spans="1:5" ht="13.8" customHeight="1" x14ac:dyDescent="0.3">
      <c r="A10" s="6" t="s">
        <v>113</v>
      </c>
      <c r="B10" s="24" t="s">
        <v>30</v>
      </c>
      <c r="C10" s="24">
        <v>99.6</v>
      </c>
      <c r="D10" s="62" t="s">
        <v>32</v>
      </c>
      <c r="E10" s="10">
        <v>100.9</v>
      </c>
    </row>
    <row r="11" spans="1:5" x14ac:dyDescent="0.3">
      <c r="A11" s="6" t="s">
        <v>103</v>
      </c>
      <c r="B11" s="24" t="s">
        <v>31</v>
      </c>
      <c r="C11" s="24">
        <v>99.6</v>
      </c>
      <c r="D11" s="62" t="s">
        <v>33</v>
      </c>
      <c r="E11" s="10">
        <v>101.2</v>
      </c>
    </row>
    <row r="12" spans="1:5" x14ac:dyDescent="0.3">
      <c r="A12" s="30" t="s">
        <v>104</v>
      </c>
      <c r="B12" s="57">
        <v>385.9</v>
      </c>
      <c r="C12" s="57">
        <v>99.1</v>
      </c>
      <c r="D12" s="64">
        <v>366.4</v>
      </c>
      <c r="E12" s="23">
        <v>94.9</v>
      </c>
    </row>
    <row r="13" spans="1:5" ht="25.2" customHeight="1" x14ac:dyDescent="0.3">
      <c r="A13" s="11" t="s">
        <v>114</v>
      </c>
      <c r="B13" s="58">
        <v>211.7</v>
      </c>
      <c r="C13" s="58">
        <v>115.2</v>
      </c>
      <c r="D13" s="58">
        <v>194</v>
      </c>
      <c r="E13" s="65">
        <v>91.6</v>
      </c>
    </row>
    <row r="14" spans="1:5" x14ac:dyDescent="0.3">
      <c r="A14" s="6" t="s">
        <v>103</v>
      </c>
      <c r="B14" s="58">
        <v>208.7</v>
      </c>
      <c r="C14" s="58">
        <v>115.3</v>
      </c>
      <c r="D14" s="58">
        <v>191.3</v>
      </c>
      <c r="E14" s="65">
        <v>91.7</v>
      </c>
    </row>
    <row r="15" spans="1:5" x14ac:dyDescent="0.3">
      <c r="A15" s="32" t="s">
        <v>104</v>
      </c>
      <c r="B15" s="59">
        <v>3</v>
      </c>
      <c r="C15" s="59">
        <v>110.1</v>
      </c>
      <c r="D15" s="59">
        <v>2.7</v>
      </c>
      <c r="E15" s="66">
        <v>90</v>
      </c>
    </row>
    <row r="16" spans="1:5" ht="28.8" x14ac:dyDescent="0.3">
      <c r="A16" s="31" t="s">
        <v>115</v>
      </c>
      <c r="B16" s="19">
        <v>166.5</v>
      </c>
      <c r="C16" s="19">
        <v>114.6</v>
      </c>
      <c r="D16" s="19">
        <v>151.69999999999999</v>
      </c>
      <c r="E16" s="19">
        <v>91.1</v>
      </c>
    </row>
    <row r="17" spans="1:5" x14ac:dyDescent="0.3">
      <c r="A17" s="6" t="s">
        <v>103</v>
      </c>
      <c r="B17" s="10">
        <v>164.6</v>
      </c>
      <c r="C17" s="10">
        <v>114.6</v>
      </c>
      <c r="D17" s="10">
        <v>150.1</v>
      </c>
      <c r="E17" s="10">
        <v>91.2</v>
      </c>
    </row>
    <row r="18" spans="1:5" x14ac:dyDescent="0.3">
      <c r="A18" s="32" t="s">
        <v>104</v>
      </c>
      <c r="B18" s="23">
        <v>1.9</v>
      </c>
      <c r="C18" s="23">
        <v>109</v>
      </c>
      <c r="D18" s="23">
        <v>1.6</v>
      </c>
      <c r="E18" s="23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abSelected="1" workbookViewId="0">
      <selection activeCell="D4" sqref="D4"/>
    </sheetView>
  </sheetViews>
  <sheetFormatPr defaultRowHeight="14.4" x14ac:dyDescent="0.3"/>
  <cols>
    <col min="1" max="1" width="17.6640625" customWidth="1"/>
  </cols>
  <sheetData>
    <row r="1" spans="1:5" x14ac:dyDescent="0.3">
      <c r="A1" s="14" t="s">
        <v>116</v>
      </c>
      <c r="B1" s="14"/>
      <c r="C1" s="14"/>
    </row>
    <row r="2" spans="1:5" x14ac:dyDescent="0.3">
      <c r="A2" s="14"/>
      <c r="B2" s="14"/>
      <c r="C2" s="14"/>
    </row>
    <row r="3" spans="1:5" x14ac:dyDescent="0.3">
      <c r="A3" s="3" t="s">
        <v>105</v>
      </c>
      <c r="B3" s="72" t="s">
        <v>120</v>
      </c>
      <c r="C3" s="74"/>
      <c r="D3" s="73"/>
      <c r="E3" s="50"/>
    </row>
    <row r="4" spans="1:5" ht="67.8" customHeight="1" x14ac:dyDescent="0.3">
      <c r="A4" s="38" t="s">
        <v>131</v>
      </c>
      <c r="B4" s="42" t="s">
        <v>119</v>
      </c>
      <c r="C4" s="42" t="s">
        <v>118</v>
      </c>
      <c r="D4" s="43" t="s">
        <v>117</v>
      </c>
    </row>
    <row r="5" spans="1:5" x14ac:dyDescent="0.3">
      <c r="A5" s="47" t="s">
        <v>84</v>
      </c>
      <c r="B5" s="19">
        <v>1745.6000000000001</v>
      </c>
      <c r="C5" s="19">
        <v>1177.9000000000001</v>
      </c>
      <c r="D5" s="39">
        <v>567.70000000000005</v>
      </c>
    </row>
    <row r="6" spans="1:5" x14ac:dyDescent="0.3">
      <c r="A6" s="48" t="s">
        <v>83</v>
      </c>
      <c r="B6" s="10">
        <v>1485.6</v>
      </c>
      <c r="C6" s="10">
        <v>1046.8</v>
      </c>
      <c r="D6" s="40">
        <v>438.8</v>
      </c>
    </row>
    <row r="7" spans="1:5" x14ac:dyDescent="0.3">
      <c r="A7" s="48" t="s">
        <v>82</v>
      </c>
      <c r="B7" s="10">
        <v>1308.7</v>
      </c>
      <c r="C7" s="10">
        <v>828.9</v>
      </c>
      <c r="D7" s="40">
        <v>479.8</v>
      </c>
    </row>
    <row r="8" spans="1:5" x14ac:dyDescent="0.3">
      <c r="A8" s="48" t="s">
        <v>81</v>
      </c>
      <c r="B8" s="10">
        <v>515.70000000000005</v>
      </c>
      <c r="C8" s="10">
        <v>374.7</v>
      </c>
      <c r="D8" s="40">
        <v>141</v>
      </c>
    </row>
    <row r="9" spans="1:5" x14ac:dyDescent="0.3">
      <c r="A9" s="48" t="s">
        <v>80</v>
      </c>
      <c r="B9" s="10">
        <v>1934.2</v>
      </c>
      <c r="C9" s="10">
        <v>1249.7</v>
      </c>
      <c r="D9" s="40">
        <v>684.5</v>
      </c>
    </row>
    <row r="10" spans="1:5" x14ac:dyDescent="0.3">
      <c r="A10" s="48" t="s">
        <v>79</v>
      </c>
      <c r="B10" s="10">
        <v>1938.3000000000002</v>
      </c>
      <c r="C10" s="10">
        <v>1355.7</v>
      </c>
      <c r="D10" s="40">
        <v>582.6</v>
      </c>
    </row>
    <row r="11" spans="1:5" x14ac:dyDescent="0.3">
      <c r="A11" s="48" t="s">
        <v>78</v>
      </c>
      <c r="B11" s="10">
        <v>3656.7</v>
      </c>
      <c r="C11" s="10">
        <v>2307.4</v>
      </c>
      <c r="D11" s="40">
        <v>1349.3</v>
      </c>
    </row>
    <row r="12" spans="1:5" x14ac:dyDescent="0.3">
      <c r="A12" s="48" t="s">
        <v>77</v>
      </c>
      <c r="B12" s="53">
        <v>687</v>
      </c>
      <c r="C12" s="10">
        <v>441.4</v>
      </c>
      <c r="D12" s="40">
        <v>245.6</v>
      </c>
    </row>
    <row r="13" spans="1:5" x14ac:dyDescent="0.3">
      <c r="A13" s="48" t="s">
        <v>76</v>
      </c>
      <c r="B13" s="53">
        <v>1050.2</v>
      </c>
      <c r="C13" s="10">
        <v>688.1</v>
      </c>
      <c r="D13" s="40">
        <v>362.1</v>
      </c>
    </row>
    <row r="14" spans="1:5" x14ac:dyDescent="0.3">
      <c r="A14" s="48" t="s">
        <v>75</v>
      </c>
      <c r="B14" s="10">
        <v>842.1</v>
      </c>
      <c r="C14" s="10">
        <v>543</v>
      </c>
      <c r="D14" s="40">
        <v>299.10000000000002</v>
      </c>
    </row>
    <row r="15" spans="1:5" x14ac:dyDescent="0.3">
      <c r="A15" s="48" t="s">
        <v>74</v>
      </c>
      <c r="B15" s="10">
        <v>2037</v>
      </c>
      <c r="C15" s="10">
        <v>1311.4</v>
      </c>
      <c r="D15" s="40">
        <v>725.6</v>
      </c>
    </row>
    <row r="16" spans="1:5" x14ac:dyDescent="0.3">
      <c r="A16" s="48" t="s">
        <v>73</v>
      </c>
      <c r="B16" s="10">
        <v>3681.4</v>
      </c>
      <c r="C16" s="10">
        <v>2448.5</v>
      </c>
      <c r="D16" s="40">
        <v>1232.9000000000001</v>
      </c>
    </row>
    <row r="17" spans="1:4" x14ac:dyDescent="0.3">
      <c r="A17" s="48" t="s">
        <v>72</v>
      </c>
      <c r="B17" s="10">
        <v>667.6</v>
      </c>
      <c r="C17" s="10">
        <v>455</v>
      </c>
      <c r="D17" s="40">
        <v>212.6</v>
      </c>
    </row>
    <row r="18" spans="1:4" x14ac:dyDescent="0.3">
      <c r="A18" s="48" t="s">
        <v>71</v>
      </c>
      <c r="B18" s="10">
        <v>1002.7</v>
      </c>
      <c r="C18" s="10">
        <v>659.7</v>
      </c>
      <c r="D18" s="40">
        <v>343</v>
      </c>
    </row>
    <row r="19" spans="1:4" x14ac:dyDescent="0.3">
      <c r="A19" s="48" t="s">
        <v>70</v>
      </c>
      <c r="B19" s="10">
        <v>1744.3000000000002</v>
      </c>
      <c r="C19" s="10">
        <v>1066.7</v>
      </c>
      <c r="D19" s="40">
        <v>677.6</v>
      </c>
    </row>
    <row r="20" spans="1:4" x14ac:dyDescent="0.3">
      <c r="A20" s="49" t="s">
        <v>69</v>
      </c>
      <c r="B20" s="23">
        <v>1172.8</v>
      </c>
      <c r="C20" s="23">
        <v>724.4</v>
      </c>
      <c r="D20" s="41">
        <v>448.4</v>
      </c>
    </row>
    <row r="35" spans="5:5" x14ac:dyDescent="0.3">
      <c r="E35">
        <f ca="1">+E35:F38</f>
        <v>0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workbookViewId="0">
      <selection activeCell="E3" sqref="E3"/>
    </sheetView>
  </sheetViews>
  <sheetFormatPr defaultRowHeight="14.4" x14ac:dyDescent="0.3"/>
  <cols>
    <col min="1" max="1" width="43.109375" customWidth="1"/>
    <col min="2" max="5" width="17.77734375" customWidth="1"/>
  </cols>
  <sheetData>
    <row r="1" spans="1:5" x14ac:dyDescent="0.3">
      <c r="A1" s="36" t="s">
        <v>121</v>
      </c>
      <c r="B1" s="2"/>
      <c r="C1" s="2"/>
      <c r="D1" s="2"/>
    </row>
    <row r="2" spans="1:5" x14ac:dyDescent="0.3">
      <c r="A2" s="1"/>
      <c r="B2" s="2"/>
      <c r="C2" s="2"/>
      <c r="D2" s="2"/>
    </row>
    <row r="3" spans="1:5" x14ac:dyDescent="0.3">
      <c r="A3" s="3" t="s">
        <v>105</v>
      </c>
      <c r="B3" s="7">
        <v>2021</v>
      </c>
      <c r="C3" s="4" t="s">
        <v>0</v>
      </c>
      <c r="D3" s="7">
        <v>2022</v>
      </c>
      <c r="E3" s="60" t="s">
        <v>1</v>
      </c>
    </row>
    <row r="4" spans="1:5" ht="21" customHeight="1" x14ac:dyDescent="0.3">
      <c r="A4" s="18" t="s">
        <v>122</v>
      </c>
      <c r="B4" s="61" t="s">
        <v>34</v>
      </c>
      <c r="C4" s="24">
        <v>102.2</v>
      </c>
      <c r="D4" s="62" t="s">
        <v>37</v>
      </c>
      <c r="E4" s="19">
        <v>103.3</v>
      </c>
    </row>
    <row r="5" spans="1:5" x14ac:dyDescent="0.3">
      <c r="A5" s="12" t="s">
        <v>103</v>
      </c>
      <c r="B5" s="61" t="s">
        <v>35</v>
      </c>
      <c r="C5" s="24">
        <v>102.2</v>
      </c>
      <c r="D5" s="62" t="s">
        <v>38</v>
      </c>
      <c r="E5" s="10">
        <v>103.1</v>
      </c>
    </row>
    <row r="6" spans="1:5" x14ac:dyDescent="0.3">
      <c r="A6" s="30" t="s">
        <v>104</v>
      </c>
      <c r="B6" s="63" t="s">
        <v>36</v>
      </c>
      <c r="C6" s="57">
        <v>102.3</v>
      </c>
      <c r="D6" s="64" t="s">
        <v>39</v>
      </c>
      <c r="E6" s="23">
        <v>103.4</v>
      </c>
    </row>
    <row r="7" spans="1:5" ht="28.2" customHeight="1" x14ac:dyDescent="0.3">
      <c r="A7" s="6" t="s">
        <v>123</v>
      </c>
      <c r="B7" s="24" t="s">
        <v>40</v>
      </c>
      <c r="C7" s="24">
        <v>104</v>
      </c>
      <c r="D7" s="62" t="s">
        <v>43</v>
      </c>
      <c r="E7" s="10">
        <v>103.5</v>
      </c>
    </row>
    <row r="8" spans="1:5" x14ac:dyDescent="0.3">
      <c r="A8" s="6" t="s">
        <v>103</v>
      </c>
      <c r="B8" s="24" t="s">
        <v>41</v>
      </c>
      <c r="C8" s="24">
        <v>103.2</v>
      </c>
      <c r="D8" s="62" t="s">
        <v>44</v>
      </c>
      <c r="E8" s="10">
        <v>103</v>
      </c>
    </row>
    <row r="9" spans="1:5" x14ac:dyDescent="0.3">
      <c r="A9" s="30" t="s">
        <v>104</v>
      </c>
      <c r="B9" s="57" t="s">
        <v>42</v>
      </c>
      <c r="C9" s="57">
        <v>105.1</v>
      </c>
      <c r="D9" s="64" t="s">
        <v>45</v>
      </c>
      <c r="E9" s="23">
        <v>104.1</v>
      </c>
    </row>
    <row r="10" spans="1:5" ht="26.4" customHeight="1" x14ac:dyDescent="0.3">
      <c r="A10" s="6" t="s">
        <v>124</v>
      </c>
      <c r="B10" s="24" t="s">
        <v>46</v>
      </c>
      <c r="C10" s="24">
        <v>102.5</v>
      </c>
      <c r="D10" s="62" t="s">
        <v>49</v>
      </c>
      <c r="E10" s="10">
        <v>102.2</v>
      </c>
    </row>
    <row r="11" spans="1:5" x14ac:dyDescent="0.3">
      <c r="A11" s="6" t="s">
        <v>125</v>
      </c>
      <c r="B11" s="24" t="s">
        <v>47</v>
      </c>
      <c r="C11" s="24">
        <v>101.7</v>
      </c>
      <c r="D11" s="62" t="s">
        <v>50</v>
      </c>
      <c r="E11" s="10">
        <v>101.6</v>
      </c>
    </row>
    <row r="12" spans="1:5" x14ac:dyDescent="0.3">
      <c r="A12" s="30" t="s">
        <v>103</v>
      </c>
      <c r="B12" s="57" t="s">
        <v>48</v>
      </c>
      <c r="C12" s="57">
        <v>107.1</v>
      </c>
      <c r="D12" s="64" t="s">
        <v>51</v>
      </c>
      <c r="E12" s="23">
        <v>104.9</v>
      </c>
    </row>
    <row r="13" spans="1:5" ht="25.2" customHeight="1" x14ac:dyDescent="0.3">
      <c r="A13" s="11" t="s">
        <v>126</v>
      </c>
      <c r="B13" s="24" t="s">
        <v>52</v>
      </c>
      <c r="C13" s="58">
        <v>118.2</v>
      </c>
      <c r="D13" s="24" t="s">
        <v>54</v>
      </c>
      <c r="E13" s="65">
        <v>94.9</v>
      </c>
    </row>
    <row r="14" spans="1:5" x14ac:dyDescent="0.3">
      <c r="A14" s="6" t="s">
        <v>103</v>
      </c>
      <c r="B14" s="24">
        <v>41903.800000000003</v>
      </c>
      <c r="C14" s="58">
        <v>113</v>
      </c>
      <c r="D14" s="24">
        <v>39976.9</v>
      </c>
      <c r="E14" s="65">
        <v>95.4</v>
      </c>
    </row>
    <row r="15" spans="1:5" x14ac:dyDescent="0.3">
      <c r="A15" s="32" t="s">
        <v>104</v>
      </c>
      <c r="B15" s="57" t="s">
        <v>53</v>
      </c>
      <c r="C15" s="59">
        <v>132.5</v>
      </c>
      <c r="D15" s="57" t="s">
        <v>55</v>
      </c>
      <c r="E15" s="66">
        <v>93.8</v>
      </c>
    </row>
    <row r="16" spans="1:5" ht="28.8" x14ac:dyDescent="0.3">
      <c r="A16" s="31" t="s">
        <v>127</v>
      </c>
      <c r="B16" s="67" t="s">
        <v>56</v>
      </c>
      <c r="C16" s="19">
        <v>118.8</v>
      </c>
      <c r="D16" s="67" t="s">
        <v>59</v>
      </c>
      <c r="E16" s="19">
        <v>95.3</v>
      </c>
    </row>
    <row r="17" spans="1:5" x14ac:dyDescent="0.3">
      <c r="A17" s="6" t="s">
        <v>128</v>
      </c>
      <c r="B17" s="68" t="s">
        <v>57</v>
      </c>
      <c r="C17" s="10">
        <v>113.9</v>
      </c>
      <c r="D17" s="68" t="s">
        <v>60</v>
      </c>
      <c r="E17" s="10">
        <v>96</v>
      </c>
    </row>
    <row r="18" spans="1:5" x14ac:dyDescent="0.3">
      <c r="A18" s="32" t="s">
        <v>103</v>
      </c>
      <c r="B18" s="69" t="s">
        <v>58</v>
      </c>
      <c r="C18" s="23">
        <v>132.69999999999999</v>
      </c>
      <c r="D18" s="69" t="s">
        <v>61</v>
      </c>
      <c r="E18" s="23">
        <v>93.9</v>
      </c>
    </row>
    <row r="19" spans="1:5" ht="28.8" x14ac:dyDescent="0.3">
      <c r="A19" s="13" t="s">
        <v>129</v>
      </c>
      <c r="B19" s="67" t="s">
        <v>62</v>
      </c>
      <c r="C19" s="19">
        <v>115.3</v>
      </c>
      <c r="D19" s="67" t="s">
        <v>65</v>
      </c>
      <c r="E19" s="19">
        <v>92.9</v>
      </c>
    </row>
    <row r="20" spans="1:5" x14ac:dyDescent="0.3">
      <c r="A20" s="6" t="s">
        <v>103</v>
      </c>
      <c r="B20" s="68" t="s">
        <v>63</v>
      </c>
      <c r="C20" s="10">
        <v>111.2</v>
      </c>
      <c r="D20" s="68" t="s">
        <v>66</v>
      </c>
      <c r="E20" s="10">
        <v>93.9</v>
      </c>
    </row>
    <row r="21" spans="1:5" x14ac:dyDescent="0.3">
      <c r="A21" s="32" t="s">
        <v>104</v>
      </c>
      <c r="B21" s="69" t="s">
        <v>64</v>
      </c>
      <c r="C21" s="23">
        <v>123.8</v>
      </c>
      <c r="D21" s="69" t="s">
        <v>67</v>
      </c>
      <c r="E21" s="23">
        <v>89.4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workbookViewId="0">
      <selection activeCell="I18" sqref="I18"/>
    </sheetView>
  </sheetViews>
  <sheetFormatPr defaultRowHeight="14.4" x14ac:dyDescent="0.3"/>
  <cols>
    <col min="1" max="1" width="18.77734375" customWidth="1"/>
    <col min="2" max="2" width="13.109375" customWidth="1"/>
    <col min="3" max="3" width="13.77734375" customWidth="1"/>
  </cols>
  <sheetData>
    <row r="1" spans="1:4" x14ac:dyDescent="0.3">
      <c r="A1" s="14" t="s">
        <v>130</v>
      </c>
    </row>
    <row r="2" spans="1:4" x14ac:dyDescent="0.3">
      <c r="A2" s="14"/>
    </row>
    <row r="3" spans="1:4" x14ac:dyDescent="0.3">
      <c r="A3" s="3" t="s">
        <v>105</v>
      </c>
      <c r="B3" s="72" t="s">
        <v>68</v>
      </c>
      <c r="C3" s="73"/>
    </row>
    <row r="4" spans="1:4" x14ac:dyDescent="0.3">
      <c r="A4" s="38" t="s">
        <v>131</v>
      </c>
      <c r="B4" s="54" t="s">
        <v>103</v>
      </c>
      <c r="C4" s="51" t="s">
        <v>104</v>
      </c>
      <c r="D4" s="44"/>
    </row>
    <row r="5" spans="1:4" x14ac:dyDescent="0.3">
      <c r="A5" s="47" t="s">
        <v>84</v>
      </c>
      <c r="B5" s="55">
        <v>2055.6999999999998</v>
      </c>
      <c r="C5" s="45">
        <v>967.3</v>
      </c>
      <c r="D5" s="44"/>
    </row>
    <row r="6" spans="1:4" x14ac:dyDescent="0.3">
      <c r="A6" s="48" t="s">
        <v>83</v>
      </c>
      <c r="B6" s="55">
        <v>1310.9</v>
      </c>
      <c r="C6" s="45">
        <v>362.3</v>
      </c>
      <c r="D6" s="44"/>
    </row>
    <row r="7" spans="1:4" x14ac:dyDescent="0.3">
      <c r="A7" s="48" t="s">
        <v>82</v>
      </c>
      <c r="B7" s="55">
        <v>1593.1</v>
      </c>
      <c r="C7" s="45">
        <v>672.6</v>
      </c>
      <c r="D7" s="44"/>
    </row>
    <row r="8" spans="1:4" x14ac:dyDescent="0.3">
      <c r="A8" s="48" t="s">
        <v>81</v>
      </c>
      <c r="B8" s="55">
        <v>2010.1</v>
      </c>
      <c r="C8" s="45">
        <v>639.4</v>
      </c>
      <c r="D8" s="44"/>
    </row>
    <row r="9" spans="1:4" x14ac:dyDescent="0.3">
      <c r="A9" s="48" t="s">
        <v>80</v>
      </c>
      <c r="B9" s="55">
        <v>1249.5</v>
      </c>
      <c r="C9" s="45">
        <v>387.4</v>
      </c>
      <c r="D9" s="44"/>
    </row>
    <row r="10" spans="1:4" x14ac:dyDescent="0.3">
      <c r="A10" s="48" t="s">
        <v>79</v>
      </c>
      <c r="B10" s="55">
        <v>2053.3000000000002</v>
      </c>
      <c r="C10" s="45">
        <v>1760.5</v>
      </c>
      <c r="D10" s="44"/>
    </row>
    <row r="11" spans="1:4" x14ac:dyDescent="0.3">
      <c r="A11" s="48" t="s">
        <v>78</v>
      </c>
      <c r="B11" s="55">
        <v>2091.5</v>
      </c>
      <c r="C11" s="45">
        <v>1592.9</v>
      </c>
      <c r="D11" s="44"/>
    </row>
    <row r="12" spans="1:4" x14ac:dyDescent="0.3">
      <c r="A12" s="48" t="s">
        <v>77</v>
      </c>
      <c r="B12" s="55">
        <v>1743.1</v>
      </c>
      <c r="C12" s="45">
        <v>293.8</v>
      </c>
      <c r="D12" s="44"/>
    </row>
    <row r="13" spans="1:4" x14ac:dyDescent="0.3">
      <c r="A13" s="48" t="s">
        <v>76</v>
      </c>
      <c r="B13" s="55">
        <v>2076.5</v>
      </c>
      <c r="C13" s="45">
        <v>1418</v>
      </c>
      <c r="D13" s="44"/>
    </row>
    <row r="14" spans="1:4" x14ac:dyDescent="0.3">
      <c r="A14" s="48" t="s">
        <v>75</v>
      </c>
      <c r="B14" s="55">
        <v>879</v>
      </c>
      <c r="C14" s="45">
        <v>344.4</v>
      </c>
      <c r="D14" s="44"/>
    </row>
    <row r="15" spans="1:4" x14ac:dyDescent="0.3">
      <c r="A15" s="48" t="s">
        <v>74</v>
      </c>
      <c r="B15" s="55">
        <v>1511.9</v>
      </c>
      <c r="C15" s="45">
        <v>943.3</v>
      </c>
      <c r="D15" s="44"/>
    </row>
    <row r="16" spans="1:4" x14ac:dyDescent="0.3">
      <c r="A16" s="48" t="s">
        <v>73</v>
      </c>
      <c r="B16" s="55">
        <v>1682.2</v>
      </c>
      <c r="C16" s="45">
        <v>1524.6</v>
      </c>
      <c r="D16" s="44"/>
    </row>
    <row r="17" spans="1:4" x14ac:dyDescent="0.3">
      <c r="A17" s="48" t="s">
        <v>72</v>
      </c>
      <c r="B17" s="55">
        <v>1554.2</v>
      </c>
      <c r="C17" s="45">
        <v>523</v>
      </c>
      <c r="D17" s="44"/>
    </row>
    <row r="18" spans="1:4" x14ac:dyDescent="0.3">
      <c r="A18" s="48" t="s">
        <v>71</v>
      </c>
      <c r="B18" s="55">
        <v>1235.3</v>
      </c>
      <c r="C18" s="45">
        <v>328.8</v>
      </c>
      <c r="D18" s="44"/>
    </row>
    <row r="19" spans="1:4" x14ac:dyDescent="0.3">
      <c r="A19" s="48" t="s">
        <v>70</v>
      </c>
      <c r="B19" s="55">
        <v>2070.8000000000002</v>
      </c>
      <c r="C19" s="45">
        <v>1267.5</v>
      </c>
      <c r="D19" s="44"/>
    </row>
    <row r="20" spans="1:4" x14ac:dyDescent="0.3">
      <c r="A20" s="49" t="s">
        <v>69</v>
      </c>
      <c r="B20" s="56">
        <v>1964.3</v>
      </c>
      <c r="C20" s="46">
        <v>1222.8</v>
      </c>
      <c r="D20" s="44"/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Municipal infrastructure - energy and gas in 2022. Tables in XLSX format.xlsx.xlsx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5EC1E0-A156-46B5-9DFC-04F49DE10F79}"/>
</file>

<file path=customXml/itemProps2.xml><?xml version="1.0" encoding="utf-8"?>
<ds:datastoreItem xmlns:ds="http://schemas.openxmlformats.org/officeDocument/2006/customXml" ds:itemID="{70EF5512-0D80-4CD6-96AB-876B54FE3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Table 1</vt:lpstr>
      <vt:lpstr>Chart 1</vt:lpstr>
      <vt:lpstr>Table 2</vt:lpstr>
      <vt:lpstr>Chart 2</vt:lpstr>
      <vt:lpstr>Table 3</vt:lpstr>
      <vt:lpstr>Chart 3</vt:lpstr>
      <vt:lpstr>'Table 1'!OLE_LINK1</vt:lpstr>
      <vt:lpstr>'Table 2'!OLE_LINK1</vt:lpstr>
      <vt:lpstr>'Table 3'!OLE_LINK1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2023-09-07T06:50:52Z</dcterms:modified>
</cp:coreProperties>
</file>