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60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M5" i="1" l="1"/>
  <c r="AN5" i="1" s="1"/>
  <c r="AO5" i="1" s="1"/>
  <c r="AP5" i="1" s="1"/>
  <c r="AQ5" i="1" s="1"/>
  <c r="AR5" i="1" s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<sst xmlns="http://schemas.openxmlformats.org/spreadsheetml/2006/main" count="209" uniqueCount="38">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</sst>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6" fillId="0" borderId="0" applyNumberFormat="0" applyBorder="0" applyAlignment="0"/>
    <xf numFmtId="0" fontId="9" fillId="0" borderId="0"/>
    <xf numFmtId="0" fontId="10" fillId="2" borderId="1">
      <alignment horizontal="left" vertical="center" wrapText="1"/>
    </xf>
    <xf numFmtId="0" fontId="5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 applyNumberFormat="0" applyBorder="0" applyAlignment="0"/>
    <xf numFmtId="0" fontId="3" fillId="0" borderId="0"/>
  </cellStyleXfs>
  <cellXfs count="30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6" fillId="0" borderId="0" xfId="1" applyNumberFormat="1" applyFill="1" applyProtection="1"/>
    <xf numFmtId="3" fontId="0" fillId="0" borderId="0" xfId="0" applyNumberFormat="1"/>
    <xf numFmtId="1" fontId="8" fillId="0" borderId="0" xfId="0" applyNumberFormat="1" applyFont="1" applyBorder="1" applyAlignment="1">
      <alignment horizontal="right"/>
    </xf>
    <xf numFmtId="0" fontId="11" fillId="0" borderId="0" xfId="0" applyFont="1"/>
    <xf numFmtId="3" fontId="11" fillId="0" borderId="0" xfId="0" applyNumberFormat="1" applyFont="1"/>
    <xf numFmtId="3" fontId="11" fillId="0" borderId="0" xfId="0" applyNumberFormat="1" applyFont="1" applyFill="1" applyProtection="1"/>
    <xf numFmtId="3" fontId="12" fillId="0" borderId="0" xfId="8" applyNumberFormat="1" applyFont="1"/>
    <xf numFmtId="49" fontId="0" fillId="0" borderId="0" xfId="0" applyNumberFormat="1"/>
    <xf numFmtId="0" fontId="5" fillId="0" borderId="0" xfId="10"/>
    <xf numFmtId="164" fontId="5" fillId="0" borderId="0" xfId="10" applyNumberFormat="1"/>
    <xf numFmtId="165" fontId="5" fillId="0" borderId="0" xfId="10" applyNumberFormat="1" applyFill="1" applyProtection="1"/>
    <xf numFmtId="0" fontId="13" fillId="0" borderId="0" xfId="10" applyFont="1" applyAlignment="1">
      <alignment horizontal="center" vertical="center" wrapText="1"/>
    </xf>
    <xf numFmtId="0" fontId="14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3" fontId="0" fillId="0" borderId="0" xfId="0" applyNumberFormat="1" applyFill="1" applyProtection="1"/>
    <xf numFmtId="49" fontId="11" fillId="0" borderId="0" xfId="0" applyNumberFormat="1" applyFont="1"/>
    <xf numFmtId="49" fontId="11" fillId="0" borderId="0" xfId="0" quotePrefix="1" applyNumberFormat="1" applyFont="1"/>
    <xf numFmtId="0" fontId="15" fillId="0" borderId="0" xfId="0" applyFont="1"/>
    <xf numFmtId="49" fontId="15" fillId="0" borderId="0" xfId="0" applyNumberFormat="1" applyFont="1"/>
    <xf numFmtId="3" fontId="0" fillId="0" borderId="0" xfId="0" applyNumberFormat="1" applyFill="1" applyProtection="1"/>
    <xf numFmtId="49" fontId="11" fillId="0" borderId="0" xfId="0" applyNumberFormat="1" applyFont="1"/>
    <xf numFmtId="3" fontId="5" fillId="0" borderId="0" xfId="10" applyNumberFormat="1"/>
    <xf numFmtId="0" fontId="2" fillId="0" borderId="0" xfId="10" applyFont="1"/>
    <xf numFmtId="0" fontId="4" fillId="0" borderId="0" xfId="10" applyFont="1" applyAlignment="1">
      <alignment horizontal="center"/>
    </xf>
    <xf numFmtId="0" fontId="5" fillId="0" borderId="0" xfId="10" applyAlignment="1">
      <alignment horizontal="center"/>
    </xf>
    <xf numFmtId="0" fontId="1" fillId="0" borderId="0" xfId="10" applyFont="1"/>
  </cellXfs>
  <cellStyles count="16">
    <cellStyle name="Kolumna" xfId="9"/>
    <cellStyle name="Normalny" xfId="0" builtinId="0"/>
    <cellStyle name="Normalny 2" xfId="2"/>
    <cellStyle name="Normalny 2 2" xfId="5"/>
    <cellStyle name="Normalny 2 3" xfId="12"/>
    <cellStyle name="Normalny 3" xfId="3"/>
    <cellStyle name="Normalny 3 2" xfId="6"/>
    <cellStyle name="Normalny 3 3" xfId="13"/>
    <cellStyle name="Normalny 4" xfId="1"/>
    <cellStyle name="Normalny 4 2" xfId="4"/>
    <cellStyle name="Normalny 4 3" xfId="11"/>
    <cellStyle name="Normalny 5" xfId="7"/>
    <cellStyle name="Normalny 5 2" xfId="14"/>
    <cellStyle name="Normalny 6" xfId="8"/>
    <cellStyle name="Normalny 7" xfId="10"/>
    <cellStyle name="Normalny 7 2" xfId="15"/>
  </cellStyles>
  <dxfs count="39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1'!$B$4:$BH$4</c:f>
              <c:numCache>
                <c:formatCode>#,##0</c:formatCode>
                <c:ptCount val="59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19088</c:v>
                </c:pt>
                <c:pt idx="49">
                  <c:v>15785</c:v>
                </c:pt>
                <c:pt idx="50">
                  <c:v>20486</c:v>
                </c:pt>
                <c:pt idx="51">
                  <c:v>20845</c:v>
                </c:pt>
                <c:pt idx="52">
                  <c:v>17728</c:v>
                </c:pt>
                <c:pt idx="53">
                  <c:v>18245</c:v>
                </c:pt>
                <c:pt idx="54">
                  <c:v>14929</c:v>
                </c:pt>
                <c:pt idx="55">
                  <c:v>17785</c:v>
                </c:pt>
                <c:pt idx="56">
                  <c:v>16262</c:v>
                </c:pt>
                <c:pt idx="57">
                  <c:v>19549</c:v>
                </c:pt>
                <c:pt idx="58">
                  <c:v>18905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1'!$B$16:$BH$16</c:f>
              <c:numCache>
                <c:formatCode>#,##0</c:formatCode>
                <c:ptCount val="59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15309</c:v>
                </c:pt>
                <c:pt idx="49">
                  <c:v>16282</c:v>
                </c:pt>
                <c:pt idx="50">
                  <c:v>20377</c:v>
                </c:pt>
                <c:pt idx="51">
                  <c:v>20472</c:v>
                </c:pt>
                <c:pt idx="52">
                  <c:v>18591</c:v>
                </c:pt>
                <c:pt idx="53">
                  <c:v>20918</c:v>
                </c:pt>
                <c:pt idx="54">
                  <c:v>19227</c:v>
                </c:pt>
                <c:pt idx="55">
                  <c:v>19985</c:v>
                </c:pt>
                <c:pt idx="56">
                  <c:v>23090</c:v>
                </c:pt>
                <c:pt idx="57">
                  <c:v>24083</c:v>
                </c:pt>
                <c:pt idx="58">
                  <c:v>20745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1'!$B$2:$BH$3</c:f>
              <c:multiLvlStrCache>
                <c:ptCount val="59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54">
                    <c:v>2023</c:v>
                  </c:pt>
                </c:lvl>
              </c:multiLvlStrCache>
            </c:multiLvlStrRef>
          </c:cat>
          <c:val>
            <c:numRef>
              <c:f>'chart 1'!$B$10:$BH$10</c:f>
              <c:numCache>
                <c:formatCode>#,##0</c:formatCode>
                <c:ptCount val="59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  <c:pt idx="52">
                  <c:v>16372</c:v>
                </c:pt>
                <c:pt idx="53">
                  <c:v>16140</c:v>
                </c:pt>
                <c:pt idx="54">
                  <c:v>16195</c:v>
                </c:pt>
                <c:pt idx="55">
                  <c:v>17999</c:v>
                </c:pt>
                <c:pt idx="56">
                  <c:v>19092</c:v>
                </c:pt>
                <c:pt idx="57">
                  <c:v>19721</c:v>
                </c:pt>
                <c:pt idx="58">
                  <c:v>16107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88440"/>
        <c:axId val="319986872"/>
      </c:lineChart>
      <c:catAx>
        <c:axId val="31998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199868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1998687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1998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2426</c:v>
                </c:pt>
                <c:pt idx="1">
                  <c:v>3377</c:v>
                </c:pt>
                <c:pt idx="2">
                  <c:v>3838</c:v>
                </c:pt>
                <c:pt idx="3">
                  <c:v>4524</c:v>
                </c:pt>
                <c:pt idx="4">
                  <c:v>3883</c:v>
                </c:pt>
                <c:pt idx="5">
                  <c:v>8419</c:v>
                </c:pt>
                <c:pt idx="6">
                  <c:v>8486</c:v>
                </c:pt>
                <c:pt idx="7">
                  <c:v>6802</c:v>
                </c:pt>
                <c:pt idx="8">
                  <c:v>7495</c:v>
                </c:pt>
                <c:pt idx="9">
                  <c:v>10207</c:v>
                </c:pt>
                <c:pt idx="10">
                  <c:v>16642</c:v>
                </c:pt>
                <c:pt idx="11">
                  <c:v>15415</c:v>
                </c:pt>
                <c:pt idx="12">
                  <c:v>17408</c:v>
                </c:pt>
                <c:pt idx="13">
                  <c:v>17296</c:v>
                </c:pt>
                <c:pt idx="14">
                  <c:v>14759</c:v>
                </c:pt>
                <c:pt idx="15">
                  <c:v>33735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3102</c:v>
                </c:pt>
                <c:pt idx="1">
                  <c:v>4242</c:v>
                </c:pt>
                <c:pt idx="2">
                  <c:v>5292</c:v>
                </c:pt>
                <c:pt idx="3">
                  <c:v>5368</c:v>
                </c:pt>
                <c:pt idx="4">
                  <c:v>6426</c:v>
                </c:pt>
                <c:pt idx="5">
                  <c:v>11568</c:v>
                </c:pt>
                <c:pt idx="6">
                  <c:v>7868</c:v>
                </c:pt>
                <c:pt idx="7">
                  <c:v>10245</c:v>
                </c:pt>
                <c:pt idx="8">
                  <c:v>9238</c:v>
                </c:pt>
                <c:pt idx="9">
                  <c:v>18879</c:v>
                </c:pt>
                <c:pt idx="10">
                  <c:v>21796</c:v>
                </c:pt>
                <c:pt idx="11">
                  <c:v>16357</c:v>
                </c:pt>
                <c:pt idx="12">
                  <c:v>16493</c:v>
                </c:pt>
                <c:pt idx="13">
                  <c:v>22156</c:v>
                </c:pt>
                <c:pt idx="14">
                  <c:v>20186</c:v>
                </c:pt>
                <c:pt idx="15">
                  <c:v>39863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Podkarpackie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Kujawsko-pomorskie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2881</c:v>
                </c:pt>
                <c:pt idx="1">
                  <c:v>3995</c:v>
                </c:pt>
                <c:pt idx="2">
                  <c:v>4032</c:v>
                </c:pt>
                <c:pt idx="3">
                  <c:v>5615</c:v>
                </c:pt>
                <c:pt idx="4">
                  <c:v>6154</c:v>
                </c:pt>
                <c:pt idx="5">
                  <c:v>7631</c:v>
                </c:pt>
                <c:pt idx="6">
                  <c:v>8434</c:v>
                </c:pt>
                <c:pt idx="7">
                  <c:v>8793</c:v>
                </c:pt>
                <c:pt idx="8">
                  <c:v>9842</c:v>
                </c:pt>
                <c:pt idx="9">
                  <c:v>10728</c:v>
                </c:pt>
                <c:pt idx="10">
                  <c:v>16534</c:v>
                </c:pt>
                <c:pt idx="11">
                  <c:v>16900</c:v>
                </c:pt>
                <c:pt idx="12">
                  <c:v>18247</c:v>
                </c:pt>
                <c:pt idx="13">
                  <c:v>19752</c:v>
                </c:pt>
                <c:pt idx="14">
                  <c:v>20836</c:v>
                </c:pt>
                <c:pt idx="15">
                  <c:v>39233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4414512"/>
        <c:axId val="564414120"/>
      </c:barChart>
      <c:catAx>
        <c:axId val="56441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64414120"/>
        <c:crosses val="autoZero"/>
        <c:auto val="1"/>
        <c:lblAlgn val="ctr"/>
        <c:lblOffset val="100"/>
        <c:noMultiLvlLbl val="0"/>
      </c:catAx>
      <c:valAx>
        <c:axId val="564414120"/>
        <c:scaling>
          <c:orientation val="minMax"/>
          <c:max val="40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564414512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"/>
  <sheetViews>
    <sheetView zoomScale="106" zoomScaleNormal="106" workbookViewId="0">
      <pane xSplit="1" topLeftCell="R1" activePane="topRight" state="frozen"/>
      <selection pane="topRight" activeCell="BD16" sqref="BD16:BH17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60" x14ac:dyDescent="0.25">
      <c r="A1" t="s">
        <v>36</v>
      </c>
    </row>
    <row r="2" spans="1:60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Y2" s="2"/>
      <c r="AZ2" s="2"/>
      <c r="BA2" s="2"/>
      <c r="BB2" s="2"/>
      <c r="BC2" s="2"/>
      <c r="BD2" s="2">
        <v>2023</v>
      </c>
      <c r="BE2" s="2"/>
      <c r="BF2" s="2"/>
      <c r="BG2" s="2"/>
    </row>
    <row r="3" spans="1:60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</row>
    <row r="4" spans="1:60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7">
        <v>16739</v>
      </c>
      <c r="AM4" s="7">
        <v>18387</v>
      </c>
      <c r="AN4" s="7">
        <v>19541</v>
      </c>
      <c r="AO4" s="7">
        <v>18631</v>
      </c>
      <c r="AP4" s="7">
        <v>18109</v>
      </c>
      <c r="AQ4" s="7">
        <v>17788</v>
      </c>
      <c r="AR4" s="8">
        <v>17435</v>
      </c>
      <c r="AS4" s="7">
        <v>18677</v>
      </c>
      <c r="AT4" s="8">
        <v>21696</v>
      </c>
      <c r="AU4" s="8">
        <v>22046</v>
      </c>
      <c r="AV4" s="8">
        <v>25913</v>
      </c>
      <c r="AW4" s="8">
        <v>23528</v>
      </c>
      <c r="AX4" s="8">
        <v>19088</v>
      </c>
      <c r="AY4" s="8">
        <v>15785</v>
      </c>
      <c r="AZ4" s="8">
        <v>20486</v>
      </c>
      <c r="BA4" s="7">
        <v>20845</v>
      </c>
      <c r="BB4" s="7">
        <v>17728</v>
      </c>
      <c r="BC4" s="7">
        <v>18245</v>
      </c>
      <c r="BD4" s="7">
        <v>14929</v>
      </c>
      <c r="BE4" s="4">
        <v>17785</v>
      </c>
      <c r="BF4" s="4">
        <v>16262</v>
      </c>
      <c r="BG4" s="4">
        <v>19549</v>
      </c>
      <c r="BH4" s="4">
        <v>18905</v>
      </c>
    </row>
    <row r="5" spans="1:60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7">
        <v>16739</v>
      </c>
      <c r="AM5" s="7">
        <f>AL5+AM4</f>
        <v>35126</v>
      </c>
      <c r="AN5" s="7">
        <f t="shared" ref="AN5:AW5" si="0">AM5+AN4</f>
        <v>54667</v>
      </c>
      <c r="AO5" s="7">
        <f t="shared" si="0"/>
        <v>73298</v>
      </c>
      <c r="AP5" s="7">
        <f t="shared" si="0"/>
        <v>91407</v>
      </c>
      <c r="AQ5" s="7">
        <f t="shared" si="0"/>
        <v>109195</v>
      </c>
      <c r="AR5" s="7">
        <f t="shared" si="0"/>
        <v>126630</v>
      </c>
      <c r="AS5" s="7">
        <f t="shared" si="0"/>
        <v>145307</v>
      </c>
      <c r="AT5" s="7">
        <f t="shared" si="0"/>
        <v>167003</v>
      </c>
      <c r="AU5" s="7">
        <f t="shared" si="0"/>
        <v>189049</v>
      </c>
      <c r="AV5" s="7">
        <f t="shared" si="0"/>
        <v>214962</v>
      </c>
      <c r="AW5" s="7">
        <f t="shared" si="0"/>
        <v>238490</v>
      </c>
      <c r="AX5" s="8">
        <v>19088</v>
      </c>
      <c r="AY5" s="7">
        <v>34873</v>
      </c>
      <c r="AZ5" s="8">
        <v>55359</v>
      </c>
      <c r="BA5" s="7">
        <v>76204</v>
      </c>
      <c r="BB5" s="7">
        <v>93932</v>
      </c>
      <c r="BC5" s="7">
        <v>112177</v>
      </c>
      <c r="BD5" s="7">
        <v>127106</v>
      </c>
      <c r="BE5" s="4">
        <v>144891</v>
      </c>
      <c r="BF5" s="4">
        <v>161153</v>
      </c>
      <c r="BG5" s="4">
        <v>180702</v>
      </c>
      <c r="BH5" s="4">
        <v>199607</v>
      </c>
    </row>
    <row r="6" spans="1:60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60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60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60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4" t="s">
        <v>4</v>
      </c>
      <c r="BC9" s="2" t="s">
        <v>5</v>
      </c>
      <c r="BD9" s="2" t="s">
        <v>6</v>
      </c>
      <c r="BE9" s="10" t="s">
        <v>7</v>
      </c>
      <c r="BF9" s="10" t="s">
        <v>8</v>
      </c>
      <c r="BG9" s="10" t="s">
        <v>9</v>
      </c>
      <c r="BH9" s="10" t="s">
        <v>10</v>
      </c>
    </row>
    <row r="10" spans="1:60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  <c r="BB10" s="4">
        <v>16372</v>
      </c>
      <c r="BC10" s="4">
        <v>16140</v>
      </c>
      <c r="BD10" s="4">
        <v>16195</v>
      </c>
      <c r="BE10" s="4">
        <v>17999</v>
      </c>
      <c r="BF10" s="4">
        <v>19092</v>
      </c>
      <c r="BG10" s="4">
        <v>19721</v>
      </c>
      <c r="BH10" s="4">
        <v>16107</v>
      </c>
    </row>
    <row r="11" spans="1:60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  <c r="BB11" s="4">
        <v>69458</v>
      </c>
      <c r="BC11" s="4">
        <v>85598</v>
      </c>
      <c r="BD11" s="4">
        <v>101793</v>
      </c>
      <c r="BE11" s="4">
        <v>119792</v>
      </c>
      <c r="BF11" s="4">
        <v>138884</v>
      </c>
      <c r="BG11" s="4">
        <v>158605</v>
      </c>
      <c r="BH11" s="4">
        <v>174712</v>
      </c>
    </row>
    <row r="12" spans="1:60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60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60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60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4" t="s">
        <v>4</v>
      </c>
      <c r="BC15" s="2" t="s">
        <v>5</v>
      </c>
      <c r="BD15" s="2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</row>
    <row r="16" spans="1:60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8">
        <v>15309</v>
      </c>
      <c r="AY16" s="8">
        <v>16282</v>
      </c>
      <c r="AZ16" s="8">
        <v>20377</v>
      </c>
      <c r="BA16" s="7">
        <v>20472</v>
      </c>
      <c r="BB16" s="7">
        <v>18591</v>
      </c>
      <c r="BC16" s="7">
        <v>20918</v>
      </c>
      <c r="BD16" s="7">
        <v>19227</v>
      </c>
      <c r="BE16" s="4">
        <v>19985</v>
      </c>
      <c r="BF16" s="4">
        <v>23090</v>
      </c>
      <c r="BG16" s="4">
        <v>24083</v>
      </c>
      <c r="BH16" s="4">
        <v>20745</v>
      </c>
    </row>
    <row r="17" spans="1:60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8">
        <v>15309</v>
      </c>
      <c r="AY17" s="7">
        <v>31591</v>
      </c>
      <c r="AZ17" s="8">
        <v>51968</v>
      </c>
      <c r="BA17" s="7">
        <v>72440</v>
      </c>
      <c r="BB17" s="7">
        <v>91031</v>
      </c>
      <c r="BC17" s="7">
        <v>111949</v>
      </c>
      <c r="BD17" s="7">
        <v>131176</v>
      </c>
      <c r="BE17" s="4">
        <v>151161</v>
      </c>
      <c r="BF17" s="4">
        <v>174251</v>
      </c>
      <c r="BG17" s="4">
        <v>198334</v>
      </c>
      <c r="BH17" s="4">
        <v>219079</v>
      </c>
    </row>
    <row r="18" spans="1:60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60" x14ac:dyDescent="0.25">
      <c r="A19" s="15"/>
    </row>
    <row r="20" spans="1:60" x14ac:dyDescent="0.25">
      <c r="A20" s="15"/>
      <c r="V20" s="4"/>
    </row>
    <row r="21" spans="1:60" x14ac:dyDescent="0.25">
      <c r="V21" s="4"/>
    </row>
    <row r="22" spans="1:60" x14ac:dyDescent="0.25">
      <c r="T22" s="4"/>
      <c r="U22" s="4"/>
      <c r="V22" s="4"/>
    </row>
    <row r="23" spans="1:60" x14ac:dyDescent="0.25">
      <c r="U23" s="4"/>
      <c r="V23" s="4"/>
    </row>
    <row r="24" spans="1:60" x14ac:dyDescent="0.25">
      <c r="U24" s="4"/>
      <c r="V24" s="4"/>
    </row>
    <row r="25" spans="1:60" x14ac:dyDescent="0.25">
      <c r="V25" s="4"/>
    </row>
  </sheetData>
  <conditionalFormatting sqref="AA11">
    <cfRule type="expression" dxfId="38" priority="94">
      <formula>IF(OR(Y11="f",Y11="d"),1)</formula>
    </cfRule>
  </conditionalFormatting>
  <conditionalFormatting sqref="AA17:AC17">
    <cfRule type="expression" dxfId="37" priority="93">
      <formula>IF(OR(Z17="f",Z17="d"),1)</formula>
    </cfRule>
  </conditionalFormatting>
  <conditionalFormatting sqref="AA5:AK5">
    <cfRule type="expression" dxfId="36" priority="75">
      <formula>IF(OR(#REF!="f",#REF!="d"),1)</formula>
    </cfRule>
  </conditionalFormatting>
  <conditionalFormatting sqref="AP11">
    <cfRule type="expression" dxfId="35" priority="32">
      <formula>IF(OR(AN11="f",AN11="d"),1)</formula>
    </cfRule>
  </conditionalFormatting>
  <conditionalFormatting sqref="AP17">
    <cfRule type="expression" dxfId="34" priority="31">
      <formula>IF(OR(AO17="f",AO17="d"),1)</formula>
    </cfRule>
  </conditionalFormatting>
  <conditionalFormatting sqref="AV17">
    <cfRule type="expression" dxfId="33" priority="12">
      <formula>IF(OR(AU17="f",AU17="d"),1)</formula>
    </cfRule>
  </conditionalFormatting>
  <conditionalFormatting sqref="AU17">
    <cfRule type="expression" dxfId="32" priority="10">
      <formula>IF(OR(AT17="f",AT17="d"),1)</formula>
    </cfRule>
  </conditionalFormatting>
  <conditionalFormatting sqref="AW17">
    <cfRule type="expression" dxfId="31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abSelected="1" zoomScaleNormal="100" workbookViewId="0">
      <selection activeCell="N44" sqref="N44"/>
    </sheetView>
  </sheetViews>
  <sheetFormatPr defaultColWidth="9.140625"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7" t="s">
        <v>32</v>
      </c>
      <c r="I31" s="28"/>
      <c r="J31" s="28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8" x14ac:dyDescent="0.25">
      <c r="G33" s="11" t="s">
        <v>12</v>
      </c>
      <c r="H33" s="23">
        <v>3102</v>
      </c>
      <c r="I33" s="23">
        <v>2426</v>
      </c>
      <c r="J33" s="23">
        <v>2881</v>
      </c>
      <c r="P33" s="25"/>
      <c r="Q33" s="25"/>
      <c r="R33" s="25"/>
    </row>
    <row r="34" spans="7:18" x14ac:dyDescent="0.25">
      <c r="G34" s="11" t="s">
        <v>13</v>
      </c>
      <c r="H34" s="23">
        <v>4242</v>
      </c>
      <c r="I34" s="23">
        <v>3377</v>
      </c>
      <c r="J34" s="23">
        <v>3995</v>
      </c>
      <c r="P34" s="25"/>
      <c r="Q34" s="25"/>
      <c r="R34" s="25"/>
    </row>
    <row r="35" spans="7:18" x14ac:dyDescent="0.25">
      <c r="G35" s="29" t="s">
        <v>15</v>
      </c>
      <c r="H35" s="23">
        <v>5292</v>
      </c>
      <c r="I35" s="23">
        <v>3838</v>
      </c>
      <c r="J35" s="23">
        <v>4032</v>
      </c>
      <c r="P35" s="25"/>
      <c r="Q35" s="25"/>
      <c r="R35" s="25"/>
    </row>
    <row r="36" spans="7:18" x14ac:dyDescent="0.25">
      <c r="G36" s="11" t="s">
        <v>18</v>
      </c>
      <c r="H36" s="23">
        <v>5368</v>
      </c>
      <c r="I36" s="23">
        <v>4524</v>
      </c>
      <c r="J36" s="23">
        <v>5615</v>
      </c>
      <c r="P36" s="25"/>
      <c r="Q36" s="25"/>
      <c r="R36" s="25"/>
    </row>
    <row r="37" spans="7:18" x14ac:dyDescent="0.25">
      <c r="G37" s="11" t="s">
        <v>14</v>
      </c>
      <c r="H37" s="23">
        <v>6426</v>
      </c>
      <c r="I37" s="23">
        <v>3883</v>
      </c>
      <c r="J37" s="23">
        <v>6154</v>
      </c>
      <c r="P37" s="25"/>
      <c r="Q37" s="25"/>
      <c r="R37" s="25"/>
    </row>
    <row r="38" spans="7:18" x14ac:dyDescent="0.25">
      <c r="G38" s="11" t="s">
        <v>19</v>
      </c>
      <c r="H38" s="23">
        <v>11568</v>
      </c>
      <c r="I38" s="23">
        <v>8419</v>
      </c>
      <c r="J38" s="23">
        <v>7631</v>
      </c>
      <c r="P38" s="25"/>
      <c r="Q38" s="25"/>
      <c r="R38" s="25"/>
    </row>
    <row r="39" spans="7:18" x14ac:dyDescent="0.25">
      <c r="G39" s="26" t="s">
        <v>16</v>
      </c>
      <c r="H39" s="23">
        <v>7868</v>
      </c>
      <c r="I39" s="23">
        <v>8486</v>
      </c>
      <c r="J39" s="23">
        <v>8434</v>
      </c>
      <c r="P39" s="25"/>
      <c r="Q39" s="25"/>
      <c r="R39" s="25"/>
    </row>
    <row r="40" spans="7:18" x14ac:dyDescent="0.25">
      <c r="G40" s="11" t="s">
        <v>17</v>
      </c>
      <c r="H40" s="23">
        <v>10245</v>
      </c>
      <c r="I40" s="23">
        <v>6802</v>
      </c>
      <c r="J40" s="23">
        <v>8793</v>
      </c>
      <c r="P40" s="25"/>
      <c r="Q40" s="25"/>
      <c r="R40" s="25"/>
    </row>
    <row r="41" spans="7:18" x14ac:dyDescent="0.25">
      <c r="G41" s="11" t="s">
        <v>24</v>
      </c>
      <c r="H41" s="23">
        <v>9238</v>
      </c>
      <c r="I41" s="23">
        <v>7495</v>
      </c>
      <c r="J41" s="23">
        <v>9842</v>
      </c>
      <c r="P41" s="25"/>
      <c r="Q41" s="25"/>
      <c r="R41" s="25"/>
    </row>
    <row r="42" spans="7:18" x14ac:dyDescent="0.25">
      <c r="G42" s="26" t="s">
        <v>23</v>
      </c>
      <c r="H42" s="23">
        <v>18879</v>
      </c>
      <c r="I42" s="23">
        <v>10207</v>
      </c>
      <c r="J42" s="23">
        <v>10728</v>
      </c>
      <c r="P42" s="25"/>
      <c r="Q42" s="25"/>
      <c r="R42" s="25"/>
    </row>
    <row r="43" spans="7:18" x14ac:dyDescent="0.25">
      <c r="G43" s="11" t="s">
        <v>22</v>
      </c>
      <c r="H43" s="23">
        <v>21796</v>
      </c>
      <c r="I43" s="23">
        <v>16642</v>
      </c>
      <c r="J43" s="23">
        <v>16534</v>
      </c>
      <c r="P43" s="25"/>
      <c r="Q43" s="25"/>
      <c r="R43" s="25"/>
    </row>
    <row r="44" spans="7:18" x14ac:dyDescent="0.25">
      <c r="G44" s="11" t="s">
        <v>20</v>
      </c>
      <c r="H44" s="23">
        <v>16357</v>
      </c>
      <c r="I44" s="23">
        <v>15415</v>
      </c>
      <c r="J44" s="23">
        <v>16900</v>
      </c>
      <c r="P44" s="25"/>
      <c r="Q44" s="25"/>
      <c r="R44" s="25"/>
    </row>
    <row r="45" spans="7:18" x14ac:dyDescent="0.25">
      <c r="G45" s="11" t="s">
        <v>21</v>
      </c>
      <c r="H45" s="23">
        <v>16493</v>
      </c>
      <c r="I45" s="23">
        <v>17408</v>
      </c>
      <c r="J45" s="23">
        <v>18247</v>
      </c>
      <c r="P45" s="25"/>
      <c r="Q45" s="25"/>
      <c r="R45" s="25"/>
    </row>
    <row r="46" spans="7:18" x14ac:dyDescent="0.25">
      <c r="G46" s="11" t="s">
        <v>25</v>
      </c>
      <c r="H46" s="23">
        <v>22156</v>
      </c>
      <c r="I46" s="23">
        <v>17296</v>
      </c>
      <c r="J46" s="23">
        <v>19752</v>
      </c>
      <c r="P46" s="25"/>
      <c r="Q46" s="25"/>
      <c r="R46" s="25"/>
    </row>
    <row r="47" spans="7:18" x14ac:dyDescent="0.25">
      <c r="G47" s="11" t="s">
        <v>26</v>
      </c>
      <c r="H47" s="23">
        <v>20186</v>
      </c>
      <c r="I47" s="23">
        <v>14759</v>
      </c>
      <c r="J47" s="23">
        <v>20836</v>
      </c>
      <c r="P47" s="25"/>
      <c r="Q47" s="25"/>
      <c r="R47" s="25"/>
    </row>
    <row r="48" spans="7:18" x14ac:dyDescent="0.25">
      <c r="G48" s="11" t="s">
        <v>27</v>
      </c>
      <c r="H48" s="23">
        <v>39863</v>
      </c>
      <c r="I48" s="23">
        <v>33735</v>
      </c>
      <c r="J48" s="23">
        <v>39233</v>
      </c>
      <c r="P48" s="25"/>
      <c r="Q48" s="25"/>
      <c r="R48" s="25"/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2"/>
  </sortState>
  <mergeCells count="1">
    <mergeCell ref="H31:J31"/>
  </mergeCells>
  <conditionalFormatting sqref="H49:J49">
    <cfRule type="expression" dxfId="3" priority="30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residential_construction_in_the_period_of_january-november_2023_charts.xlsx</NazwaPliku>
    <Odbiorcy2 xmlns="AD3641B4-23D9-4536-AF9E-7D0EADDEB824" xsi:nil="true"/>
    <Osoba xmlns="AD3641B4-23D9-4536-AF9E-7D0EADDEB824">STAT\SLOMKAK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2023-12-18T13:03:38Z</dcterms:modified>
</cp:coreProperties>
</file>