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135" activeTab="1"/>
  </bookViews>
  <sheets>
    <sheet name="chart 1" sheetId="1" r:id="rId1"/>
    <sheet name="chart 2" sheetId="6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_FilterDatabase" localSheetId="1" hidden="1">'chart 2'!$G$32:$J$32</definedName>
  </definedNames>
  <calcPr calcId="152511"/>
</workbook>
</file>

<file path=xl/calcChain.xml><?xml version="1.0" encoding="utf-8"?>
<calcChain xmlns="http://schemas.openxmlformats.org/spreadsheetml/2006/main">
  <c r="AI17" i="1" l="1"/>
  <c r="AJ17" i="1" s="1"/>
  <c r="AK17" i="1" s="1"/>
  <c r="D17" i="1" l="1"/>
</calcChain>
</file>

<file path=xl/sharedStrings.xml><?xml version="1.0" encoding="utf-8"?>
<sst xmlns="http://schemas.openxmlformats.org/spreadsheetml/2006/main" count="192" uniqueCount="38">
  <si>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</si>
  <si>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</si>
  <si>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</si>
  <si>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</si>
  <si>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</si>
  <si>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</si>
  <si>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</si>
  <si>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</si>
  <si>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</si>
  <si>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</si>
  <si>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</si>
  <si>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</si>
  <si>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Opolskie</t>
  </si>
  <si>
    <t>Świętokrzyskie</t>
  </si>
  <si>
    <t>Podlaskie</t>
  </si>
  <si>
    <t>Lubuskie</t>
  </si>
  <si>
    <t>Lubelskie</t>
  </si>
  <si>
    <t>Zachodniopomorskie</t>
  </si>
  <si>
    <t>Warmińsko-mazurskie</t>
  </si>
  <si>
    <t>Podkarpackie</t>
  </si>
  <si>
    <t>Pomorskie</t>
  </si>
  <si>
    <t>Dolnośląskie</t>
  </si>
  <si>
    <t>Śląskie</t>
  </si>
  <si>
    <t>Łódzkie</t>
  </si>
  <si>
    <t>Kujawsko-pomorskie</t>
  </si>
  <si>
    <t>Małopolskie</t>
  </si>
  <si>
    <t>Wielkopolskie</t>
  </si>
  <si>
    <t>Mazowieckie</t>
  </si>
  <si>
    <t>dwellings completed</t>
  </si>
  <si>
    <t>dwellings in which construction has begun</t>
  </si>
  <si>
    <t>for which permits have been granted or which have been registered with a construction project</t>
  </si>
  <si>
    <t>in which construction has begun</t>
  </si>
  <si>
    <t>Dwellings</t>
  </si>
  <si>
    <t>months</t>
  </si>
  <si>
    <t>cumulative</t>
  </si>
  <si>
    <t>dwellings for which permits have been granted or which have been registered with a construction project</t>
  </si>
  <si>
    <t xml:space="preserve">dwellings </t>
  </si>
  <si>
    <t xml:space="preserve"> completed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</si>
</sst>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rgb="FFFF0000"/>
      <name val="Arial CE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3D3D3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1">
    <xf numFmtId="0" fontId="0" fillId="0" borderId="0"/>
    <xf numFmtId="0" fontId="3" fillId="0" borderId="0"/>
    <xf numFmtId="0" fontId="3" fillId="0" borderId="0" applyNumberFormat="0" applyBorder="0" applyAlignment="0"/>
    <xf numFmtId="0" fontId="3" fillId="0" borderId="0" applyNumberFormat="0" applyBorder="0" applyAlignment="0"/>
    <xf numFmtId="0" fontId="4" fillId="0" borderId="0"/>
    <xf numFmtId="0" fontId="4" fillId="0" borderId="0" applyNumberFormat="0" applyBorder="0" applyAlignment="0"/>
    <xf numFmtId="0" fontId="4" fillId="0" borderId="0" applyNumberFormat="0" applyBorder="0" applyAlignment="0"/>
    <xf numFmtId="0" fontId="3" fillId="0" borderId="0" applyNumberFormat="0" applyBorder="0" applyAlignment="0"/>
    <xf numFmtId="0" fontId="6" fillId="0" borderId="0"/>
    <xf numFmtId="0" fontId="7" fillId="2" borderId="1">
      <alignment horizontal="left" vertical="center" wrapText="1"/>
    </xf>
    <xf numFmtId="0" fontId="2" fillId="0" borderId="0"/>
  </cellStyleXfs>
  <cellXfs count="25">
    <xf numFmtId="0" fontId="0" fillId="0" borderId="0" xfId="0"/>
    <xf numFmtId="3" fontId="0" fillId="0" borderId="0" xfId="0" applyNumberFormat="1" applyFill="1" applyAlignment="1" applyProtection="1">
      <alignment horizontal="right"/>
    </xf>
    <xf numFmtId="0" fontId="0" fillId="0" borderId="0" xfId="0"/>
    <xf numFmtId="3" fontId="3" fillId="0" borderId="0" xfId="1" applyNumberFormat="1" applyFill="1" applyProtection="1"/>
    <xf numFmtId="3" fontId="0" fillId="0" borderId="0" xfId="0" applyNumberFormat="1"/>
    <xf numFmtId="1" fontId="5" fillId="0" borderId="0" xfId="0" applyNumberFormat="1" applyFont="1" applyBorder="1" applyAlignment="1">
      <alignment horizontal="right"/>
    </xf>
    <xf numFmtId="0" fontId="8" fillId="0" borderId="0" xfId="0" applyFont="1"/>
    <xf numFmtId="3" fontId="8" fillId="0" borderId="0" xfId="0" applyNumberFormat="1" applyFont="1"/>
    <xf numFmtId="3" fontId="8" fillId="0" borderId="0" xfId="0" applyNumberFormat="1" applyFont="1" applyFill="1" applyProtection="1"/>
    <xf numFmtId="3" fontId="9" fillId="0" borderId="0" xfId="8" applyNumberFormat="1" applyFont="1"/>
    <xf numFmtId="49" fontId="0" fillId="0" borderId="0" xfId="0" applyNumberFormat="1"/>
    <xf numFmtId="0" fontId="2" fillId="0" borderId="0" xfId="10"/>
    <xf numFmtId="164" fontId="2" fillId="0" borderId="0" xfId="10" applyNumberFormat="1"/>
    <xf numFmtId="165" fontId="2" fillId="0" borderId="0" xfId="10" applyNumberFormat="1" applyFill="1" applyProtection="1"/>
    <xf numFmtId="0" fontId="10" fillId="0" borderId="0" xfId="10" applyFont="1" applyAlignment="1">
      <alignment horizontal="center" vertical="center" wrapText="1"/>
    </xf>
    <xf numFmtId="0" fontId="11" fillId="0" borderId="0" xfId="0" applyFont="1"/>
    <xf numFmtId="3" fontId="12" fillId="0" borderId="0" xfId="0" applyNumberFormat="1" applyFont="1"/>
    <xf numFmtId="3" fontId="12" fillId="0" borderId="0" xfId="0" applyNumberFormat="1" applyFont="1" applyFill="1" applyProtection="1"/>
    <xf numFmtId="3" fontId="0" fillId="0" borderId="0" xfId="0" applyNumberFormat="1" applyFill="1" applyProtection="1"/>
    <xf numFmtId="49" fontId="8" fillId="0" borderId="0" xfId="0" applyNumberFormat="1" applyFont="1"/>
    <xf numFmtId="49" fontId="8" fillId="0" borderId="0" xfId="0" quotePrefix="1" applyNumberFormat="1" applyFont="1"/>
    <xf numFmtId="0" fontId="1" fillId="0" borderId="0" xfId="10" applyFont="1" applyAlignment="1">
      <alignment horizontal="center"/>
    </xf>
    <xf numFmtId="0" fontId="2" fillId="0" borderId="0" xfId="10" applyAlignment="1">
      <alignment horizontal="center"/>
    </xf>
    <xf numFmtId="0" fontId="12" fillId="0" borderId="0" xfId="0" applyFont="1"/>
    <xf numFmtId="49" fontId="12" fillId="0" borderId="0" xfId="0" applyNumberFormat="1" applyFont="1"/>
  </cellXfs>
  <cellStyles count="11">
    <cellStyle name="Kolumna" xfId="9"/>
    <cellStyle name="Normalny" xfId="0" builtinId="0"/>
    <cellStyle name="Normalny 2" xfId="2"/>
    <cellStyle name="Normalny 2 2" xfId="5"/>
    <cellStyle name="Normalny 3" xfId="3"/>
    <cellStyle name="Normalny 3 2" xfId="6"/>
    <cellStyle name="Normalny 4" xfId="1"/>
    <cellStyle name="Normalny 4 2" xfId="4"/>
    <cellStyle name="Normalny 5" xfId="7"/>
    <cellStyle name="Normalny 6" xfId="8"/>
    <cellStyle name="Normalny 7" xfId="10"/>
  </cellStyles>
  <dxfs count="54"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</dxfs>
  <tableStyles count="0" defaultTableStyle="TableStyleMedium2" defaultPivotStyle="PivotStyleMedium9"/>
  <colors>
    <mruColors>
      <color rgb="FF99A5C9"/>
      <color rgb="FF001D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840748132661693E-2"/>
          <c:y val="5.5509713723054341E-2"/>
          <c:w val="0.92995696206324541"/>
          <c:h val="0.67442918625541148"/>
        </c:manualLayout>
      </c:layout>
      <c:lineChart>
        <c:grouping val="standard"/>
        <c:varyColors val="0"/>
        <c:ser>
          <c:idx val="0"/>
          <c:order val="0"/>
          <c:tx>
            <c:strRef>
              <c:f>'chart 1'!$A$4</c:f>
              <c:strCache>
                <c:ptCount val="1"/>
                <c:pt idx="0">
                  <c:v>dwellings completed</c:v>
                </c:pt>
              </c:strCache>
            </c:strRef>
          </c:tx>
          <c:spPr>
            <a:ln w="15875" cap="rnd">
              <a:solidFill>
                <a:srgbClr val="001D77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rgbClr val="001D77"/>
                </a:solidFill>
              </a:ln>
              <a:effectLst/>
            </c:spPr>
          </c:marker>
          <c:cat>
            <c:multiLvlStrRef>
              <c:f>'chart 1'!$B$1:$AZ$3</c:f>
              <c:multiLvlStrCache>
                <c:ptCount val="51"/>
                <c:lvl>
                  <c:pt idx="0">
                    <c:v>01</c:v>
                  </c:pt>
                  <c:pt idx="1">
                    <c:v>02</c:v>
                  </c:pt>
                  <c:pt idx="2">
                    <c:v>03</c:v>
                  </c:pt>
                  <c:pt idx="3">
                    <c:v>04</c:v>
                  </c:pt>
                  <c:pt idx="4">
                    <c:v>05</c:v>
                  </c:pt>
                  <c:pt idx="5">
                    <c:v>06</c:v>
                  </c:pt>
                  <c:pt idx="6">
                    <c:v>07</c:v>
                  </c:pt>
                  <c:pt idx="7">
                    <c:v>08</c:v>
                  </c:pt>
                  <c:pt idx="8">
                    <c:v>09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01</c:v>
                  </c:pt>
                  <c:pt idx="13">
                    <c:v>02</c:v>
                  </c:pt>
                  <c:pt idx="14">
                    <c:v>03</c:v>
                  </c:pt>
                  <c:pt idx="15">
                    <c:v>04</c:v>
                  </c:pt>
                  <c:pt idx="16">
                    <c:v>05</c:v>
                  </c:pt>
                  <c:pt idx="17">
                    <c:v>06</c:v>
                  </c:pt>
                  <c:pt idx="18">
                    <c:v>07</c:v>
                  </c:pt>
                  <c:pt idx="19">
                    <c:v>08</c:v>
                  </c:pt>
                  <c:pt idx="20">
                    <c:v>09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01</c:v>
                  </c:pt>
                  <c:pt idx="25">
                    <c:v>02</c:v>
                  </c:pt>
                  <c:pt idx="26">
                    <c:v>03</c:v>
                  </c:pt>
                  <c:pt idx="27">
                    <c:v>04</c:v>
                  </c:pt>
                  <c:pt idx="28">
                    <c:v>05</c:v>
                  </c:pt>
                  <c:pt idx="29">
                    <c:v>06</c:v>
                  </c:pt>
                  <c:pt idx="30">
                    <c:v>07</c:v>
                  </c:pt>
                  <c:pt idx="31">
                    <c:v>08</c:v>
                  </c:pt>
                  <c:pt idx="32">
                    <c:v>09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01</c:v>
                  </c:pt>
                  <c:pt idx="37">
                    <c:v>02</c:v>
                  </c:pt>
                  <c:pt idx="38">
                    <c:v>03</c:v>
                  </c:pt>
                  <c:pt idx="39">
                    <c:v>04</c:v>
                  </c:pt>
                  <c:pt idx="40">
                    <c:v>05</c:v>
                  </c:pt>
                  <c:pt idx="41">
                    <c:v>06</c:v>
                  </c:pt>
                  <c:pt idx="42">
                    <c:v>07</c:v>
                  </c:pt>
                  <c:pt idx="43">
                    <c:v>08</c:v>
                  </c:pt>
                  <c:pt idx="44">
                    <c:v>09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01</c:v>
                  </c:pt>
                  <c:pt idx="49">
                    <c:v>02</c:v>
                  </c:pt>
                  <c:pt idx="50">
                    <c:v>03</c:v>
                  </c:pt>
                </c:lvl>
                <c:lvl>
                  <c:pt idx="6">
                    <c:v>2019</c:v>
                  </c:pt>
                  <c:pt idx="18">
                    <c:v>2020</c:v>
                  </c:pt>
                  <c:pt idx="30">
                    <c:v>2021</c:v>
                  </c:pt>
                  <c:pt idx="42">
                    <c:v>2022</c:v>
                  </c:pt>
                  <c:pt idx="48">
                    <c:v>2023</c:v>
                  </c:pt>
                </c:lvl>
              </c:multiLvlStrCache>
            </c:multiLvlStrRef>
          </c:cat>
          <c:val>
            <c:numRef>
              <c:f>'chart 1'!$B$4:$AZ$4</c:f>
              <c:numCache>
                <c:formatCode>#,##0</c:formatCode>
                <c:ptCount val="51"/>
                <c:pt idx="0">
                  <c:v>17405</c:v>
                </c:pt>
                <c:pt idx="1">
                  <c:v>15021</c:v>
                </c:pt>
                <c:pt idx="2">
                  <c:v>14991</c:v>
                </c:pt>
                <c:pt idx="3">
                  <c:v>17673</c:v>
                </c:pt>
                <c:pt idx="4">
                  <c:v>14974</c:v>
                </c:pt>
                <c:pt idx="5">
                  <c:v>14412</c:v>
                </c:pt>
                <c:pt idx="6">
                  <c:v>16908</c:v>
                </c:pt>
                <c:pt idx="7">
                  <c:v>17334</c:v>
                </c:pt>
                <c:pt idx="8">
                  <c:v>16998</c:v>
                </c:pt>
                <c:pt idx="9">
                  <c:v>20592</c:v>
                </c:pt>
                <c:pt idx="10">
                  <c:v>19042</c:v>
                </c:pt>
                <c:pt idx="11">
                  <c:v>22075</c:v>
                </c:pt>
                <c:pt idx="12">
                  <c:v>18501</c:v>
                </c:pt>
                <c:pt idx="13">
                  <c:v>15507</c:v>
                </c:pt>
                <c:pt idx="14">
                  <c:v>15569</c:v>
                </c:pt>
                <c:pt idx="15">
                  <c:v>14116</c:v>
                </c:pt>
                <c:pt idx="16">
                  <c:v>16343</c:v>
                </c:pt>
                <c:pt idx="17">
                  <c:v>17036</c:v>
                </c:pt>
                <c:pt idx="18">
                  <c:v>23648</c:v>
                </c:pt>
                <c:pt idx="19">
                  <c:v>16183</c:v>
                </c:pt>
                <c:pt idx="20">
                  <c:v>19369</c:v>
                </c:pt>
                <c:pt idx="21">
                  <c:v>20973</c:v>
                </c:pt>
                <c:pt idx="22">
                  <c:v>20560</c:v>
                </c:pt>
                <c:pt idx="23">
                  <c:v>23026</c:v>
                </c:pt>
                <c:pt idx="24">
                  <c:v>17462</c:v>
                </c:pt>
                <c:pt idx="25">
                  <c:v>16322</c:v>
                </c:pt>
                <c:pt idx="26">
                  <c:v>19282</c:v>
                </c:pt>
                <c:pt idx="27">
                  <c:v>19019</c:v>
                </c:pt>
                <c:pt idx="28">
                  <c:v>15772</c:v>
                </c:pt>
                <c:pt idx="29">
                  <c:v>17587</c:v>
                </c:pt>
                <c:pt idx="30">
                  <c:v>18952</c:v>
                </c:pt>
                <c:pt idx="31">
                  <c:v>18583</c:v>
                </c:pt>
                <c:pt idx="32">
                  <c:v>21117</c:v>
                </c:pt>
                <c:pt idx="33">
                  <c:v>22097</c:v>
                </c:pt>
                <c:pt idx="34">
                  <c:v>24463</c:v>
                </c:pt>
                <c:pt idx="35">
                  <c:v>24024</c:v>
                </c:pt>
                <c:pt idx="36">
                  <c:v>16723</c:v>
                </c:pt>
                <c:pt idx="37">
                  <c:v>18388</c:v>
                </c:pt>
                <c:pt idx="38">
                  <c:v>19731</c:v>
                </c:pt>
                <c:pt idx="39">
                  <c:v>18694</c:v>
                </c:pt>
                <c:pt idx="40">
                  <c:v>18140</c:v>
                </c:pt>
                <c:pt idx="41">
                  <c:v>17868</c:v>
                </c:pt>
                <c:pt idx="42">
                  <c:v>17500</c:v>
                </c:pt>
                <c:pt idx="43">
                  <c:v>18606</c:v>
                </c:pt>
                <c:pt idx="44">
                  <c:v>21666</c:v>
                </c:pt>
                <c:pt idx="45">
                  <c:v>21887</c:v>
                </c:pt>
                <c:pt idx="46">
                  <c:v>25878</c:v>
                </c:pt>
                <c:pt idx="47">
                  <c:v>23540</c:v>
                </c:pt>
                <c:pt idx="48">
                  <c:v>18244</c:v>
                </c:pt>
                <c:pt idx="49">
                  <c:v>15838</c:v>
                </c:pt>
                <c:pt idx="50">
                  <c:v>20803</c:v>
                </c:pt>
              </c:numCache>
            </c:numRef>
          </c:val>
          <c:smooth val="0"/>
        </c:ser>
        <c:ser>
          <c:idx val="4"/>
          <c:order val="1"/>
          <c:tx>
            <c:strRef>
              <c:f>'chart 1'!$A$16</c:f>
              <c:strCache>
                <c:ptCount val="1"/>
                <c:pt idx="0">
                  <c:v>dwellings for which permits have been granted or which have been registered with a construction project</c:v>
                </c:pt>
              </c:strCache>
            </c:strRef>
          </c:tx>
          <c:spPr>
            <a:ln w="15875" cap="rnd">
              <a:solidFill>
                <a:srgbClr val="008542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rgbClr val="008542"/>
                </a:solidFill>
              </a:ln>
              <a:effectLst/>
            </c:spPr>
          </c:marker>
          <c:cat>
            <c:multiLvlStrRef>
              <c:f>'chart 1'!$B$1:$AZ$3</c:f>
              <c:multiLvlStrCache>
                <c:ptCount val="51"/>
                <c:lvl>
                  <c:pt idx="0">
                    <c:v>01</c:v>
                  </c:pt>
                  <c:pt idx="1">
                    <c:v>02</c:v>
                  </c:pt>
                  <c:pt idx="2">
                    <c:v>03</c:v>
                  </c:pt>
                  <c:pt idx="3">
                    <c:v>04</c:v>
                  </c:pt>
                  <c:pt idx="4">
                    <c:v>05</c:v>
                  </c:pt>
                  <c:pt idx="5">
                    <c:v>06</c:v>
                  </c:pt>
                  <c:pt idx="6">
                    <c:v>07</c:v>
                  </c:pt>
                  <c:pt idx="7">
                    <c:v>08</c:v>
                  </c:pt>
                  <c:pt idx="8">
                    <c:v>09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01</c:v>
                  </c:pt>
                  <c:pt idx="13">
                    <c:v>02</c:v>
                  </c:pt>
                  <c:pt idx="14">
                    <c:v>03</c:v>
                  </c:pt>
                  <c:pt idx="15">
                    <c:v>04</c:v>
                  </c:pt>
                  <c:pt idx="16">
                    <c:v>05</c:v>
                  </c:pt>
                  <c:pt idx="17">
                    <c:v>06</c:v>
                  </c:pt>
                  <c:pt idx="18">
                    <c:v>07</c:v>
                  </c:pt>
                  <c:pt idx="19">
                    <c:v>08</c:v>
                  </c:pt>
                  <c:pt idx="20">
                    <c:v>09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01</c:v>
                  </c:pt>
                  <c:pt idx="25">
                    <c:v>02</c:v>
                  </c:pt>
                  <c:pt idx="26">
                    <c:v>03</c:v>
                  </c:pt>
                  <c:pt idx="27">
                    <c:v>04</c:v>
                  </c:pt>
                  <c:pt idx="28">
                    <c:v>05</c:v>
                  </c:pt>
                  <c:pt idx="29">
                    <c:v>06</c:v>
                  </c:pt>
                  <c:pt idx="30">
                    <c:v>07</c:v>
                  </c:pt>
                  <c:pt idx="31">
                    <c:v>08</c:v>
                  </c:pt>
                  <c:pt idx="32">
                    <c:v>09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01</c:v>
                  </c:pt>
                  <c:pt idx="37">
                    <c:v>02</c:v>
                  </c:pt>
                  <c:pt idx="38">
                    <c:v>03</c:v>
                  </c:pt>
                  <c:pt idx="39">
                    <c:v>04</c:v>
                  </c:pt>
                  <c:pt idx="40">
                    <c:v>05</c:v>
                  </c:pt>
                  <c:pt idx="41">
                    <c:v>06</c:v>
                  </c:pt>
                  <c:pt idx="42">
                    <c:v>07</c:v>
                  </c:pt>
                  <c:pt idx="43">
                    <c:v>08</c:v>
                  </c:pt>
                  <c:pt idx="44">
                    <c:v>09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01</c:v>
                  </c:pt>
                  <c:pt idx="49">
                    <c:v>02</c:v>
                  </c:pt>
                  <c:pt idx="50">
                    <c:v>03</c:v>
                  </c:pt>
                </c:lvl>
                <c:lvl>
                  <c:pt idx="6">
                    <c:v>2019</c:v>
                  </c:pt>
                  <c:pt idx="18">
                    <c:v>2020</c:v>
                  </c:pt>
                  <c:pt idx="30">
                    <c:v>2021</c:v>
                  </c:pt>
                  <c:pt idx="42">
                    <c:v>2022</c:v>
                  </c:pt>
                  <c:pt idx="48">
                    <c:v>2023</c:v>
                  </c:pt>
                </c:lvl>
              </c:multiLvlStrCache>
            </c:multiLvlStrRef>
          </c:cat>
          <c:val>
            <c:numRef>
              <c:f>'chart 1'!$B$16:$AZ$16</c:f>
              <c:numCache>
                <c:formatCode>#,##0</c:formatCode>
                <c:ptCount val="51"/>
                <c:pt idx="0">
                  <c:v>20630</c:v>
                </c:pt>
                <c:pt idx="1">
                  <c:v>16849</c:v>
                </c:pt>
                <c:pt idx="2">
                  <c:v>19732</c:v>
                </c:pt>
                <c:pt idx="3">
                  <c:v>22828</c:v>
                </c:pt>
                <c:pt idx="4">
                  <c:v>26965</c:v>
                </c:pt>
                <c:pt idx="5">
                  <c:v>22514</c:v>
                </c:pt>
                <c:pt idx="6">
                  <c:v>24407</c:v>
                </c:pt>
                <c:pt idx="7">
                  <c:v>22431</c:v>
                </c:pt>
                <c:pt idx="8">
                  <c:v>24754</c:v>
                </c:pt>
                <c:pt idx="9">
                  <c:v>27824</c:v>
                </c:pt>
                <c:pt idx="10">
                  <c:v>19448</c:v>
                </c:pt>
                <c:pt idx="11">
                  <c:v>20101</c:v>
                </c:pt>
                <c:pt idx="12">
                  <c:v>18370</c:v>
                </c:pt>
                <c:pt idx="13">
                  <c:v>18920</c:v>
                </c:pt>
                <c:pt idx="14">
                  <c:v>22122</c:v>
                </c:pt>
                <c:pt idx="15">
                  <c:v>16714</c:v>
                </c:pt>
                <c:pt idx="16">
                  <c:v>19338</c:v>
                </c:pt>
                <c:pt idx="17">
                  <c:v>26845</c:v>
                </c:pt>
                <c:pt idx="18">
                  <c:v>25237</c:v>
                </c:pt>
                <c:pt idx="19">
                  <c:v>20975</c:v>
                </c:pt>
                <c:pt idx="20">
                  <c:v>23885</c:v>
                </c:pt>
                <c:pt idx="21">
                  <c:v>26960</c:v>
                </c:pt>
                <c:pt idx="22">
                  <c:v>22183</c:v>
                </c:pt>
                <c:pt idx="23">
                  <c:v>34605</c:v>
                </c:pt>
                <c:pt idx="24">
                  <c:v>23485</c:v>
                </c:pt>
                <c:pt idx="25">
                  <c:v>27222</c:v>
                </c:pt>
                <c:pt idx="26">
                  <c:v>33901</c:v>
                </c:pt>
                <c:pt idx="27">
                  <c:v>27163</c:v>
                </c:pt>
                <c:pt idx="28">
                  <c:v>29768</c:v>
                </c:pt>
                <c:pt idx="29">
                  <c:v>30170</c:v>
                </c:pt>
                <c:pt idx="30">
                  <c:v>28922</c:v>
                </c:pt>
                <c:pt idx="31">
                  <c:v>27204</c:v>
                </c:pt>
                <c:pt idx="32">
                  <c:v>27397</c:v>
                </c:pt>
                <c:pt idx="33">
                  <c:v>28821</c:v>
                </c:pt>
                <c:pt idx="34">
                  <c:v>23947</c:v>
                </c:pt>
                <c:pt idx="35">
                  <c:v>33041</c:v>
                </c:pt>
                <c:pt idx="36">
                  <c:v>22490</c:v>
                </c:pt>
                <c:pt idx="37">
                  <c:v>25271</c:v>
                </c:pt>
                <c:pt idx="38">
                  <c:v>30215</c:v>
                </c:pt>
                <c:pt idx="39">
                  <c:v>28017</c:v>
                </c:pt>
                <c:pt idx="40">
                  <c:v>30360</c:v>
                </c:pt>
                <c:pt idx="41">
                  <c:v>34918</c:v>
                </c:pt>
                <c:pt idx="42">
                  <c:v>22363</c:v>
                </c:pt>
                <c:pt idx="43">
                  <c:v>21617</c:v>
                </c:pt>
                <c:pt idx="44">
                  <c:v>22236</c:v>
                </c:pt>
                <c:pt idx="45">
                  <c:v>20610</c:v>
                </c:pt>
                <c:pt idx="46">
                  <c:v>19431</c:v>
                </c:pt>
                <c:pt idx="47">
                  <c:v>20457</c:v>
                </c:pt>
                <c:pt idx="48">
                  <c:v>15189</c:v>
                </c:pt>
                <c:pt idx="49">
                  <c:v>16186</c:v>
                </c:pt>
                <c:pt idx="50">
                  <c:v>20242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'chart 1'!$A$10</c:f>
              <c:strCache>
                <c:ptCount val="1"/>
                <c:pt idx="0">
                  <c:v>dwellings in which construction has begun</c:v>
                </c:pt>
              </c:strCache>
            </c:strRef>
          </c:tx>
          <c:spPr>
            <a:ln w="15875" cap="rnd">
              <a:solidFill>
                <a:srgbClr val="99A5C9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rgbClr val="99A5C9"/>
                </a:solidFill>
              </a:ln>
              <a:effectLst/>
            </c:spPr>
          </c:marker>
          <c:cat>
            <c:multiLvlStrRef>
              <c:f>'chart 1'!$B$1:$AZ$3</c:f>
              <c:multiLvlStrCache>
                <c:ptCount val="51"/>
                <c:lvl>
                  <c:pt idx="0">
                    <c:v>01</c:v>
                  </c:pt>
                  <c:pt idx="1">
                    <c:v>02</c:v>
                  </c:pt>
                  <c:pt idx="2">
                    <c:v>03</c:v>
                  </c:pt>
                  <c:pt idx="3">
                    <c:v>04</c:v>
                  </c:pt>
                  <c:pt idx="4">
                    <c:v>05</c:v>
                  </c:pt>
                  <c:pt idx="5">
                    <c:v>06</c:v>
                  </c:pt>
                  <c:pt idx="6">
                    <c:v>07</c:v>
                  </c:pt>
                  <c:pt idx="7">
                    <c:v>08</c:v>
                  </c:pt>
                  <c:pt idx="8">
                    <c:v>09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01</c:v>
                  </c:pt>
                  <c:pt idx="13">
                    <c:v>02</c:v>
                  </c:pt>
                  <c:pt idx="14">
                    <c:v>03</c:v>
                  </c:pt>
                  <c:pt idx="15">
                    <c:v>04</c:v>
                  </c:pt>
                  <c:pt idx="16">
                    <c:v>05</c:v>
                  </c:pt>
                  <c:pt idx="17">
                    <c:v>06</c:v>
                  </c:pt>
                  <c:pt idx="18">
                    <c:v>07</c:v>
                  </c:pt>
                  <c:pt idx="19">
                    <c:v>08</c:v>
                  </c:pt>
                  <c:pt idx="20">
                    <c:v>09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01</c:v>
                  </c:pt>
                  <c:pt idx="25">
                    <c:v>02</c:v>
                  </c:pt>
                  <c:pt idx="26">
                    <c:v>03</c:v>
                  </c:pt>
                  <c:pt idx="27">
                    <c:v>04</c:v>
                  </c:pt>
                  <c:pt idx="28">
                    <c:v>05</c:v>
                  </c:pt>
                  <c:pt idx="29">
                    <c:v>06</c:v>
                  </c:pt>
                  <c:pt idx="30">
                    <c:v>07</c:v>
                  </c:pt>
                  <c:pt idx="31">
                    <c:v>08</c:v>
                  </c:pt>
                  <c:pt idx="32">
                    <c:v>09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01</c:v>
                  </c:pt>
                  <c:pt idx="37">
                    <c:v>02</c:v>
                  </c:pt>
                  <c:pt idx="38">
                    <c:v>03</c:v>
                  </c:pt>
                  <c:pt idx="39">
                    <c:v>04</c:v>
                  </c:pt>
                  <c:pt idx="40">
                    <c:v>05</c:v>
                  </c:pt>
                  <c:pt idx="41">
                    <c:v>06</c:v>
                  </c:pt>
                  <c:pt idx="42">
                    <c:v>07</c:v>
                  </c:pt>
                  <c:pt idx="43">
                    <c:v>08</c:v>
                  </c:pt>
                  <c:pt idx="44">
                    <c:v>09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01</c:v>
                  </c:pt>
                  <c:pt idx="49">
                    <c:v>02</c:v>
                  </c:pt>
                  <c:pt idx="50">
                    <c:v>03</c:v>
                  </c:pt>
                </c:lvl>
                <c:lvl>
                  <c:pt idx="6">
                    <c:v>2019</c:v>
                  </c:pt>
                  <c:pt idx="18">
                    <c:v>2020</c:v>
                  </c:pt>
                  <c:pt idx="30">
                    <c:v>2021</c:v>
                  </c:pt>
                  <c:pt idx="42">
                    <c:v>2022</c:v>
                  </c:pt>
                  <c:pt idx="48">
                    <c:v>2023</c:v>
                  </c:pt>
                </c:lvl>
              </c:multiLvlStrCache>
            </c:multiLvlStrRef>
          </c:cat>
          <c:val>
            <c:numRef>
              <c:f>'chart 1'!$B$10:$AZ$10</c:f>
              <c:numCache>
                <c:formatCode>#,##0</c:formatCode>
                <c:ptCount val="51"/>
                <c:pt idx="0">
                  <c:v>13444</c:v>
                </c:pt>
                <c:pt idx="1">
                  <c:v>16682</c:v>
                </c:pt>
                <c:pt idx="2">
                  <c:v>23752</c:v>
                </c:pt>
                <c:pt idx="3">
                  <c:v>21958</c:v>
                </c:pt>
                <c:pt idx="4">
                  <c:v>20600</c:v>
                </c:pt>
                <c:pt idx="5">
                  <c:v>18956</c:v>
                </c:pt>
                <c:pt idx="6">
                  <c:v>21958</c:v>
                </c:pt>
                <c:pt idx="7">
                  <c:v>19528</c:v>
                </c:pt>
                <c:pt idx="8">
                  <c:v>21566</c:v>
                </c:pt>
                <c:pt idx="9">
                  <c:v>24095</c:v>
                </c:pt>
                <c:pt idx="10">
                  <c:v>18884</c:v>
                </c:pt>
                <c:pt idx="11">
                  <c:v>15858</c:v>
                </c:pt>
                <c:pt idx="12">
                  <c:v>15891</c:v>
                </c:pt>
                <c:pt idx="13">
                  <c:v>17875</c:v>
                </c:pt>
                <c:pt idx="14">
                  <c:v>18777</c:v>
                </c:pt>
                <c:pt idx="15">
                  <c:v>13647</c:v>
                </c:pt>
                <c:pt idx="16">
                  <c:v>15012</c:v>
                </c:pt>
                <c:pt idx="17">
                  <c:v>18763</c:v>
                </c:pt>
                <c:pt idx="18">
                  <c:v>21690</c:v>
                </c:pt>
                <c:pt idx="19">
                  <c:v>19460</c:v>
                </c:pt>
                <c:pt idx="20">
                  <c:v>26232</c:v>
                </c:pt>
                <c:pt idx="21">
                  <c:v>19601</c:v>
                </c:pt>
                <c:pt idx="22">
                  <c:v>19785</c:v>
                </c:pt>
                <c:pt idx="23">
                  <c:v>17109</c:v>
                </c:pt>
                <c:pt idx="24">
                  <c:v>17419</c:v>
                </c:pt>
                <c:pt idx="25">
                  <c:v>16116</c:v>
                </c:pt>
                <c:pt idx="26">
                  <c:v>30143</c:v>
                </c:pt>
                <c:pt idx="27">
                  <c:v>26261</c:v>
                </c:pt>
                <c:pt idx="28">
                  <c:v>28878</c:v>
                </c:pt>
                <c:pt idx="29">
                  <c:v>25744</c:v>
                </c:pt>
                <c:pt idx="30">
                  <c:v>25837</c:v>
                </c:pt>
                <c:pt idx="31">
                  <c:v>23971</c:v>
                </c:pt>
                <c:pt idx="32">
                  <c:v>21959</c:v>
                </c:pt>
                <c:pt idx="33">
                  <c:v>22533</c:v>
                </c:pt>
                <c:pt idx="34">
                  <c:v>21200</c:v>
                </c:pt>
                <c:pt idx="35">
                  <c:v>17364</c:v>
                </c:pt>
                <c:pt idx="36">
                  <c:v>11800</c:v>
                </c:pt>
                <c:pt idx="37">
                  <c:v>17855</c:v>
                </c:pt>
                <c:pt idx="38">
                  <c:v>23632</c:v>
                </c:pt>
                <c:pt idx="39">
                  <c:v>20173</c:v>
                </c:pt>
                <c:pt idx="40">
                  <c:v>22226</c:v>
                </c:pt>
                <c:pt idx="41">
                  <c:v>24021</c:v>
                </c:pt>
                <c:pt idx="42">
                  <c:v>16277</c:v>
                </c:pt>
                <c:pt idx="43">
                  <c:v>12913</c:v>
                </c:pt>
                <c:pt idx="44">
                  <c:v>15861</c:v>
                </c:pt>
                <c:pt idx="45">
                  <c:v>13569</c:v>
                </c:pt>
                <c:pt idx="46">
                  <c:v>12117</c:v>
                </c:pt>
                <c:pt idx="47">
                  <c:v>9844</c:v>
                </c:pt>
                <c:pt idx="48">
                  <c:v>9446</c:v>
                </c:pt>
                <c:pt idx="49">
                  <c:v>10817</c:v>
                </c:pt>
                <c:pt idx="50">
                  <c:v>18310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9714016"/>
        <c:axId val="1899711296"/>
      </c:lineChart>
      <c:catAx>
        <c:axId val="1899714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1899711296"/>
        <c:crosses val="autoZero"/>
        <c:auto val="1"/>
        <c:lblAlgn val="ctr"/>
        <c:lblOffset val="100"/>
        <c:tickLblSkip val="1"/>
        <c:tickMarkSkip val="1"/>
        <c:noMultiLvlLbl val="1"/>
      </c:catAx>
      <c:valAx>
        <c:axId val="1899711296"/>
        <c:scaling>
          <c:orientation val="minMax"/>
          <c:max val="35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1899714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4152409939969265E-2"/>
          <c:y val="0.83203893505783399"/>
          <c:w val="0.71236817859722268"/>
          <c:h val="0.1418735146900728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Fira Sans" panose="020B0503050000020004" pitchFamily="34" charset="0"/>
              <a:ea typeface="Fira Sans" panose="020B0503050000020004" pitchFamily="34" charset="0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Fira Sans" panose="020B0503050000020004" pitchFamily="34" charset="0"/>
          <a:ea typeface="Fira Sans" panose="020B0503050000020004" pitchFamily="34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36093031723636"/>
          <c:y val="9.7910334571609716E-3"/>
          <c:w val="0.82210538133600353"/>
          <c:h val="0.78324959982358533"/>
        </c:manualLayout>
      </c:layout>
      <c:barChart>
        <c:barDir val="bar"/>
        <c:grouping val="clustered"/>
        <c:varyColors val="0"/>
        <c:ser>
          <c:idx val="2"/>
          <c:order val="0"/>
          <c:tx>
            <c:v>dwellings in which construction has begun</c:v>
          </c:tx>
          <c:spPr>
            <a:solidFill>
              <a:srgbClr val="99A5C9"/>
            </a:solidFill>
            <a:ln>
              <a:noFill/>
            </a:ln>
            <a:effectLst/>
          </c:spPr>
          <c:invertIfNegative val="0"/>
          <c:cat>
            <c:strRef>
              <c:f>'chart 2'!$G$33:$G$48</c:f>
              <c:strCache>
                <c:ptCount val="16"/>
                <c:pt idx="0">
                  <c:v>Opolskie</c:v>
                </c:pt>
                <c:pt idx="1">
                  <c:v>Lubuskie</c:v>
                </c:pt>
                <c:pt idx="2">
                  <c:v>Świętokrzyskie</c:v>
                </c:pt>
                <c:pt idx="3">
                  <c:v>Warmińsko-mazurskie</c:v>
                </c:pt>
                <c:pt idx="4">
                  <c:v>Zachodniopomorskie</c:v>
                </c:pt>
                <c:pt idx="5">
                  <c:v>Podlaskie</c:v>
                </c:pt>
                <c:pt idx="6">
                  <c:v>Podkarpackie</c:v>
                </c:pt>
                <c:pt idx="7">
                  <c:v>Kujawsko-pomorskie</c:v>
                </c:pt>
                <c:pt idx="8">
                  <c:v>Lubelskie</c:v>
                </c:pt>
                <c:pt idx="9">
                  <c:v>Łódzkie</c:v>
                </c:pt>
                <c:pt idx="10">
                  <c:v>Pomorskie</c:v>
                </c:pt>
                <c:pt idx="11">
                  <c:v>Śląskie</c:v>
                </c:pt>
                <c:pt idx="12">
                  <c:v>Dolnośląskie</c:v>
                </c:pt>
                <c:pt idx="13">
                  <c:v>Małopolskie</c:v>
                </c:pt>
                <c:pt idx="14">
                  <c:v>Wielkopolskie</c:v>
                </c:pt>
                <c:pt idx="15">
                  <c:v>Mazowieckie</c:v>
                </c:pt>
              </c:strCache>
            </c:strRef>
          </c:cat>
          <c:val>
            <c:numRef>
              <c:f>'chart 2'!$I$33:$I$48</c:f>
              <c:numCache>
                <c:formatCode>#,##0</c:formatCode>
                <c:ptCount val="16"/>
                <c:pt idx="0">
                  <c:v>651</c:v>
                </c:pt>
                <c:pt idx="1">
                  <c:v>992</c:v>
                </c:pt>
                <c:pt idx="2">
                  <c:v>663</c:v>
                </c:pt>
                <c:pt idx="3">
                  <c:v>802</c:v>
                </c:pt>
                <c:pt idx="4">
                  <c:v>1473</c:v>
                </c:pt>
                <c:pt idx="5">
                  <c:v>728</c:v>
                </c:pt>
                <c:pt idx="6">
                  <c:v>1818</c:v>
                </c:pt>
                <c:pt idx="7">
                  <c:v>1282</c:v>
                </c:pt>
                <c:pt idx="8">
                  <c:v>1650</c:v>
                </c:pt>
                <c:pt idx="9">
                  <c:v>2099</c:v>
                </c:pt>
                <c:pt idx="10">
                  <c:v>3330</c:v>
                </c:pt>
                <c:pt idx="11">
                  <c:v>3018</c:v>
                </c:pt>
                <c:pt idx="12">
                  <c:v>4583</c:v>
                </c:pt>
                <c:pt idx="13">
                  <c:v>3206</c:v>
                </c:pt>
                <c:pt idx="14">
                  <c:v>3550</c:v>
                </c:pt>
                <c:pt idx="15">
                  <c:v>8728</c:v>
                </c:pt>
              </c:numCache>
            </c:numRef>
          </c:val>
        </c:ser>
        <c:ser>
          <c:idx val="1"/>
          <c:order val="1"/>
          <c:tx>
            <c:v>dwellings for which permits have been granted or which have been registered with a construction project</c:v>
          </c:tx>
          <c:spPr>
            <a:solidFill>
              <a:srgbClr val="008542"/>
            </a:solidFill>
            <a:ln>
              <a:noFill/>
            </a:ln>
            <a:effectLst/>
          </c:spPr>
          <c:invertIfNegative val="0"/>
          <c:cat>
            <c:strRef>
              <c:f>'chart 2'!$G$33:$G$48</c:f>
              <c:strCache>
                <c:ptCount val="16"/>
                <c:pt idx="0">
                  <c:v>Opolskie</c:v>
                </c:pt>
                <c:pt idx="1">
                  <c:v>Lubuskie</c:v>
                </c:pt>
                <c:pt idx="2">
                  <c:v>Świętokrzyskie</c:v>
                </c:pt>
                <c:pt idx="3">
                  <c:v>Warmińsko-mazurskie</c:v>
                </c:pt>
                <c:pt idx="4">
                  <c:v>Zachodniopomorskie</c:v>
                </c:pt>
                <c:pt idx="5">
                  <c:v>Podlaskie</c:v>
                </c:pt>
                <c:pt idx="6">
                  <c:v>Podkarpackie</c:v>
                </c:pt>
                <c:pt idx="7">
                  <c:v>Kujawsko-pomorskie</c:v>
                </c:pt>
                <c:pt idx="8">
                  <c:v>Lubelskie</c:v>
                </c:pt>
                <c:pt idx="9">
                  <c:v>Łódzkie</c:v>
                </c:pt>
                <c:pt idx="10">
                  <c:v>Pomorskie</c:v>
                </c:pt>
                <c:pt idx="11">
                  <c:v>Śląskie</c:v>
                </c:pt>
                <c:pt idx="12">
                  <c:v>Dolnośląskie</c:v>
                </c:pt>
                <c:pt idx="13">
                  <c:v>Małopolskie</c:v>
                </c:pt>
                <c:pt idx="14">
                  <c:v>Wielkopolskie</c:v>
                </c:pt>
                <c:pt idx="15">
                  <c:v>Mazowieckie</c:v>
                </c:pt>
              </c:strCache>
            </c:strRef>
          </c:cat>
          <c:val>
            <c:numRef>
              <c:f>'chart 2'!$H$33:$H$48</c:f>
              <c:numCache>
                <c:formatCode>#,##0</c:formatCode>
                <c:ptCount val="16"/>
                <c:pt idx="0">
                  <c:v>707</c:v>
                </c:pt>
                <c:pt idx="1">
                  <c:v>894</c:v>
                </c:pt>
                <c:pt idx="2">
                  <c:v>741</c:v>
                </c:pt>
                <c:pt idx="3">
                  <c:v>1073</c:v>
                </c:pt>
                <c:pt idx="4">
                  <c:v>2720</c:v>
                </c:pt>
                <c:pt idx="5">
                  <c:v>1207</c:v>
                </c:pt>
                <c:pt idx="6">
                  <c:v>3105</c:v>
                </c:pt>
                <c:pt idx="7">
                  <c:v>2095</c:v>
                </c:pt>
                <c:pt idx="8">
                  <c:v>2065</c:v>
                </c:pt>
                <c:pt idx="9">
                  <c:v>2790</c:v>
                </c:pt>
                <c:pt idx="10">
                  <c:v>4228</c:v>
                </c:pt>
                <c:pt idx="11">
                  <c:v>6393</c:v>
                </c:pt>
                <c:pt idx="12">
                  <c:v>4158</c:v>
                </c:pt>
                <c:pt idx="13">
                  <c:v>6013</c:v>
                </c:pt>
                <c:pt idx="14">
                  <c:v>3964</c:v>
                </c:pt>
                <c:pt idx="15">
                  <c:v>9464</c:v>
                </c:pt>
              </c:numCache>
            </c:numRef>
          </c:val>
        </c:ser>
        <c:ser>
          <c:idx val="0"/>
          <c:order val="2"/>
          <c:tx>
            <c:v>dwellings completed</c:v>
          </c:tx>
          <c:spPr>
            <a:solidFill>
              <a:srgbClr val="001D77"/>
            </a:solidFill>
            <a:ln>
              <a:noFill/>
            </a:ln>
            <a:effectLst/>
          </c:spPr>
          <c:invertIfNegative val="0"/>
          <c:cat>
            <c:strRef>
              <c:f>'chart 2'!$G$33:$G$48</c:f>
              <c:strCache>
                <c:ptCount val="16"/>
                <c:pt idx="0">
                  <c:v>Opolskie</c:v>
                </c:pt>
                <c:pt idx="1">
                  <c:v>Lubuskie</c:v>
                </c:pt>
                <c:pt idx="2">
                  <c:v>Świętokrzyskie</c:v>
                </c:pt>
                <c:pt idx="3">
                  <c:v>Warmińsko-mazurskie</c:v>
                </c:pt>
                <c:pt idx="4">
                  <c:v>Zachodniopomorskie</c:v>
                </c:pt>
                <c:pt idx="5">
                  <c:v>Podlaskie</c:v>
                </c:pt>
                <c:pt idx="6">
                  <c:v>Podkarpackie</c:v>
                </c:pt>
                <c:pt idx="7">
                  <c:v>Kujawsko-pomorskie</c:v>
                </c:pt>
                <c:pt idx="8">
                  <c:v>Lubelskie</c:v>
                </c:pt>
                <c:pt idx="9">
                  <c:v>Łódzkie</c:v>
                </c:pt>
                <c:pt idx="10">
                  <c:v>Pomorskie</c:v>
                </c:pt>
                <c:pt idx="11">
                  <c:v>Śląskie</c:v>
                </c:pt>
                <c:pt idx="12">
                  <c:v>Dolnośląskie</c:v>
                </c:pt>
                <c:pt idx="13">
                  <c:v>Małopolskie</c:v>
                </c:pt>
                <c:pt idx="14">
                  <c:v>Wielkopolskie</c:v>
                </c:pt>
                <c:pt idx="15">
                  <c:v>Mazowieckie</c:v>
                </c:pt>
              </c:strCache>
            </c:strRef>
          </c:cat>
          <c:val>
            <c:numRef>
              <c:f>'chart 2'!$J$33:$J$48</c:f>
              <c:numCache>
                <c:formatCode>#,##0</c:formatCode>
                <c:ptCount val="16"/>
                <c:pt idx="0">
                  <c:v>761</c:v>
                </c:pt>
                <c:pt idx="1">
                  <c:v>1187</c:v>
                </c:pt>
                <c:pt idx="2">
                  <c:v>1461</c:v>
                </c:pt>
                <c:pt idx="3">
                  <c:v>1537</c:v>
                </c:pt>
                <c:pt idx="4">
                  <c:v>2121</c:v>
                </c:pt>
                <c:pt idx="5">
                  <c:v>2214</c:v>
                </c:pt>
                <c:pt idx="6">
                  <c:v>2248</c:v>
                </c:pt>
                <c:pt idx="7">
                  <c:v>2622</c:v>
                </c:pt>
                <c:pt idx="8">
                  <c:v>2645</c:v>
                </c:pt>
                <c:pt idx="9">
                  <c:v>2689</c:v>
                </c:pt>
                <c:pt idx="10">
                  <c:v>4229</c:v>
                </c:pt>
                <c:pt idx="11">
                  <c:v>4256</c:v>
                </c:pt>
                <c:pt idx="12">
                  <c:v>4300</c:v>
                </c:pt>
                <c:pt idx="13">
                  <c:v>5717</c:v>
                </c:pt>
                <c:pt idx="14">
                  <c:v>6030</c:v>
                </c:pt>
                <c:pt idx="15">
                  <c:v>10868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99714560"/>
        <c:axId val="1899713472"/>
      </c:barChart>
      <c:catAx>
        <c:axId val="189971456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50" b="0" i="0" u="none" strike="noStrike" kern="1200" baseline="0">
                <a:solidFill>
                  <a:schemeClr val="tx1"/>
                </a:solidFill>
                <a:latin typeface="Fira Sans" panose="020B0503050000020004" pitchFamily="34" charset="0"/>
                <a:ea typeface="+mn-ea"/>
                <a:cs typeface="+mn-cs"/>
              </a:defRPr>
            </a:pPr>
            <a:endParaRPr lang="pl-PL"/>
          </a:p>
        </c:txPr>
        <c:crossAx val="1899713472"/>
        <c:crosses val="autoZero"/>
        <c:auto val="1"/>
        <c:lblAlgn val="ctr"/>
        <c:lblOffset val="100"/>
        <c:noMultiLvlLbl val="0"/>
      </c:catAx>
      <c:valAx>
        <c:axId val="1899713472"/>
        <c:scaling>
          <c:orientation val="minMax"/>
          <c:max val="11000"/>
        </c:scaling>
        <c:delete val="0"/>
        <c:axPos val="b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50" b="0" i="0" u="none" strike="noStrike" kern="1200" baseline="0">
                <a:solidFill>
                  <a:schemeClr val="tx1"/>
                </a:solidFill>
                <a:latin typeface="Fira Sans" panose="020B0503050000020004" pitchFamily="34" charset="0"/>
                <a:ea typeface="+mn-ea"/>
                <a:cs typeface="+mn-cs"/>
              </a:defRPr>
            </a:pPr>
            <a:endParaRPr lang="pl-PL"/>
          </a:p>
        </c:txPr>
        <c:crossAx val="1899714560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8112937719114728E-2"/>
          <c:y val="0.86103522996590676"/>
          <c:w val="0.74285509687011664"/>
          <c:h val="0.1388962305823033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ysClr val="windowText" lastClr="000000"/>
              </a:solidFill>
              <a:latin typeface="Fira Sans" panose="020B0503050000020004" pitchFamily="34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72120</xdr:colOff>
      <xdr:row>18</xdr:row>
      <xdr:rowOff>183695</xdr:rowOff>
    </xdr:from>
    <xdr:to>
      <xdr:col>33</xdr:col>
      <xdr:colOff>433233</xdr:colOff>
      <xdr:row>37</xdr:row>
      <xdr:rowOff>181706</xdr:rowOff>
    </xdr:to>
    <xdr:graphicFrame macro="">
      <xdr:nvGraphicFramePr>
        <xdr:cNvPr id="3" name="Wykres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171451</xdr:colOff>
      <xdr:row>4</xdr:row>
      <xdr:rowOff>9524</xdr:rowOff>
    </xdr:from>
    <xdr:to>
      <xdr:col>14</xdr:col>
      <xdr:colOff>19050</xdr:colOff>
      <xdr:row>26</xdr:row>
      <xdr:rowOff>180975</xdr:rowOff>
    </xdr:to>
    <xdr:graphicFrame macro="">
      <xdr:nvGraphicFramePr>
        <xdr:cNvPr id="2" name="Wykres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ciosj/Documents/VMFLUB01/wydzialy/Users/poweskaa/AppData/Local/Temp/Temp1_B-06%20Budownictwo%20mieszkaniowe%20PL%20i%20WW_m_012020_osb.zip/B06%20Budownictwo%20mieszkaniowe%20PL%20i%20WW%20miesi&#281;czna_m_01_20200213_134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weskaa/AppData/Local/Temp/Temp1_B-06%20Budownictwo%20mieszkaniowe%20PL%20i%20WW_m_032023.zip/B06%20Budownictwo%20mieszkaniowe%20PL%20i%20WW%20miesi&#281;czna_m_03_20230418_080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korupskaa/Desktop/B-06-%20luty%202021%20dla%20OSB/B06%20Budownictwo%20mieszkaniowe%20PL%20i%20WW%20miesi&#281;czna_m_02_20210315_073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weskaa/AppData/Local/Temp/Temp1_B-06%20Budownictwo%20mieszkaniowe%20PL%20i%20WW_m_012021.zip/B06%20Budownictwo%20mieszkaniowe%20PL%20i%20WW%20miesi&#281;czna_m_01_20210211_145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ciosj/AppData/Local/Temp/Temp1_B06%20Budownictwo%20mieszkaniowe%20PL%20i%20WW%20miesi&#281;czna_m_07_20220812_0929.zip/B06%20Budownictwo%20mieszkaniowe%20PL%20i%20WW%20miesi&#281;czna_m_07_20220812_0929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B06%20Budownictwo%20mieszkaniowe%20PL%20i%20WW%20miesi&#281;czna_m_09_20221017_102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MFLUB02\wydzialy\04_OSB\5.%20WYNIKI%20BADA&#323;\BADANIA%20W%20TRAKCIE%20REALIZACJI\B-06\STYCZE&#323;%202023\B06%20Budownictwo%20mieszkaniowe%20PL%20i%20WW%20miesi&#281;czna_m_01_20230214_1348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weskaa/AppData/Local/Temp/Temp1_B-06%20Budownictwo%20mieszkaniowe%20PL%20i%20WW_m_022023.zip/B06%20Budownictwo%20mieszkaniowe%20PL%20i%20WW%20miesi&#281;czna_m_02_20230313_1139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weskaa/AppData/Local/Temp/Temp1_B-06%20Budownictwo%20mieszkaniowe%20PL%20i%20WW_4kw2022_po%20B-07%20i%20B-05.zip/B06%20Budownictwo%20mieszkaniowe%20PL%20i%20WW%20miesi&#281;czna_m_11_20230301_100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weskaa/AppData/Local/Temp/Temp1_B-06%20Budownictwo%20mieszkaniowe%20PL%20i%20WW_4kw2022_po%20B-07%20i%20B-05.zip/B06%20Budownictwo%20mieszkaniowe%20PL%20i%20WW%20miesi&#281;czna_m_12_20230301_100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W 3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13"/>
      <sheetName val="Polska"/>
      <sheetName val="WW 02"/>
      <sheetName val="WW 04"/>
      <sheetName val="WW 06"/>
      <sheetName val="WW 08"/>
      <sheetName val="WW 10"/>
      <sheetName val="WW 12"/>
      <sheetName val="WW 14"/>
      <sheetName val="WW 16"/>
      <sheetName val="WW 18"/>
      <sheetName val="WW 20"/>
      <sheetName val="WW 22"/>
      <sheetName val="WW 24"/>
      <sheetName val="WW 26"/>
      <sheetName val="WW 28"/>
      <sheetName val="WW 30"/>
      <sheetName val="WW 32"/>
      <sheetName val="metadane"/>
      <sheetName val="Arkusz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13"/>
      <sheetName val="Polska"/>
      <sheetName val="WW 02"/>
      <sheetName val="WW 04"/>
      <sheetName val="WW 06"/>
      <sheetName val="WW 08"/>
      <sheetName val="WW 10"/>
      <sheetName val="WW 12"/>
      <sheetName val="WW 14"/>
      <sheetName val="WW 16"/>
      <sheetName val="WW 18"/>
      <sheetName val="WW 20"/>
      <sheetName val="WW 22"/>
      <sheetName val="WW 24"/>
      <sheetName val="WW 26"/>
      <sheetName val="WW 28"/>
      <sheetName val="WW 30"/>
      <sheetName val="WW 32"/>
      <sheetName val="metadane"/>
      <sheetName val="Arkusz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13"/>
      <sheetName val="Polska"/>
      <sheetName val="WW 02"/>
      <sheetName val="WW 04"/>
      <sheetName val="WW 06"/>
      <sheetName val="WW 08"/>
      <sheetName val="WW 10"/>
      <sheetName val="WW 12"/>
      <sheetName val="WW 14"/>
      <sheetName val="WW 16"/>
      <sheetName val="WW 18"/>
      <sheetName val="WW 20"/>
      <sheetName val="WW 22"/>
      <sheetName val="WW 24"/>
      <sheetName val="WW 26"/>
      <sheetName val="WW 28"/>
      <sheetName val="WW 30"/>
      <sheetName val="WW 32"/>
      <sheetName val="metadane"/>
      <sheetName val="Arkusz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13"/>
      <sheetName val="Polska"/>
      <sheetName val="WW 02"/>
      <sheetName val="WW 04"/>
      <sheetName val="WW 06"/>
      <sheetName val="WW 08"/>
      <sheetName val="WW 10"/>
      <sheetName val="WW 12"/>
      <sheetName val="WW 14"/>
      <sheetName val="WW 16"/>
      <sheetName val="WW 18"/>
      <sheetName val="WW 20"/>
      <sheetName val="WW 22"/>
      <sheetName val="WW 24"/>
      <sheetName val="WW 26"/>
      <sheetName val="WW 28"/>
      <sheetName val="WW 30"/>
      <sheetName val="WW 32"/>
      <sheetName val="metadane"/>
      <sheetName val="Arkusz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W 32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13"/>
      <sheetName val="Polska"/>
      <sheetName val="WW 02"/>
      <sheetName val="WW 04"/>
      <sheetName val="WW 06"/>
      <sheetName val="WW 08"/>
      <sheetName val="WW 10"/>
      <sheetName val="WW 12"/>
      <sheetName val="WW 14"/>
      <sheetName val="WW 16"/>
      <sheetName val="WW 18"/>
      <sheetName val="WW 20"/>
      <sheetName val="WW 22"/>
      <sheetName val="WW 24"/>
      <sheetName val="WW 26"/>
      <sheetName val="WW 28"/>
      <sheetName val="WW 30"/>
      <sheetName val="WW 32"/>
      <sheetName val="metadane"/>
      <sheetName val="Arkusz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W 32"/>
      <sheetName val="tablica13"/>
      <sheetName val="Polska"/>
      <sheetName val="WW 02"/>
      <sheetName val="WW 04"/>
      <sheetName val="WW 06"/>
      <sheetName val="WW 08"/>
      <sheetName val="WW 10"/>
      <sheetName val="WW 12"/>
      <sheetName val="WW 14"/>
      <sheetName val="WW 16"/>
      <sheetName val="WW 18"/>
      <sheetName val="WW 20"/>
      <sheetName val="WW 22"/>
      <sheetName val="WW 24"/>
      <sheetName val="WW 26"/>
      <sheetName val="WW 28"/>
      <sheetName val="WW 30"/>
      <sheetName val="metadane"/>
      <sheetName val="Arkusz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W 32"/>
      <sheetName val="tablica13"/>
      <sheetName val="Polska"/>
      <sheetName val="WW 02"/>
      <sheetName val="WW 04"/>
      <sheetName val="WW 06"/>
      <sheetName val="WW 08"/>
      <sheetName val="WW 10"/>
      <sheetName val="WW 12"/>
      <sheetName val="WW 14"/>
      <sheetName val="WW 16"/>
      <sheetName val="WW 18"/>
      <sheetName val="WW 20"/>
      <sheetName val="WW 22"/>
      <sheetName val="WW 24"/>
      <sheetName val="WW 26"/>
      <sheetName val="WW 28"/>
      <sheetName val="WW 30"/>
      <sheetName val="metadane"/>
      <sheetName val="Arkusz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13"/>
      <sheetName val="Polska"/>
      <sheetName val="WW 02"/>
      <sheetName val="WW 04"/>
      <sheetName val="WW 06"/>
      <sheetName val="WW 08"/>
      <sheetName val="WW 10"/>
      <sheetName val="WW 12"/>
      <sheetName val="WW 14"/>
      <sheetName val="WW 16"/>
      <sheetName val="WW 18"/>
      <sheetName val="WW 20"/>
      <sheetName val="WW 22"/>
      <sheetName val="WW 24"/>
      <sheetName val="WW 26"/>
      <sheetName val="WW 28"/>
      <sheetName val="WW 30"/>
      <sheetName val="WW 32"/>
      <sheetName val="metadane"/>
      <sheetName val="Arkusz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25"/>
  <sheetViews>
    <sheetView zoomScale="70" zoomScaleNormal="70" workbookViewId="0">
      <pane xSplit="1" topLeftCell="V1" activePane="topRight" state="frozen"/>
      <selection pane="topRight" activeCell="AO31" sqref="AO31"/>
    </sheetView>
  </sheetViews>
  <sheetFormatPr defaultRowHeight="15" x14ac:dyDescent="0.25"/>
  <cols>
    <col min="1" max="1" width="27.140625" customWidth="1"/>
    <col min="2" max="6" width="9.42578125" bestFit="1" customWidth="1"/>
    <col min="7" max="7" width="9.5703125" bestFit="1" customWidth="1"/>
    <col min="8" max="13" width="9.7109375" bestFit="1" customWidth="1"/>
    <col min="14" max="19" width="9.42578125" bestFit="1" customWidth="1"/>
    <col min="20" max="25" width="9.7109375" bestFit="1" customWidth="1"/>
    <col min="26" max="29" width="9.42578125" bestFit="1" customWidth="1"/>
    <col min="30" max="30" width="9.5703125" bestFit="1" customWidth="1"/>
    <col min="31" max="32" width="9.7109375" bestFit="1" customWidth="1"/>
    <col min="33" max="35" width="9.7109375" style="6" bestFit="1" customWidth="1"/>
    <col min="36" max="37" width="9.7109375" bestFit="1" customWidth="1"/>
    <col min="38" max="41" width="9.42578125" bestFit="1" customWidth="1"/>
    <col min="42" max="42" width="9.28515625" bestFit="1" customWidth="1"/>
  </cols>
  <sheetData>
    <row r="1" spans="1:59" x14ac:dyDescent="0.25">
      <c r="A1" t="s">
        <v>36</v>
      </c>
    </row>
    <row r="2" spans="1:59" x14ac:dyDescent="0.25">
      <c r="H2">
        <v>2019</v>
      </c>
      <c r="O2" s="2"/>
      <c r="P2" s="2"/>
      <c r="Q2" s="2"/>
      <c r="R2" s="2"/>
      <c r="S2" s="2"/>
      <c r="T2" s="2">
        <v>2020</v>
      </c>
      <c r="U2" s="2"/>
      <c r="V2" s="2"/>
      <c r="W2" s="2"/>
      <c r="X2" s="2"/>
      <c r="Y2" s="2"/>
      <c r="AA2" s="2"/>
      <c r="AB2" s="2"/>
      <c r="AC2" s="2"/>
      <c r="AD2" s="2"/>
      <c r="AE2" s="2"/>
      <c r="AF2" s="2">
        <v>2021</v>
      </c>
      <c r="AJ2" s="2"/>
      <c r="AK2" s="2"/>
      <c r="AR2" s="2">
        <v>2022</v>
      </c>
      <c r="AX2" s="2">
        <v>2023</v>
      </c>
      <c r="AY2" s="2"/>
      <c r="AZ2" s="2"/>
      <c r="BA2" s="2"/>
      <c r="BB2" s="2"/>
      <c r="BC2" s="2"/>
      <c r="BD2" s="2"/>
      <c r="BE2" s="2"/>
      <c r="BF2" s="2"/>
      <c r="BG2" s="2"/>
    </row>
    <row r="3" spans="1:59" x14ac:dyDescent="0.25">
      <c r="A3" t="s">
        <v>33</v>
      </c>
      <c r="B3" s="10" t="s">
        <v>0</v>
      </c>
      <c r="C3" s="10" t="s">
        <v>1</v>
      </c>
      <c r="D3" s="10" t="s">
        <v>2</v>
      </c>
      <c r="E3" s="10" t="s">
        <v>3</v>
      </c>
      <c r="F3" s="10" t="s">
        <v>4</v>
      </c>
      <c r="G3" s="10" t="s">
        <v>5</v>
      </c>
      <c r="H3" s="10" t="s">
        <v>6</v>
      </c>
      <c r="I3" s="10" t="s">
        <v>7</v>
      </c>
      <c r="J3" s="10" t="s">
        <v>8</v>
      </c>
      <c r="K3" s="10" t="s">
        <v>9</v>
      </c>
      <c r="L3" s="10" t="s">
        <v>10</v>
      </c>
      <c r="M3" s="10" t="s">
        <v>11</v>
      </c>
      <c r="N3" s="10" t="s">
        <v>0</v>
      </c>
      <c r="O3" s="10" t="s">
        <v>1</v>
      </c>
      <c r="P3" s="10" t="s">
        <v>2</v>
      </c>
      <c r="Q3" s="10" t="s">
        <v>3</v>
      </c>
      <c r="R3" s="10" t="s">
        <v>4</v>
      </c>
      <c r="S3" s="10" t="s">
        <v>5</v>
      </c>
      <c r="T3" s="10" t="s">
        <v>6</v>
      </c>
      <c r="U3" s="10" t="s">
        <v>7</v>
      </c>
      <c r="V3" s="10" t="s">
        <v>8</v>
      </c>
      <c r="W3" s="10" t="s">
        <v>9</v>
      </c>
      <c r="X3" s="10" t="s">
        <v>10</v>
      </c>
      <c r="Y3" s="10" t="s">
        <v>11</v>
      </c>
      <c r="Z3" s="10" t="s">
        <v>0</v>
      </c>
      <c r="AA3" s="10" t="s">
        <v>1</v>
      </c>
      <c r="AB3" s="10" t="s">
        <v>2</v>
      </c>
      <c r="AC3" s="10" t="s">
        <v>3</v>
      </c>
      <c r="AD3" s="10" t="s">
        <v>4</v>
      </c>
      <c r="AE3" s="10" t="s">
        <v>5</v>
      </c>
      <c r="AF3" s="10" t="s">
        <v>6</v>
      </c>
      <c r="AG3" s="10" t="s">
        <v>7</v>
      </c>
      <c r="AH3" s="10" t="s">
        <v>8</v>
      </c>
      <c r="AI3" s="10" t="s">
        <v>9</v>
      </c>
      <c r="AJ3" s="10" t="s">
        <v>10</v>
      </c>
      <c r="AK3" s="10" t="s">
        <v>11</v>
      </c>
      <c r="AL3" s="19" t="s">
        <v>0</v>
      </c>
      <c r="AM3" s="19" t="s">
        <v>1</v>
      </c>
      <c r="AN3" s="19" t="s">
        <v>2</v>
      </c>
      <c r="AO3" s="19" t="s">
        <v>3</v>
      </c>
      <c r="AP3" s="19" t="s">
        <v>4</v>
      </c>
      <c r="AQ3" s="10" t="s">
        <v>5</v>
      </c>
      <c r="AR3" s="10" t="s">
        <v>6</v>
      </c>
      <c r="AS3" s="10" t="s">
        <v>7</v>
      </c>
      <c r="AT3" s="10" t="s">
        <v>8</v>
      </c>
      <c r="AU3" s="10" t="s">
        <v>9</v>
      </c>
      <c r="AV3" s="10" t="s">
        <v>10</v>
      </c>
      <c r="AW3" s="10" t="s">
        <v>11</v>
      </c>
      <c r="AX3" s="19" t="s">
        <v>0</v>
      </c>
      <c r="AY3" s="19" t="s">
        <v>1</v>
      </c>
      <c r="AZ3" s="19" t="s">
        <v>2</v>
      </c>
      <c r="BA3" s="19" t="s">
        <v>3</v>
      </c>
      <c r="BB3" s="19" t="s">
        <v>4</v>
      </c>
      <c r="BC3" s="10" t="s">
        <v>5</v>
      </c>
      <c r="BD3" s="10" t="s">
        <v>6</v>
      </c>
      <c r="BE3" s="10" t="s">
        <v>7</v>
      </c>
      <c r="BF3" s="10" t="s">
        <v>8</v>
      </c>
      <c r="BG3" s="10" t="s">
        <v>9</v>
      </c>
    </row>
    <row r="4" spans="1:59" s="4" customFormat="1" x14ac:dyDescent="0.25">
      <c r="A4" s="7" t="s">
        <v>28</v>
      </c>
      <c r="B4" s="1">
        <v>17405</v>
      </c>
      <c r="C4" s="3">
        <v>15021</v>
      </c>
      <c r="D4" s="4">
        <v>14991</v>
      </c>
      <c r="E4" s="4">
        <v>17673</v>
      </c>
      <c r="F4" s="4">
        <v>14974</v>
      </c>
      <c r="G4" s="4">
        <v>14412</v>
      </c>
      <c r="H4" s="4">
        <v>16908</v>
      </c>
      <c r="I4" s="4">
        <v>17334</v>
      </c>
      <c r="J4" s="4">
        <v>16998</v>
      </c>
      <c r="K4" s="4">
        <v>20592</v>
      </c>
      <c r="L4" s="4">
        <v>19042</v>
      </c>
      <c r="M4" s="4">
        <v>22075</v>
      </c>
      <c r="N4" s="7">
        <v>18501</v>
      </c>
      <c r="O4" s="7">
        <v>15507</v>
      </c>
      <c r="P4" s="7">
        <v>15569</v>
      </c>
      <c r="Q4" s="7">
        <v>14116</v>
      </c>
      <c r="R4" s="7">
        <v>16343</v>
      </c>
      <c r="S4" s="7">
        <v>17036</v>
      </c>
      <c r="T4" s="7">
        <v>23648</v>
      </c>
      <c r="U4" s="7">
        <v>16183</v>
      </c>
      <c r="V4" s="7">
        <v>19369</v>
      </c>
      <c r="W4" s="7">
        <v>20973</v>
      </c>
      <c r="X4" s="7">
        <v>20560</v>
      </c>
      <c r="Y4" s="16">
        <v>23026</v>
      </c>
      <c r="Z4" s="17">
        <v>17462</v>
      </c>
      <c r="AA4" s="16">
        <v>16322</v>
      </c>
      <c r="AB4" s="16">
        <v>19282</v>
      </c>
      <c r="AC4" s="16">
        <v>19019</v>
      </c>
      <c r="AD4" s="16">
        <v>15772</v>
      </c>
      <c r="AE4" s="16">
        <v>17587</v>
      </c>
      <c r="AF4" s="16">
        <v>18952</v>
      </c>
      <c r="AG4" s="16">
        <v>18583</v>
      </c>
      <c r="AH4" s="16">
        <v>21117</v>
      </c>
      <c r="AI4" s="16">
        <v>22097</v>
      </c>
      <c r="AJ4" s="16">
        <v>24463</v>
      </c>
      <c r="AK4" s="16">
        <v>24024</v>
      </c>
      <c r="AL4" s="7">
        <v>16723</v>
      </c>
      <c r="AM4" s="7">
        <v>18388</v>
      </c>
      <c r="AN4" s="7">
        <v>19731</v>
      </c>
      <c r="AO4" s="7">
        <v>18694</v>
      </c>
      <c r="AP4" s="7">
        <v>18140</v>
      </c>
      <c r="AQ4" s="7">
        <v>17868</v>
      </c>
      <c r="AR4" s="8">
        <v>17500</v>
      </c>
      <c r="AS4" s="7">
        <v>18606</v>
      </c>
      <c r="AT4" s="8">
        <v>21666</v>
      </c>
      <c r="AU4" s="17">
        <v>21887</v>
      </c>
      <c r="AV4" s="17">
        <v>25878</v>
      </c>
      <c r="AW4" s="17">
        <v>23540</v>
      </c>
      <c r="AX4" s="18">
        <v>18244</v>
      </c>
      <c r="AY4" s="18">
        <v>15838</v>
      </c>
      <c r="AZ4" s="18">
        <v>20803</v>
      </c>
    </row>
    <row r="5" spans="1:59" s="4" customFormat="1" x14ac:dyDescent="0.25">
      <c r="A5" s="7" t="s">
        <v>34</v>
      </c>
      <c r="B5" s="1">
        <v>17405</v>
      </c>
      <c r="C5" s="3">
        <v>32426</v>
      </c>
      <c r="D5" s="4">
        <v>47417</v>
      </c>
      <c r="E5" s="4">
        <v>65090</v>
      </c>
      <c r="F5" s="4">
        <v>80064</v>
      </c>
      <c r="G5" s="4">
        <v>94476</v>
      </c>
      <c r="H5" s="4">
        <v>111384</v>
      </c>
      <c r="I5" s="4">
        <v>128718</v>
      </c>
      <c r="J5" s="4">
        <v>145716</v>
      </c>
      <c r="K5" s="4">
        <v>166308</v>
      </c>
      <c r="L5" s="4">
        <v>185350</v>
      </c>
      <c r="M5" s="4">
        <v>207425</v>
      </c>
      <c r="N5" s="8">
        <v>18501</v>
      </c>
      <c r="O5" s="7">
        <v>34008</v>
      </c>
      <c r="P5" s="7">
        <v>49577</v>
      </c>
      <c r="Q5" s="9">
        <v>63693</v>
      </c>
      <c r="R5" s="9">
        <v>80036</v>
      </c>
      <c r="S5" s="9">
        <v>97072</v>
      </c>
      <c r="T5" s="7">
        <v>120720</v>
      </c>
      <c r="U5" s="7">
        <v>136903</v>
      </c>
      <c r="V5" s="7">
        <v>156272</v>
      </c>
      <c r="W5" s="7">
        <v>177245</v>
      </c>
      <c r="X5" s="7">
        <v>197805</v>
      </c>
      <c r="Y5" s="16">
        <v>220831</v>
      </c>
      <c r="Z5" s="16">
        <v>17462</v>
      </c>
      <c r="AA5" s="17">
        <v>33784</v>
      </c>
      <c r="AB5" s="17">
        <v>53066</v>
      </c>
      <c r="AC5" s="17">
        <v>72085</v>
      </c>
      <c r="AD5" s="17">
        <v>87857</v>
      </c>
      <c r="AE5" s="17">
        <v>105444</v>
      </c>
      <c r="AF5" s="17">
        <v>124396</v>
      </c>
      <c r="AG5" s="17">
        <v>142979</v>
      </c>
      <c r="AH5" s="17">
        <v>164096</v>
      </c>
      <c r="AI5" s="17">
        <v>186193</v>
      </c>
      <c r="AJ5" s="17">
        <v>210656</v>
      </c>
      <c r="AK5" s="17">
        <v>234680</v>
      </c>
      <c r="AL5" s="7">
        <v>16723</v>
      </c>
      <c r="AM5" s="7">
        <v>35111</v>
      </c>
      <c r="AN5" s="7">
        <v>54842</v>
      </c>
      <c r="AO5" s="7">
        <v>73536</v>
      </c>
      <c r="AP5" s="8">
        <v>91676</v>
      </c>
      <c r="AQ5" s="7">
        <v>109544</v>
      </c>
      <c r="AR5" s="7">
        <v>127044</v>
      </c>
      <c r="AS5" s="7">
        <v>145650</v>
      </c>
      <c r="AT5" s="7">
        <v>167316</v>
      </c>
      <c r="AU5" s="17">
        <v>189203</v>
      </c>
      <c r="AV5" s="17">
        <v>215081</v>
      </c>
      <c r="AW5" s="17">
        <v>238621</v>
      </c>
      <c r="AX5" s="18">
        <v>18244</v>
      </c>
      <c r="AY5" s="4">
        <v>34082</v>
      </c>
      <c r="AZ5" s="18">
        <v>54885</v>
      </c>
    </row>
    <row r="6" spans="1:59" x14ac:dyDescent="0.25">
      <c r="A6" s="6"/>
      <c r="AL6" s="6"/>
      <c r="AM6" s="6"/>
      <c r="AN6" s="6"/>
      <c r="AO6" s="6"/>
      <c r="AP6" s="6"/>
      <c r="AQ6" s="6"/>
      <c r="AR6" s="6"/>
      <c r="AS6" s="6"/>
      <c r="AT6" s="6"/>
      <c r="AU6" s="23"/>
      <c r="AV6" s="23"/>
      <c r="AW6" s="23"/>
      <c r="AX6" s="2"/>
      <c r="AY6" s="2"/>
      <c r="AZ6" s="2"/>
      <c r="BA6" s="2"/>
      <c r="BB6" s="2"/>
      <c r="BC6" s="2"/>
      <c r="BD6" s="2"/>
      <c r="BE6" s="2"/>
      <c r="BF6" s="2"/>
      <c r="BG6" s="2"/>
    </row>
    <row r="7" spans="1:59" x14ac:dyDescent="0.25">
      <c r="A7" s="6" t="s">
        <v>29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6"/>
      <c r="O7" s="6"/>
      <c r="P7" s="6"/>
      <c r="Q7" s="6"/>
      <c r="R7" s="6"/>
      <c r="S7" s="6"/>
      <c r="T7" s="6"/>
      <c r="U7" s="6"/>
      <c r="V7" s="6"/>
      <c r="W7" s="7"/>
      <c r="X7" s="6"/>
      <c r="Y7" s="6"/>
      <c r="Z7" s="6"/>
      <c r="AA7" s="6"/>
      <c r="AB7" s="6"/>
      <c r="AC7" s="6"/>
      <c r="AD7" s="6"/>
      <c r="AE7" s="2"/>
      <c r="AF7" s="6"/>
      <c r="AJ7" s="6"/>
      <c r="AK7" s="2"/>
      <c r="AL7" s="6"/>
      <c r="AM7" s="6"/>
      <c r="AN7" s="6"/>
      <c r="AO7" s="7"/>
      <c r="AP7" s="6"/>
      <c r="AQ7" s="6"/>
      <c r="AR7" s="6"/>
      <c r="AS7" s="6"/>
      <c r="AT7" s="6"/>
      <c r="AU7" s="23"/>
      <c r="AV7" s="23"/>
      <c r="AW7" s="23"/>
      <c r="AX7" s="2"/>
      <c r="AY7" s="4"/>
      <c r="AZ7" s="2"/>
      <c r="BA7" s="2"/>
      <c r="BB7" s="2"/>
      <c r="BC7" s="2"/>
      <c r="BD7" s="2"/>
      <c r="BE7" s="2"/>
      <c r="BF7" s="2"/>
      <c r="BG7" s="2"/>
    </row>
    <row r="8" spans="1:59" x14ac:dyDescent="0.25">
      <c r="A8" s="6"/>
      <c r="B8" s="2"/>
      <c r="C8" s="2"/>
      <c r="D8" s="2"/>
      <c r="E8" s="2"/>
      <c r="F8" s="2"/>
      <c r="G8" s="2"/>
      <c r="H8" s="2">
        <v>2019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>
        <v>2020</v>
      </c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>
        <v>2021</v>
      </c>
      <c r="AJ8" s="2"/>
      <c r="AK8" s="2"/>
      <c r="AL8" s="6">
        <v>2022</v>
      </c>
      <c r="AM8" s="6"/>
      <c r="AN8" s="6"/>
      <c r="AO8" s="6"/>
      <c r="AP8" s="6"/>
      <c r="AQ8" s="6"/>
      <c r="AR8" s="6"/>
      <c r="AS8" s="6"/>
      <c r="AT8" s="6"/>
      <c r="AU8" s="23"/>
      <c r="AV8" s="23"/>
      <c r="AW8" s="23"/>
      <c r="AX8" s="2"/>
      <c r="AY8" s="2"/>
      <c r="AZ8" s="2"/>
      <c r="BA8" s="2"/>
      <c r="BB8" s="2"/>
      <c r="BC8" s="2"/>
      <c r="BD8" s="2"/>
      <c r="BE8" s="2"/>
      <c r="BF8" s="2"/>
      <c r="BG8" s="2"/>
    </row>
    <row r="9" spans="1:59" x14ac:dyDescent="0.25">
      <c r="A9" s="6" t="s">
        <v>33</v>
      </c>
      <c r="B9" s="10" t="s">
        <v>0</v>
      </c>
      <c r="C9" s="10" t="s">
        <v>1</v>
      </c>
      <c r="D9" s="10" t="s">
        <v>2</v>
      </c>
      <c r="E9" s="10" t="s">
        <v>3</v>
      </c>
      <c r="F9" s="10" t="s">
        <v>4</v>
      </c>
      <c r="G9" s="10" t="s">
        <v>5</v>
      </c>
      <c r="H9" s="10" t="s">
        <v>6</v>
      </c>
      <c r="I9" s="10" t="s">
        <v>7</v>
      </c>
      <c r="J9" s="10" t="s">
        <v>8</v>
      </c>
      <c r="K9" s="10" t="s">
        <v>9</v>
      </c>
      <c r="L9" s="10" t="s">
        <v>10</v>
      </c>
      <c r="M9" s="10" t="s">
        <v>11</v>
      </c>
      <c r="N9" s="10" t="s">
        <v>0</v>
      </c>
      <c r="O9" s="10" t="s">
        <v>1</v>
      </c>
      <c r="P9" s="10" t="s">
        <v>2</v>
      </c>
      <c r="Q9" s="10" t="s">
        <v>3</v>
      </c>
      <c r="R9" s="10" t="s">
        <v>4</v>
      </c>
      <c r="S9" s="10" t="s">
        <v>5</v>
      </c>
      <c r="T9" s="10" t="s">
        <v>6</v>
      </c>
      <c r="U9" s="10" t="s">
        <v>7</v>
      </c>
      <c r="V9" s="10" t="s">
        <v>8</v>
      </c>
      <c r="W9" s="10" t="s">
        <v>9</v>
      </c>
      <c r="X9" s="10" t="s">
        <v>10</v>
      </c>
      <c r="Y9" s="10" t="s">
        <v>11</v>
      </c>
      <c r="Z9" s="10" t="s">
        <v>0</v>
      </c>
      <c r="AA9" s="10" t="s">
        <v>1</v>
      </c>
      <c r="AB9" s="10" t="s">
        <v>2</v>
      </c>
      <c r="AC9" s="10" t="s">
        <v>3</v>
      </c>
      <c r="AD9" s="10" t="s">
        <v>4</v>
      </c>
      <c r="AE9" s="10" t="s">
        <v>5</v>
      </c>
      <c r="AF9" s="10" t="s">
        <v>6</v>
      </c>
      <c r="AG9" s="10" t="s">
        <v>7</v>
      </c>
      <c r="AH9" s="10" t="s">
        <v>8</v>
      </c>
      <c r="AI9" s="10" t="s">
        <v>9</v>
      </c>
      <c r="AJ9" s="10" t="s">
        <v>10</v>
      </c>
      <c r="AK9" s="10" t="s">
        <v>11</v>
      </c>
      <c r="AL9" s="19" t="s">
        <v>0</v>
      </c>
      <c r="AM9" s="19" t="s">
        <v>1</v>
      </c>
      <c r="AN9" s="19" t="s">
        <v>2</v>
      </c>
      <c r="AO9" s="19" t="s">
        <v>3</v>
      </c>
      <c r="AP9" s="19" t="s">
        <v>4</v>
      </c>
      <c r="AQ9" s="19" t="s">
        <v>5</v>
      </c>
      <c r="AR9" s="19" t="s">
        <v>6</v>
      </c>
      <c r="AS9" s="19" t="s">
        <v>7</v>
      </c>
      <c r="AT9" s="19" t="s">
        <v>8</v>
      </c>
      <c r="AU9" s="24" t="s">
        <v>9</v>
      </c>
      <c r="AV9" s="24" t="s">
        <v>10</v>
      </c>
      <c r="AW9" s="24" t="s">
        <v>11</v>
      </c>
      <c r="AX9" s="20" t="s">
        <v>0</v>
      </c>
      <c r="AY9" s="20" t="s">
        <v>1</v>
      </c>
      <c r="AZ9" s="20" t="s">
        <v>2</v>
      </c>
      <c r="BA9" s="2"/>
      <c r="BB9" s="2"/>
      <c r="BC9" s="2"/>
      <c r="BD9" s="2"/>
      <c r="BE9" s="2"/>
      <c r="BF9" s="2"/>
      <c r="BG9" s="2"/>
    </row>
    <row r="10" spans="1:59" s="4" customFormat="1" x14ac:dyDescent="0.25">
      <c r="A10" s="7" t="s">
        <v>29</v>
      </c>
      <c r="B10" s="1">
        <v>13444</v>
      </c>
      <c r="C10" s="3">
        <v>16682</v>
      </c>
      <c r="D10" s="4">
        <v>23752</v>
      </c>
      <c r="E10" s="4">
        <v>21958</v>
      </c>
      <c r="F10" s="4">
        <v>20600</v>
      </c>
      <c r="G10" s="4">
        <v>18956</v>
      </c>
      <c r="H10" s="4">
        <v>21958</v>
      </c>
      <c r="I10" s="4">
        <v>19528</v>
      </c>
      <c r="J10" s="4">
        <v>21566</v>
      </c>
      <c r="K10" s="4">
        <v>24095</v>
      </c>
      <c r="L10" s="4">
        <v>18884</v>
      </c>
      <c r="M10" s="4">
        <v>15858</v>
      </c>
      <c r="N10" s="7">
        <v>15891</v>
      </c>
      <c r="O10" s="7">
        <v>17875</v>
      </c>
      <c r="P10" s="7">
        <v>18777</v>
      </c>
      <c r="Q10" s="7">
        <v>13647</v>
      </c>
      <c r="R10" s="7">
        <v>15012</v>
      </c>
      <c r="S10" s="7">
        <v>18763</v>
      </c>
      <c r="T10" s="7">
        <v>21690</v>
      </c>
      <c r="U10" s="7">
        <v>19460</v>
      </c>
      <c r="V10" s="7">
        <v>26232</v>
      </c>
      <c r="W10" s="7">
        <v>19601</v>
      </c>
      <c r="X10" s="7">
        <v>19785</v>
      </c>
      <c r="Y10" s="7">
        <v>17109</v>
      </c>
      <c r="Z10" s="7">
        <v>17419</v>
      </c>
      <c r="AA10" s="8">
        <v>16116</v>
      </c>
      <c r="AB10" s="7">
        <v>30143</v>
      </c>
      <c r="AC10" s="7">
        <v>26261</v>
      </c>
      <c r="AD10" s="7">
        <v>28878</v>
      </c>
      <c r="AE10" s="7">
        <v>25744</v>
      </c>
      <c r="AF10" s="7">
        <v>25837</v>
      </c>
      <c r="AG10" s="7">
        <v>23971</v>
      </c>
      <c r="AH10" s="7">
        <v>21959</v>
      </c>
      <c r="AI10" s="7">
        <v>22533</v>
      </c>
      <c r="AJ10" s="7">
        <v>21200</v>
      </c>
      <c r="AK10" s="4">
        <v>17364</v>
      </c>
      <c r="AL10" s="7">
        <v>11800</v>
      </c>
      <c r="AM10" s="7">
        <v>17855</v>
      </c>
      <c r="AN10" s="7">
        <v>23632</v>
      </c>
      <c r="AO10" s="7">
        <v>20173</v>
      </c>
      <c r="AP10" s="7">
        <v>22226</v>
      </c>
      <c r="AQ10" s="7">
        <v>24021</v>
      </c>
      <c r="AR10" s="8">
        <v>16277</v>
      </c>
      <c r="AS10" s="7">
        <v>12913</v>
      </c>
      <c r="AT10" s="7">
        <v>15861</v>
      </c>
      <c r="AU10" s="16">
        <v>13569</v>
      </c>
      <c r="AV10" s="16">
        <v>12117</v>
      </c>
      <c r="AW10" s="16">
        <v>9844</v>
      </c>
      <c r="AX10" s="18">
        <v>9446</v>
      </c>
      <c r="AY10" s="18">
        <v>10817</v>
      </c>
      <c r="AZ10" s="18">
        <v>18310</v>
      </c>
    </row>
    <row r="11" spans="1:59" s="4" customFormat="1" x14ac:dyDescent="0.25">
      <c r="A11" s="7" t="s">
        <v>34</v>
      </c>
      <c r="B11" s="4">
        <v>13444</v>
      </c>
      <c r="C11" s="3">
        <v>30126</v>
      </c>
      <c r="D11" s="4">
        <v>53878</v>
      </c>
      <c r="E11" s="4">
        <v>75836</v>
      </c>
      <c r="F11" s="4">
        <v>96436</v>
      </c>
      <c r="G11" s="4">
        <v>115392</v>
      </c>
      <c r="H11" s="4">
        <v>137350</v>
      </c>
      <c r="I11" s="4">
        <v>156878</v>
      </c>
      <c r="J11" s="4">
        <v>178444</v>
      </c>
      <c r="K11" s="4">
        <v>202539</v>
      </c>
      <c r="L11" s="4">
        <v>221423</v>
      </c>
      <c r="M11" s="4">
        <v>237281</v>
      </c>
      <c r="N11" s="7">
        <v>15891</v>
      </c>
      <c r="O11" s="7">
        <v>33766</v>
      </c>
      <c r="P11" s="7">
        <v>52543</v>
      </c>
      <c r="Q11" s="7">
        <v>66190</v>
      </c>
      <c r="R11" s="7">
        <v>81202</v>
      </c>
      <c r="S11" s="7">
        <v>99965</v>
      </c>
      <c r="T11" s="7">
        <v>121655</v>
      </c>
      <c r="U11" s="7">
        <v>141115</v>
      </c>
      <c r="V11" s="7">
        <v>167347</v>
      </c>
      <c r="W11" s="7">
        <v>186948</v>
      </c>
      <c r="X11" s="7">
        <v>206733</v>
      </c>
      <c r="Y11" s="7">
        <v>223842</v>
      </c>
      <c r="Z11" s="7">
        <v>17419</v>
      </c>
      <c r="AA11" s="8">
        <v>33535</v>
      </c>
      <c r="AB11" s="7">
        <v>63678</v>
      </c>
      <c r="AC11" s="7">
        <v>89939</v>
      </c>
      <c r="AD11" s="7">
        <v>118817</v>
      </c>
      <c r="AE11" s="7">
        <v>144561</v>
      </c>
      <c r="AF11" s="7">
        <v>170398</v>
      </c>
      <c r="AG11" s="7">
        <v>194369</v>
      </c>
      <c r="AH11" s="7">
        <v>216328</v>
      </c>
      <c r="AI11" s="7">
        <v>238861</v>
      </c>
      <c r="AJ11" s="7">
        <v>260061</v>
      </c>
      <c r="AK11" s="4">
        <v>277425</v>
      </c>
      <c r="AL11" s="7">
        <v>11800</v>
      </c>
      <c r="AM11" s="7">
        <v>29655</v>
      </c>
      <c r="AN11" s="7">
        <v>53287</v>
      </c>
      <c r="AO11" s="7">
        <v>73460</v>
      </c>
      <c r="AP11" s="8">
        <v>95686</v>
      </c>
      <c r="AQ11" s="7">
        <v>119707</v>
      </c>
      <c r="AR11" s="7">
        <v>135984</v>
      </c>
      <c r="AS11" s="7">
        <v>148897</v>
      </c>
      <c r="AT11" s="7">
        <v>164758</v>
      </c>
      <c r="AU11" s="16">
        <v>178327</v>
      </c>
      <c r="AV11" s="16">
        <v>190444</v>
      </c>
      <c r="AW11" s="16">
        <v>200288</v>
      </c>
      <c r="AX11" s="18">
        <v>9446</v>
      </c>
      <c r="AY11" s="4">
        <v>20263</v>
      </c>
      <c r="AZ11" s="18">
        <v>38573</v>
      </c>
    </row>
    <row r="12" spans="1:59" x14ac:dyDescent="0.25">
      <c r="A12" s="6"/>
      <c r="B12" s="2"/>
      <c r="C12" s="2"/>
      <c r="D12" s="2"/>
      <c r="E12" s="2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2"/>
      <c r="AF12" s="6"/>
      <c r="AJ12" s="6"/>
      <c r="AK12" s="2"/>
      <c r="AL12" s="6"/>
      <c r="AM12" s="6"/>
      <c r="AN12" s="6"/>
      <c r="AO12" s="7"/>
      <c r="AP12" s="6"/>
      <c r="AQ12" s="6"/>
      <c r="AR12" s="6"/>
      <c r="AS12" s="6"/>
      <c r="AT12" s="6"/>
      <c r="AU12" s="23"/>
      <c r="AV12" s="23"/>
      <c r="AW12" s="23"/>
      <c r="AX12" s="2"/>
      <c r="AY12" s="2"/>
      <c r="AZ12" s="2"/>
      <c r="BA12" s="2"/>
      <c r="BB12" s="2"/>
      <c r="BC12" s="2"/>
      <c r="BD12" s="2"/>
      <c r="BE12" s="2"/>
      <c r="BF12" s="2"/>
      <c r="BG12" s="2"/>
    </row>
    <row r="13" spans="1:59" x14ac:dyDescent="0.25">
      <c r="A13" s="6" t="s">
        <v>35</v>
      </c>
      <c r="B13" s="2"/>
      <c r="C13" s="2"/>
      <c r="D13" s="2"/>
      <c r="E13" s="2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2"/>
      <c r="AF13" s="6"/>
      <c r="AJ13" s="6"/>
      <c r="AK13" s="2"/>
      <c r="AL13" s="6"/>
      <c r="AM13" s="6"/>
      <c r="AN13" s="6"/>
      <c r="AO13" s="7"/>
      <c r="AP13" s="6"/>
      <c r="AQ13" s="6"/>
      <c r="AR13" s="6"/>
      <c r="AS13" s="6"/>
      <c r="AT13" s="6"/>
      <c r="AU13" s="23"/>
      <c r="AV13" s="23"/>
      <c r="AW13" s="23"/>
      <c r="AX13" s="2"/>
      <c r="AY13" s="4"/>
      <c r="AZ13" s="2"/>
      <c r="BA13" s="2"/>
      <c r="BB13" s="2"/>
      <c r="BC13" s="2"/>
      <c r="BD13" s="2"/>
      <c r="BE13" s="2"/>
      <c r="BF13" s="2"/>
      <c r="BG13" s="2"/>
    </row>
    <row r="14" spans="1:59" x14ac:dyDescent="0.25">
      <c r="A14" s="6"/>
      <c r="B14" s="2"/>
      <c r="C14" s="2"/>
      <c r="D14" s="2"/>
      <c r="E14" s="2"/>
      <c r="F14" s="2"/>
      <c r="G14" s="2"/>
      <c r="H14" s="2">
        <v>2019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>
        <v>2020</v>
      </c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>
        <v>2021</v>
      </c>
      <c r="AJ14" s="2"/>
      <c r="AK14" s="2"/>
      <c r="AL14" s="6">
        <v>2022</v>
      </c>
      <c r="AM14" s="6"/>
      <c r="AN14" s="6"/>
      <c r="AO14" s="6"/>
      <c r="AP14" s="6"/>
      <c r="AQ14" s="6"/>
      <c r="AR14" s="6"/>
      <c r="AS14" s="6"/>
      <c r="AT14" s="6"/>
      <c r="AU14" s="23"/>
      <c r="AV14" s="23"/>
      <c r="AW14" s="23"/>
      <c r="AX14" s="2"/>
      <c r="AY14" s="2"/>
      <c r="AZ14" s="2"/>
      <c r="BA14" s="2"/>
      <c r="BB14" s="2"/>
      <c r="BC14" s="2"/>
      <c r="BD14" s="2"/>
      <c r="BE14" s="2"/>
      <c r="BF14" s="2"/>
      <c r="BG14" s="2"/>
    </row>
    <row r="15" spans="1:59" x14ac:dyDescent="0.25">
      <c r="A15" s="6" t="s">
        <v>33</v>
      </c>
      <c r="B15" s="10" t="s">
        <v>0</v>
      </c>
      <c r="C15" s="10" t="s">
        <v>1</v>
      </c>
      <c r="D15" s="10" t="s">
        <v>2</v>
      </c>
      <c r="E15" s="10" t="s">
        <v>3</v>
      </c>
      <c r="F15" s="10" t="s">
        <v>4</v>
      </c>
      <c r="G15" s="10" t="s">
        <v>5</v>
      </c>
      <c r="H15" s="10" t="s">
        <v>6</v>
      </c>
      <c r="I15" s="10" t="s">
        <v>7</v>
      </c>
      <c r="J15" s="10" t="s">
        <v>8</v>
      </c>
      <c r="K15" s="10" t="s">
        <v>9</v>
      </c>
      <c r="L15" s="10" t="s">
        <v>10</v>
      </c>
      <c r="M15" s="10" t="s">
        <v>11</v>
      </c>
      <c r="N15" s="10" t="s">
        <v>0</v>
      </c>
      <c r="O15" s="10" t="s">
        <v>1</v>
      </c>
      <c r="P15" s="10" t="s">
        <v>2</v>
      </c>
      <c r="Q15" s="10" t="s">
        <v>3</v>
      </c>
      <c r="R15" s="10" t="s">
        <v>4</v>
      </c>
      <c r="S15" s="10" t="s">
        <v>5</v>
      </c>
      <c r="T15" s="10" t="s">
        <v>6</v>
      </c>
      <c r="U15" s="10" t="s">
        <v>7</v>
      </c>
      <c r="V15" s="10" t="s">
        <v>8</v>
      </c>
      <c r="W15" s="10" t="s">
        <v>9</v>
      </c>
      <c r="X15" s="10" t="s">
        <v>10</v>
      </c>
      <c r="Y15" s="10" t="s">
        <v>11</v>
      </c>
      <c r="Z15" s="10" t="s">
        <v>0</v>
      </c>
      <c r="AA15" s="10" t="s">
        <v>1</v>
      </c>
      <c r="AB15" s="10" t="s">
        <v>2</v>
      </c>
      <c r="AC15" s="10" t="s">
        <v>3</v>
      </c>
      <c r="AD15" s="10" t="s">
        <v>4</v>
      </c>
      <c r="AE15" s="10" t="s">
        <v>5</v>
      </c>
      <c r="AF15" s="10" t="s">
        <v>6</v>
      </c>
      <c r="AG15" s="10" t="s">
        <v>7</v>
      </c>
      <c r="AH15" s="10" t="s">
        <v>8</v>
      </c>
      <c r="AI15" s="10" t="s">
        <v>9</v>
      </c>
      <c r="AJ15" s="10" t="s">
        <v>10</v>
      </c>
      <c r="AK15" s="10" t="s">
        <v>11</v>
      </c>
      <c r="AL15" s="19" t="s">
        <v>0</v>
      </c>
      <c r="AM15" s="19" t="s">
        <v>1</v>
      </c>
      <c r="AN15" s="19" t="s">
        <v>2</v>
      </c>
      <c r="AO15" s="19" t="s">
        <v>3</v>
      </c>
      <c r="AP15" s="19" t="s">
        <v>4</v>
      </c>
      <c r="AQ15" s="19" t="s">
        <v>5</v>
      </c>
      <c r="AR15" s="19" t="s">
        <v>6</v>
      </c>
      <c r="AS15" s="19" t="s">
        <v>7</v>
      </c>
      <c r="AT15" s="19" t="s">
        <v>8</v>
      </c>
      <c r="AU15" s="24" t="s">
        <v>9</v>
      </c>
      <c r="AV15" s="24" t="s">
        <v>10</v>
      </c>
      <c r="AW15" s="24" t="s">
        <v>11</v>
      </c>
      <c r="AX15" s="20" t="s">
        <v>0</v>
      </c>
      <c r="AY15" s="20" t="s">
        <v>1</v>
      </c>
      <c r="AZ15" s="20" t="s">
        <v>2</v>
      </c>
      <c r="BA15" s="2"/>
      <c r="BB15" s="2"/>
      <c r="BC15" s="2"/>
      <c r="BD15" s="2"/>
      <c r="BE15" s="2"/>
      <c r="BF15" s="2"/>
      <c r="BG15" s="2"/>
    </row>
    <row r="16" spans="1:59" s="4" customFormat="1" x14ac:dyDescent="0.25">
      <c r="A16" s="7" t="s">
        <v>35</v>
      </c>
      <c r="B16" s="1">
        <v>20630</v>
      </c>
      <c r="C16" s="3">
        <v>16849</v>
      </c>
      <c r="D16" s="4">
        <v>19732</v>
      </c>
      <c r="E16" s="4">
        <v>22828</v>
      </c>
      <c r="F16" s="4">
        <v>26965</v>
      </c>
      <c r="G16" s="4">
        <v>22514</v>
      </c>
      <c r="H16" s="4">
        <v>24407</v>
      </c>
      <c r="I16" s="4">
        <v>22431</v>
      </c>
      <c r="J16" s="4">
        <v>24754</v>
      </c>
      <c r="K16" s="4">
        <v>27824</v>
      </c>
      <c r="L16" s="4">
        <v>19448</v>
      </c>
      <c r="M16" s="4">
        <v>20101</v>
      </c>
      <c r="N16" s="7">
        <v>18370</v>
      </c>
      <c r="O16" s="7">
        <v>18920</v>
      </c>
      <c r="P16" s="7">
        <v>22122</v>
      </c>
      <c r="Q16" s="7">
        <v>16714</v>
      </c>
      <c r="R16" s="7">
        <v>19338</v>
      </c>
      <c r="S16" s="7">
        <v>26845</v>
      </c>
      <c r="T16" s="7">
        <v>25237</v>
      </c>
      <c r="U16" s="7">
        <v>20975</v>
      </c>
      <c r="V16" s="7">
        <v>23885</v>
      </c>
      <c r="W16" s="7">
        <v>26960</v>
      </c>
      <c r="X16" s="7">
        <v>22183</v>
      </c>
      <c r="Y16" s="7">
        <v>34605</v>
      </c>
      <c r="Z16" s="7">
        <v>23485</v>
      </c>
      <c r="AA16" s="8">
        <v>27222</v>
      </c>
      <c r="AB16" s="7">
        <v>33901</v>
      </c>
      <c r="AC16" s="7">
        <v>27163</v>
      </c>
      <c r="AD16" s="7">
        <v>29768</v>
      </c>
      <c r="AE16" s="7">
        <v>30170</v>
      </c>
      <c r="AF16" s="7">
        <v>28922</v>
      </c>
      <c r="AG16" s="7">
        <v>27204</v>
      </c>
      <c r="AH16" s="7">
        <v>27397</v>
      </c>
      <c r="AI16" s="7">
        <v>28821</v>
      </c>
      <c r="AJ16" s="7">
        <v>23947</v>
      </c>
      <c r="AK16" s="4">
        <v>33041</v>
      </c>
      <c r="AL16" s="7">
        <v>22490</v>
      </c>
      <c r="AM16" s="7">
        <v>25271</v>
      </c>
      <c r="AN16" s="7">
        <v>30215</v>
      </c>
      <c r="AO16" s="7">
        <v>28017</v>
      </c>
      <c r="AP16" s="7">
        <v>30360</v>
      </c>
      <c r="AQ16" s="7">
        <v>34918</v>
      </c>
      <c r="AR16" s="8">
        <v>22363</v>
      </c>
      <c r="AS16" s="7">
        <v>21617</v>
      </c>
      <c r="AT16" s="8">
        <v>22236</v>
      </c>
      <c r="AU16" s="17">
        <v>20610</v>
      </c>
      <c r="AV16" s="17">
        <v>19431</v>
      </c>
      <c r="AW16" s="17">
        <v>20457</v>
      </c>
      <c r="AX16" s="18">
        <v>15189</v>
      </c>
      <c r="AY16" s="18">
        <v>16186</v>
      </c>
      <c r="AZ16" s="18">
        <v>20242</v>
      </c>
    </row>
    <row r="17" spans="1:52" s="4" customFormat="1" x14ac:dyDescent="0.25">
      <c r="A17" s="4" t="s">
        <v>34</v>
      </c>
      <c r="B17" s="4">
        <v>20630</v>
      </c>
      <c r="C17" s="3">
        <v>37479</v>
      </c>
      <c r="D17" s="4">
        <f>C17+D16</f>
        <v>57211</v>
      </c>
      <c r="E17" s="4">
        <v>80039</v>
      </c>
      <c r="F17" s="4">
        <v>107004</v>
      </c>
      <c r="G17" s="4">
        <v>129518</v>
      </c>
      <c r="H17" s="4">
        <v>153925</v>
      </c>
      <c r="I17" s="4">
        <v>176356</v>
      </c>
      <c r="J17" s="4">
        <v>201110</v>
      </c>
      <c r="K17" s="4">
        <v>228934</v>
      </c>
      <c r="L17" s="4">
        <v>248382</v>
      </c>
      <c r="M17" s="4">
        <v>268483</v>
      </c>
      <c r="N17" s="7">
        <v>18370</v>
      </c>
      <c r="O17" s="7">
        <v>37290</v>
      </c>
      <c r="P17" s="7">
        <v>59412</v>
      </c>
      <c r="Q17" s="9">
        <v>76126</v>
      </c>
      <c r="R17" s="9">
        <v>95464</v>
      </c>
      <c r="S17" s="9">
        <v>122309</v>
      </c>
      <c r="T17" s="7">
        <v>147546</v>
      </c>
      <c r="U17" s="7">
        <v>168521</v>
      </c>
      <c r="V17" s="7">
        <v>192406</v>
      </c>
      <c r="W17" s="7">
        <v>219366</v>
      </c>
      <c r="X17" s="7">
        <v>241549</v>
      </c>
      <c r="Y17" s="7">
        <v>276154</v>
      </c>
      <c r="Z17" s="7">
        <v>23485</v>
      </c>
      <c r="AA17" s="8">
        <v>50707</v>
      </c>
      <c r="AB17" s="8">
        <v>84608</v>
      </c>
      <c r="AC17" s="8">
        <v>111771</v>
      </c>
      <c r="AD17" s="7">
        <v>141539</v>
      </c>
      <c r="AE17" s="7">
        <v>171709</v>
      </c>
      <c r="AF17" s="7">
        <v>200631</v>
      </c>
      <c r="AG17" s="7">
        <v>227835</v>
      </c>
      <c r="AH17" s="7">
        <v>255232</v>
      </c>
      <c r="AI17" s="7">
        <f>AH17+AI16</f>
        <v>284053</v>
      </c>
      <c r="AJ17" s="7">
        <f t="shared" ref="AJ17:AK17" si="0">AI17+AJ16</f>
        <v>308000</v>
      </c>
      <c r="AK17" s="7">
        <f t="shared" si="0"/>
        <v>341041</v>
      </c>
      <c r="AL17" s="7">
        <v>22490</v>
      </c>
      <c r="AM17" s="7">
        <v>47761</v>
      </c>
      <c r="AN17" s="7">
        <v>77976</v>
      </c>
      <c r="AO17" s="7">
        <v>105993</v>
      </c>
      <c r="AP17" s="8">
        <v>136353</v>
      </c>
      <c r="AQ17" s="7">
        <v>171271</v>
      </c>
      <c r="AR17" s="7">
        <v>193634</v>
      </c>
      <c r="AS17" s="7">
        <v>215251</v>
      </c>
      <c r="AT17" s="7">
        <v>237487</v>
      </c>
      <c r="AU17" s="17">
        <v>258097</v>
      </c>
      <c r="AV17" s="17">
        <v>277528</v>
      </c>
      <c r="AW17" s="17">
        <v>297985</v>
      </c>
      <c r="AX17" s="18">
        <v>15189</v>
      </c>
      <c r="AY17" s="4">
        <v>31375</v>
      </c>
      <c r="AZ17" s="18">
        <v>51617</v>
      </c>
    </row>
    <row r="18" spans="1:52" x14ac:dyDescent="0.25"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AU18" s="23"/>
      <c r="AV18" s="23"/>
      <c r="AW18" s="23"/>
    </row>
    <row r="19" spans="1:52" x14ac:dyDescent="0.25">
      <c r="A19" s="15"/>
    </row>
    <row r="20" spans="1:52" x14ac:dyDescent="0.25">
      <c r="A20" s="15"/>
      <c r="V20" s="4"/>
    </row>
    <row r="21" spans="1:52" x14ac:dyDescent="0.25">
      <c r="V21" s="4"/>
    </row>
    <row r="22" spans="1:52" x14ac:dyDescent="0.25">
      <c r="T22" s="4"/>
      <c r="U22" s="4"/>
      <c r="V22" s="4"/>
    </row>
    <row r="23" spans="1:52" x14ac:dyDescent="0.25">
      <c r="U23" s="4"/>
      <c r="V23" s="4"/>
    </row>
    <row r="24" spans="1:52" x14ac:dyDescent="0.25">
      <c r="U24" s="4"/>
      <c r="V24" s="4"/>
    </row>
    <row r="25" spans="1:52" x14ac:dyDescent="0.25">
      <c r="V25" s="4"/>
    </row>
  </sheetData>
  <conditionalFormatting sqref="AA11">
    <cfRule type="expression" dxfId="47" priority="61">
      <formula>IF(OR(Y11="f",Y11="d"),1)</formula>
    </cfRule>
  </conditionalFormatting>
  <conditionalFormatting sqref="AA17:AC17">
    <cfRule type="expression" dxfId="46" priority="60">
      <formula>IF(OR(Z17="f",Z17="d"),1)</formula>
    </cfRule>
  </conditionalFormatting>
  <conditionalFormatting sqref="AA5:AK5">
    <cfRule type="expression" dxfId="45" priority="42">
      <formula>IF(OR(#REF!="f",#REF!="d"),1)</formula>
    </cfRule>
  </conditionalFormatting>
  <conditionalFormatting sqref="AP5">
    <cfRule type="expression" dxfId="44" priority="37">
      <formula>IF(OR(AM5="f",AM5="d"),1)</formula>
    </cfRule>
  </conditionalFormatting>
  <conditionalFormatting sqref="AP11">
    <cfRule type="expression" dxfId="43" priority="36">
      <formula>IF(OR(AN11="f",AN11="d"),1)</formula>
    </cfRule>
  </conditionalFormatting>
  <conditionalFormatting sqref="AP17">
    <cfRule type="expression" dxfId="42" priority="35">
      <formula>IF(OR(AO17="f",AO17="d"),1)</formula>
    </cfRule>
  </conditionalFormatting>
  <conditionalFormatting sqref="AV17">
    <cfRule type="expression" dxfId="41" priority="12">
      <formula>IF(OR(AU17="f",AU17="d"),1)</formula>
    </cfRule>
  </conditionalFormatting>
  <conditionalFormatting sqref="AV5">
    <cfRule type="expression" dxfId="40" priority="11">
      <formula>IF(OR(AS5="f",AS5="d"),1)</formula>
    </cfRule>
  </conditionalFormatting>
  <conditionalFormatting sqref="AU17">
    <cfRule type="expression" dxfId="39" priority="10">
      <formula>IF(OR(AT17="f",AT17="d"),1)</formula>
    </cfRule>
  </conditionalFormatting>
  <conditionalFormatting sqref="AU5">
    <cfRule type="expression" dxfId="38" priority="9">
      <formula>IF(OR(AR5="f",AR5="d"),1)</formula>
    </cfRule>
  </conditionalFormatting>
  <conditionalFormatting sqref="AW17">
    <cfRule type="expression" dxfId="37" priority="8">
      <formula>IF(OR(AV17="f",AV17="d"),1)</formula>
    </cfRule>
  </conditionalFormatting>
  <conditionalFormatting sqref="AW5">
    <cfRule type="expression" dxfId="36" priority="7">
      <formula>IF(OR(AV5="f",AV5="d"),1)</formula>
    </cfRule>
  </conditionalFormatting>
  <conditionalFormatting sqref="AZ5">
    <cfRule type="expression" dxfId="12" priority="3">
      <formula>IF(OR(AW5="f",AW5="d"),1)</formula>
    </cfRule>
  </conditionalFormatting>
  <conditionalFormatting sqref="AZ11">
    <cfRule type="expression" dxfId="11" priority="2">
      <formula>IF(OR(AX11="f",AX11="d"),1)</formula>
    </cfRule>
  </conditionalFormatting>
  <conditionalFormatting sqref="AZ17">
    <cfRule type="expression" dxfId="10" priority="1">
      <formula>IF(OR(AY17="f",AY17="d"),1)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8" id="{B12ADC63-52F7-4D75-9830-63241BE14C36}">
            <xm:f>IF(OR('\Users\maciosj\Documents\VMFLUB01\wydzialy\Users\poweskaa\AppData\Local\Temp\Temp1_B-06 Budownictwo mieszkaniowe PL i WW_m_012020_osb.zip\[B06 Budownictwo mieszkaniowe PL i WW miesięczna_m_01_20200213_1340.xlsx]WW 32'!#REF!="f",'\Users\maciosj\Documents\VMFLUB01\wydzialy\Users\poweskaa\AppData\Local\Temp\Temp1_B-06 Budownictwo mieszkaniowe PL i WW_m_012020_osb.zip\[B06 Budownictwo mieszkaniowe PL i WW miesięczna_m_01_20200213_1340.xlsx]WW 32'!#REF!="d"),1)</xm:f>
            <x14:dxf>
              <numFmt numFmtId="164" formatCode="0.0"/>
            </x14:dxf>
          </x14:cfRule>
          <xm:sqref>N5</xm:sqref>
        </x14:conditionalFormatting>
        <x14:conditionalFormatting xmlns:xm="http://schemas.microsoft.com/office/excel/2006/main">
          <x14:cfRule type="expression" priority="56" id="{93884326-A7B2-4583-9335-AEBD38423696}">
            <xm:f>IF(OR('\Users\skorupskaa\Desktop\B-06- luty 2021 dla OSB\[B06 Budownictwo mieszkaniowe PL i WW miesięczna_m_02_20210315_0736.xlsx]WW 32'!#REF!="f",'\Users\skorupskaa\Desktop\B-06- luty 2021 dla OSB\[B06 Budownictwo mieszkaniowe PL i WW miesięczna_m_02_20210315_0736.xlsx]WW 32'!#REF!="d"),1)</xm:f>
            <x14:dxf>
              <numFmt numFmtId="164" formatCode="0.0"/>
            </x14:dxf>
          </x14:cfRule>
          <xm:sqref>AA10 AA16</xm:sqref>
        </x14:conditionalFormatting>
        <x14:conditionalFormatting xmlns:xm="http://schemas.microsoft.com/office/excel/2006/main">
          <x14:cfRule type="expression" priority="41" id="{FB88CBFC-E1C5-4CE2-9A32-BCB7E9D99E82}">
            <xm:f>IF(OR('\Users\poweskaa\AppData\Local\Temp\Temp1_B-06 Budownictwo mieszkaniowe PL i WW_m_012021.zip\[B06 Budownictwo mieszkaniowe PL i WW miesięczna_m_01_20210211_1451.xlsx]WW 32'!#REF!="f",'\Users\poweskaa\AppData\Local\Temp\Temp1_B-06 Budownictwo mieszkaniowe PL i WW_m_012021.zip\[B06 Budownictwo mieszkaniowe PL i WW miesięczna_m_01_20210211_1451.xlsx]WW 32'!#REF!="d"),1)</xm:f>
            <x14:dxf>
              <numFmt numFmtId="164" formatCode="0.0"/>
            </x14:dxf>
          </x14:cfRule>
          <xm:sqref>Z4</xm:sqref>
        </x14:conditionalFormatting>
        <x14:conditionalFormatting xmlns:xm="http://schemas.microsoft.com/office/excel/2006/main">
          <x14:cfRule type="expression" priority="33" id="{5E0EAFDE-F060-423F-85E5-7FE65A43CAB2}">
            <xm:f>IF(OR('\Users\maciosj\AppData\Local\Temp\Temp1_B06 Budownictwo mieszkaniowe PL i WW miesięczna_m_07_20220812_0929.zip\[B06 Budownictwo mieszkaniowe PL i WW miesięczna_m_07_20220812_0929.xlsx]WW 32'!#REF!="f",'\Users\maciosj\AppData\Local\Temp\Temp1_B06 Budownictwo mieszkaniowe PL i WW miesięczna_m_07_20220812_0929.zip\[B06 Budownictwo mieszkaniowe PL i WW miesięczna_m_07_20220812_0929.xlsx]WW 32'!#REF!="d"),1)</xm:f>
            <x14:dxf>
              <numFmt numFmtId="164" formatCode="0.0"/>
            </x14:dxf>
          </x14:cfRule>
          <xm:sqref>AR10</xm:sqref>
        </x14:conditionalFormatting>
        <x14:conditionalFormatting xmlns:xm="http://schemas.microsoft.com/office/excel/2006/main">
          <x14:cfRule type="expression" priority="31" id="{53D479D7-A169-4337-BC0C-6B1B0D3B8FDB}">
            <xm:f>IF(OR('\Users\maciosj\AppData\Local\Temp\Temp1_B06 Budownictwo mieszkaniowe PL i WW miesięczna_m_07_20220812_0929.zip\[B06 Budownictwo mieszkaniowe PL i WW miesięczna_m_07_20220812_0929.xlsx]WW 32'!#REF!="f",'\Users\maciosj\AppData\Local\Temp\Temp1_B06 Budownictwo mieszkaniowe PL i WW miesięczna_m_07_20220812_0929.zip\[B06 Budownictwo mieszkaniowe PL i WW miesięczna_m_07_20220812_0929.xlsx]WW 32'!#REF!="d"),1)</xm:f>
            <x14:dxf>
              <numFmt numFmtId="164" formatCode="0.0"/>
            </x14:dxf>
          </x14:cfRule>
          <xm:sqref>AR4</xm:sqref>
        </x14:conditionalFormatting>
        <x14:conditionalFormatting xmlns:xm="http://schemas.microsoft.com/office/excel/2006/main">
          <x14:cfRule type="expression" priority="30" id="{9B3B4806-0275-4BFB-BC11-9800931DE398}">
            <xm:f>IF(OR('[B06 Budownictwo mieszkaniowe PL i WW miesięczna_m_09_20221017_1023.xlsx]WW 32'!#REF!="f",'[B06 Budownictwo mieszkaniowe PL i WW miesięczna_m_09_20221017_1023.xlsx]WW 32'!#REF!="d"),1)</xm:f>
            <x14:dxf>
              <numFmt numFmtId="164" formatCode="0.0"/>
            </x14:dxf>
          </x14:cfRule>
          <xm:sqref>AT4</xm:sqref>
        </x14:conditionalFormatting>
        <x14:conditionalFormatting xmlns:xm="http://schemas.microsoft.com/office/excel/2006/main">
          <x14:cfRule type="expression" priority="29" id="{1F6956AA-F5EE-49B2-8CED-CE3096FBE0BD}">
            <xm:f>IF(OR('\Users\maciosj\AppData\Local\Temp\Temp1_B06 Budownictwo mieszkaniowe PL i WW miesięczna_m_07_20220812_0929.zip\[B06 Budownictwo mieszkaniowe PL i WW miesięczna_m_07_20220812_0929.xlsx]WW 32'!#REF!="f",'\Users\maciosj\AppData\Local\Temp\Temp1_B06 Budownictwo mieszkaniowe PL i WW miesięczna_m_07_20220812_0929.zip\[B06 Budownictwo mieszkaniowe PL i WW miesięczna_m_07_20220812_0929.xlsx]WW 32'!#REF!="d"),1)</xm:f>
            <x14:dxf>
              <numFmt numFmtId="164" formatCode="0.0"/>
            </x14:dxf>
          </x14:cfRule>
          <xm:sqref>AR16</xm:sqref>
        </x14:conditionalFormatting>
        <x14:conditionalFormatting xmlns:xm="http://schemas.microsoft.com/office/excel/2006/main">
          <x14:cfRule type="expression" priority="28" id="{6D770AB5-6A4D-4FEE-8B0D-5E8186138E98}">
            <xm:f>IF(OR('[B06 Budownictwo mieszkaniowe PL i WW miesięczna_m_09_20221017_1023.xlsx]WW 32'!#REF!="f",'[B06 Budownictwo mieszkaniowe PL i WW miesięczna_m_09_20221017_1023.xlsx]WW 32'!#REF!="d"),1)</xm:f>
            <x14:dxf>
              <numFmt numFmtId="164" formatCode="0.0"/>
            </x14:dxf>
          </x14:cfRule>
          <xm:sqref>AT16</xm:sqref>
        </x14:conditionalFormatting>
        <x14:conditionalFormatting xmlns:xm="http://schemas.microsoft.com/office/excel/2006/main">
          <x14:cfRule type="expression" priority="24" id="{748455B1-49A7-4DDD-AFAD-B532C13CB522}">
            <xm:f>IF(OR('\\VMFLUB02\wydzialy\04_OSB\5. WYNIKI BADAŃ\BADANIA W TRAKCIE REALIZACJI\B-06\STYCZEŃ 2023\[B06 Budownictwo mieszkaniowe PL i WW miesięczna_m_01_20230214_1348.xlsx]WW 32'!#REF!="f",'\\VMFLUB02\wydzialy\04_OSB\5. WYNIKI BADAŃ\BADANIA W TRAKCIE REALIZACJI\B-06\STYCZEŃ 2023\[B06 Budownictwo mieszkaniowe PL i WW miesięczna_m_01_20230214_1348.xlsx]WW 32'!#REF!="d"),1)</xm:f>
            <x14:dxf>
              <numFmt numFmtId="164" formatCode="0.0"/>
            </x14:dxf>
          </x14:cfRule>
          <xm:sqref>AX4:AX5</xm:sqref>
        </x14:conditionalFormatting>
        <x14:conditionalFormatting xmlns:xm="http://schemas.microsoft.com/office/excel/2006/main">
          <x14:cfRule type="expression" priority="23" id="{B89EFC9C-D1F8-4635-B1C6-A8BEF5EB5CB8}">
            <xm:f>IF(OR('\\VMFLUB02\wydzialy\04_OSB\5. WYNIKI BADAŃ\BADANIA W TRAKCIE REALIZACJI\B-06\STYCZEŃ 2023\[B06 Budownictwo mieszkaniowe PL i WW miesięczna_m_01_20230214_1348.xlsx]WW 32'!#REF!="f",'\\VMFLUB02\wydzialy\04_OSB\5. WYNIKI BADAŃ\BADANIA W TRAKCIE REALIZACJI\B-06\STYCZEŃ 2023\[B06 Budownictwo mieszkaniowe PL i WW miesięczna_m_01_20230214_1348.xlsx]WW 32'!#REF!="d"),1)</xm:f>
            <x14:dxf>
              <numFmt numFmtId="164" formatCode="0.0"/>
            </x14:dxf>
          </x14:cfRule>
          <xm:sqref>AX16:AX17</xm:sqref>
        </x14:conditionalFormatting>
        <x14:conditionalFormatting xmlns:xm="http://schemas.microsoft.com/office/excel/2006/main">
          <x14:cfRule type="expression" priority="22" id="{00D171D0-938D-4BFF-AD57-E9176B9CABEB}">
            <xm:f>IF(OR('\\VMFLUB02\wydzialy\04_OSB\5. WYNIKI BADAŃ\BADANIA W TRAKCIE REALIZACJI\B-06\STYCZEŃ 2023\[B06 Budownictwo mieszkaniowe PL i WW miesięczna_m_01_20230214_1348.xlsx]WW 32'!#REF!="f",'\\VMFLUB02\wydzialy\04_OSB\5. WYNIKI BADAŃ\BADANIA W TRAKCIE REALIZACJI\B-06\STYCZEŃ 2023\[B06 Budownictwo mieszkaniowe PL i WW miesięczna_m_01_20230214_1348.xlsx]WW 32'!#REF!="d"),1)</xm:f>
            <x14:dxf>
              <numFmt numFmtId="164" formatCode="0.0"/>
            </x14:dxf>
          </x14:cfRule>
          <xm:sqref>AX10:AX11</xm:sqref>
        </x14:conditionalFormatting>
        <x14:conditionalFormatting xmlns:xm="http://schemas.microsoft.com/office/excel/2006/main">
          <x14:cfRule type="expression" priority="21" id="{652AD94D-44A8-4D93-84ED-5003A77CA5F1}">
            <xm:f>IF(OR('\Users\poweskaa\AppData\Local\Temp\Temp1_B-06 Budownictwo mieszkaniowe PL i WW_m_022023.zip\[B06 Budownictwo mieszkaniowe PL i WW miesięczna_m_02_20230313_1139.xlsx]WW 32'!#REF!="f",'\Users\poweskaa\AppData\Local\Temp\Temp1_B-06 Budownictwo mieszkaniowe PL i WW_m_022023.zip\[B06 Budownictwo mieszkaniowe PL i WW miesięczna_m_02_20230313_1139.xlsx]WW 32'!#REF!="d"),1)</xm:f>
            <x14:dxf>
              <numFmt numFmtId="164" formatCode="0.0"/>
            </x14:dxf>
          </x14:cfRule>
          <xm:sqref>AY16</xm:sqref>
        </x14:conditionalFormatting>
        <x14:conditionalFormatting xmlns:xm="http://schemas.microsoft.com/office/excel/2006/main">
          <x14:cfRule type="expression" priority="20" id="{EB61A167-AD64-4F0A-9529-EA2178EFAEB5}">
            <xm:f>IF(OR('\Users\poweskaa\AppData\Local\Temp\Temp1_B-06 Budownictwo mieszkaniowe PL i WW_m_022023.zip\[B06 Budownictwo mieszkaniowe PL i WW miesięczna_m_02_20230313_1139.xlsx]WW 32'!#REF!="f",'\Users\poweskaa\AppData\Local\Temp\Temp1_B-06 Budownictwo mieszkaniowe PL i WW_m_022023.zip\[B06 Budownictwo mieszkaniowe PL i WW miesięczna_m_02_20230313_1139.xlsx]WW 32'!#REF!="d"),1)</xm:f>
            <x14:dxf>
              <numFmt numFmtId="164" formatCode="0.0"/>
            </x14:dxf>
          </x14:cfRule>
          <xm:sqref>AY10</xm:sqref>
        </x14:conditionalFormatting>
        <x14:conditionalFormatting xmlns:xm="http://schemas.microsoft.com/office/excel/2006/main">
          <x14:cfRule type="expression" priority="19" id="{3C0CE0DF-C180-418C-95CE-5DCC256D491E}">
            <xm:f>IF(OR('\Users\poweskaa\AppData\Local\Temp\Temp1_B-06 Budownictwo mieszkaniowe PL i WW_m_022023.zip\[B06 Budownictwo mieszkaniowe PL i WW miesięczna_m_02_20230313_1139.xlsx]WW 32'!#REF!="f",'\Users\poweskaa\AppData\Local\Temp\Temp1_B-06 Budownictwo mieszkaniowe PL i WW_m_022023.zip\[B06 Budownictwo mieszkaniowe PL i WW miesięczna_m_02_20230313_1139.xlsx]WW 32'!#REF!="d"),1)</xm:f>
            <x14:dxf>
              <numFmt numFmtId="164" formatCode="0.0"/>
            </x14:dxf>
          </x14:cfRule>
          <xm:sqref>AY4</xm:sqref>
        </x14:conditionalFormatting>
        <x14:conditionalFormatting xmlns:xm="http://schemas.microsoft.com/office/excel/2006/main">
          <x14:cfRule type="expression" priority="18" id="{10E0AC20-BBCB-4CAD-A1AD-406BDF0B129F}">
            <xm:f>IF(OR('\Users\poweskaa\AppData\Local\Temp\Temp1_B-06 Budownictwo mieszkaniowe PL i WW_4kw2022_po B-07 i B-05.zip\[B06 Budownictwo mieszkaniowe PL i WW miesięczna_m_11_20230301_1004.xlsx]WW 32'!#REF!="f",'\Users\poweskaa\AppData\Local\Temp\Temp1_B-06 Budownictwo mieszkaniowe PL i WW_4kw2022_po B-07 i B-05.zip\[B06 Budownictwo mieszkaniowe PL i WW miesięczna_m_11_20230301_1004.xlsx]WW 32'!#REF!="d"),1)</xm:f>
            <x14:dxf>
              <numFmt numFmtId="164" formatCode="0.0"/>
            </x14:dxf>
          </x14:cfRule>
          <xm:sqref>AU16</xm:sqref>
        </x14:conditionalFormatting>
        <x14:conditionalFormatting xmlns:xm="http://schemas.microsoft.com/office/excel/2006/main">
          <x14:cfRule type="expression" priority="17" id="{29FB4855-5F09-4D0F-8401-B1204CF474FA}">
            <xm:f>IF(OR('\Users\poweskaa\AppData\Local\Temp\Temp1_B-06 Budownictwo mieszkaniowe PL i WW_4kw2022_po B-07 i B-05.zip\[B06 Budownictwo mieszkaniowe PL i WW miesięczna_m_11_20230301_1004.xlsx]WW 32'!#REF!="f",'\Users\poweskaa\AppData\Local\Temp\Temp1_B-06 Budownictwo mieszkaniowe PL i WW_4kw2022_po B-07 i B-05.zip\[B06 Budownictwo mieszkaniowe PL i WW miesięczna_m_11_20230301_1004.xlsx]WW 32'!#REF!="d"),1)</xm:f>
            <x14:dxf>
              <numFmt numFmtId="164" formatCode="0.0"/>
            </x14:dxf>
          </x14:cfRule>
          <xm:sqref>AU4</xm:sqref>
        </x14:conditionalFormatting>
        <x14:conditionalFormatting xmlns:xm="http://schemas.microsoft.com/office/excel/2006/main">
          <x14:cfRule type="expression" priority="16" id="{C5FCB398-E4C9-4E6F-97DA-57D1AEDC3FE5}">
            <xm:f>IF(OR('\Users\poweskaa\AppData\Local\Temp\Temp1_B-06 Budownictwo mieszkaniowe PL i WW_4kw2022_po B-07 i B-05.zip\[B06 Budownictwo mieszkaniowe PL i WW miesięczna_m_11_20230301_1004.xlsx]WW 32'!#REF!="f",'\Users\poweskaa\AppData\Local\Temp\Temp1_B-06 Budownictwo mieszkaniowe PL i WW_4kw2022_po B-07 i B-05.zip\[B06 Budownictwo mieszkaniowe PL i WW miesięczna_m_11_20230301_1004.xlsx]WW 32'!#REF!="d"),1)</xm:f>
            <x14:dxf>
              <numFmt numFmtId="164" formatCode="0.0"/>
            </x14:dxf>
          </x14:cfRule>
          <xm:sqref>AV16</xm:sqref>
        </x14:conditionalFormatting>
        <x14:conditionalFormatting xmlns:xm="http://schemas.microsoft.com/office/excel/2006/main">
          <x14:cfRule type="expression" priority="15" id="{42685271-6346-45A6-A36E-85450165A608}">
            <xm:f>IF(OR('\Users\poweskaa\AppData\Local\Temp\Temp1_B-06 Budownictwo mieszkaniowe PL i WW_4kw2022_po B-07 i B-05.zip\[B06 Budownictwo mieszkaniowe PL i WW miesięczna_m_11_20230301_1004.xlsx]WW 32'!#REF!="f",'\Users\poweskaa\AppData\Local\Temp\Temp1_B-06 Budownictwo mieszkaniowe PL i WW_4kw2022_po B-07 i B-05.zip\[B06 Budownictwo mieszkaniowe PL i WW miesięczna_m_11_20230301_1004.xlsx]WW 32'!#REF!="d"),1)</xm:f>
            <x14:dxf>
              <numFmt numFmtId="164" formatCode="0.0"/>
            </x14:dxf>
          </x14:cfRule>
          <xm:sqref>AV4</xm:sqref>
        </x14:conditionalFormatting>
        <x14:conditionalFormatting xmlns:xm="http://schemas.microsoft.com/office/excel/2006/main">
          <x14:cfRule type="expression" priority="14" id="{68082970-FE55-4F3F-BBA2-5811EB973FDD}">
            <xm:f>IF(OR('\Users\poweskaa\AppData\Local\Temp\Temp1_B-06 Budownictwo mieszkaniowe PL i WW_4kw2022_po B-07 i B-05.zip\[B06 Budownictwo mieszkaniowe PL i WW miesięczna_m_12_20230301_1004.xlsx]WW 32'!#REF!="f",'\Users\poweskaa\AppData\Local\Temp\Temp1_B-06 Budownictwo mieszkaniowe PL i WW_4kw2022_po B-07 i B-05.zip\[B06 Budownictwo mieszkaniowe PL i WW miesięczna_m_12_20230301_1004.xlsx]WW 32'!#REF!="d"),1)</xm:f>
            <x14:dxf>
              <numFmt numFmtId="164" formatCode="0.0"/>
            </x14:dxf>
          </x14:cfRule>
          <xm:sqref>AW16</xm:sqref>
        </x14:conditionalFormatting>
        <x14:conditionalFormatting xmlns:xm="http://schemas.microsoft.com/office/excel/2006/main">
          <x14:cfRule type="expression" priority="13" id="{4DA35DD6-4B58-4755-B8BB-35F8D285031D}">
            <xm:f>IF(OR('\Users\poweskaa\AppData\Local\Temp\Temp1_B-06 Budownictwo mieszkaniowe PL i WW_4kw2022_po B-07 i B-05.zip\[B06 Budownictwo mieszkaniowe PL i WW miesięczna_m_12_20230301_1004.xlsx]WW 32'!#REF!="f",'\Users\poweskaa\AppData\Local\Temp\Temp1_B-06 Budownictwo mieszkaniowe PL i WW_4kw2022_po B-07 i B-05.zip\[B06 Budownictwo mieszkaniowe PL i WW miesięczna_m_12_20230301_1004.xlsx]WW 32'!#REF!="d"),1)</xm:f>
            <x14:dxf>
              <numFmt numFmtId="164" formatCode="0.0"/>
            </x14:dxf>
          </x14:cfRule>
          <xm:sqref>AW4</xm:sqref>
        </x14:conditionalFormatting>
        <x14:conditionalFormatting xmlns:xm="http://schemas.microsoft.com/office/excel/2006/main">
          <x14:cfRule type="expression" priority="6" id="{7E87BF60-2A8A-4B31-88C2-104E6C926AB9}">
            <xm:f>IF(OR('\Users\poweskaa\AppData\Local\Temp\Temp1_B-06 Budownictwo mieszkaniowe PL i WW_m_032023.zip\[B06 Budownictwo mieszkaniowe PL i WW miesięczna_m_03_20230418_0800.xlsx]WW 32'!#REF!="f",'\Users\poweskaa\AppData\Local\Temp\Temp1_B-06 Budownictwo mieszkaniowe PL i WW_m_032023.zip\[B06 Budownictwo mieszkaniowe PL i WW miesięczna_m_03_20230418_0800.xlsx]WW 32'!#REF!="d"),1)</xm:f>
            <x14:dxf>
              <numFmt numFmtId="164" formatCode="0.0"/>
            </x14:dxf>
          </x14:cfRule>
          <xm:sqref>AZ4</xm:sqref>
        </x14:conditionalFormatting>
        <x14:conditionalFormatting xmlns:xm="http://schemas.microsoft.com/office/excel/2006/main">
          <x14:cfRule type="expression" priority="5" id="{BA19EE5D-CA07-4E9E-921A-EDCDE8E766C7}">
            <xm:f>IF(OR('\Users\poweskaa\AppData\Local\Temp\Temp1_B-06 Budownictwo mieszkaniowe PL i WW_m_032023.zip\[B06 Budownictwo mieszkaniowe PL i WW miesięczna_m_03_20230418_0800.xlsx]WW 32'!#REF!="f",'\Users\poweskaa\AppData\Local\Temp\Temp1_B-06 Budownictwo mieszkaniowe PL i WW_m_032023.zip\[B06 Budownictwo mieszkaniowe PL i WW miesięczna_m_03_20230418_0800.xlsx]WW 32'!#REF!="d"),1)</xm:f>
            <x14:dxf>
              <numFmt numFmtId="164" formatCode="0.0"/>
            </x14:dxf>
          </x14:cfRule>
          <xm:sqref>AZ10</xm:sqref>
        </x14:conditionalFormatting>
        <x14:conditionalFormatting xmlns:xm="http://schemas.microsoft.com/office/excel/2006/main">
          <x14:cfRule type="expression" priority="4" id="{8602793D-84EB-4ECB-AC84-B012540EBFD6}">
            <xm:f>IF(OR('\Users\poweskaa\AppData\Local\Temp\Temp1_B-06 Budownictwo mieszkaniowe PL i WW_m_032023.zip\[B06 Budownictwo mieszkaniowe PL i WW miesięczna_m_03_20230418_0800.xlsx]WW 32'!#REF!="f",'\Users\poweskaa\AppData\Local\Temp\Temp1_B-06 Budownictwo mieszkaniowe PL i WW_m_032023.zip\[B06 Budownictwo mieszkaniowe PL i WW miesięczna_m_03_20230418_0800.xlsx]WW 32'!#REF!="d"),1)</xm:f>
            <x14:dxf>
              <numFmt numFmtId="164" formatCode="0.0"/>
            </x14:dxf>
          </x14:cfRule>
          <xm:sqref>AZ16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31:K49"/>
  <sheetViews>
    <sheetView tabSelected="1" topLeftCell="E1" zoomScaleNormal="100" workbookViewId="0">
      <selection activeCell="S20" sqref="S20"/>
    </sheetView>
  </sheetViews>
  <sheetFormatPr defaultRowHeight="15" x14ac:dyDescent="0.25"/>
  <cols>
    <col min="1" max="6" width="9.140625" style="11"/>
    <col min="7" max="7" width="24.7109375" style="11" customWidth="1"/>
    <col min="8" max="8" width="17.85546875" style="11" customWidth="1"/>
    <col min="9" max="10" width="16" style="11" customWidth="1"/>
    <col min="11" max="16384" width="9.140625" style="11"/>
  </cols>
  <sheetData>
    <row r="31" spans="8:10" x14ac:dyDescent="0.25">
      <c r="H31" s="21" t="s">
        <v>32</v>
      </c>
      <c r="I31" s="22"/>
      <c r="J31" s="22"/>
    </row>
    <row r="32" spans="8:10" ht="63.75" x14ac:dyDescent="0.25">
      <c r="H32" s="14" t="s">
        <v>30</v>
      </c>
      <c r="I32" s="14" t="s">
        <v>31</v>
      </c>
      <c r="J32" s="14" t="s">
        <v>37</v>
      </c>
    </row>
    <row r="33" spans="7:10" x14ac:dyDescent="0.25">
      <c r="G33" s="11" t="s">
        <v>12</v>
      </c>
      <c r="H33" s="18">
        <v>707</v>
      </c>
      <c r="I33" s="18">
        <v>651</v>
      </c>
      <c r="J33" s="18">
        <v>761</v>
      </c>
    </row>
    <row r="34" spans="7:10" x14ac:dyDescent="0.25">
      <c r="G34" s="11" t="s">
        <v>15</v>
      </c>
      <c r="H34" s="18">
        <v>894</v>
      </c>
      <c r="I34" s="18">
        <v>992</v>
      </c>
      <c r="J34" s="18">
        <v>1187</v>
      </c>
    </row>
    <row r="35" spans="7:10" x14ac:dyDescent="0.25">
      <c r="G35" s="11" t="s">
        <v>13</v>
      </c>
      <c r="H35" s="18">
        <v>741</v>
      </c>
      <c r="I35" s="18">
        <v>663</v>
      </c>
      <c r="J35" s="18">
        <v>1461</v>
      </c>
    </row>
    <row r="36" spans="7:10" x14ac:dyDescent="0.25">
      <c r="G36" s="11" t="s">
        <v>18</v>
      </c>
      <c r="H36" s="18">
        <v>1073</v>
      </c>
      <c r="I36" s="18">
        <v>802</v>
      </c>
      <c r="J36" s="18">
        <v>1537</v>
      </c>
    </row>
    <row r="37" spans="7:10" x14ac:dyDescent="0.25">
      <c r="G37" s="11" t="s">
        <v>17</v>
      </c>
      <c r="H37" s="18">
        <v>2720</v>
      </c>
      <c r="I37" s="18">
        <v>1473</v>
      </c>
      <c r="J37" s="18">
        <v>2121</v>
      </c>
    </row>
    <row r="38" spans="7:10" x14ac:dyDescent="0.25">
      <c r="G38" s="11" t="s">
        <v>14</v>
      </c>
      <c r="H38" s="18">
        <v>1207</v>
      </c>
      <c r="I38" s="18">
        <v>728</v>
      </c>
      <c r="J38" s="18">
        <v>2214</v>
      </c>
    </row>
    <row r="39" spans="7:10" x14ac:dyDescent="0.25">
      <c r="G39" s="11" t="s">
        <v>19</v>
      </c>
      <c r="H39" s="18">
        <v>3105</v>
      </c>
      <c r="I39" s="18">
        <v>1818</v>
      </c>
      <c r="J39" s="18">
        <v>2248</v>
      </c>
    </row>
    <row r="40" spans="7:10" x14ac:dyDescent="0.25">
      <c r="G40" s="11" t="s">
        <v>24</v>
      </c>
      <c r="H40" s="18">
        <v>2095</v>
      </c>
      <c r="I40" s="18">
        <v>1282</v>
      </c>
      <c r="J40" s="18">
        <v>2622</v>
      </c>
    </row>
    <row r="41" spans="7:10" x14ac:dyDescent="0.25">
      <c r="G41" s="11" t="s">
        <v>16</v>
      </c>
      <c r="H41" s="18">
        <v>2065</v>
      </c>
      <c r="I41" s="18">
        <v>1650</v>
      </c>
      <c r="J41" s="18">
        <v>2645</v>
      </c>
    </row>
    <row r="42" spans="7:10" x14ac:dyDescent="0.25">
      <c r="G42" s="11" t="s">
        <v>23</v>
      </c>
      <c r="H42" s="18">
        <v>2790</v>
      </c>
      <c r="I42" s="18">
        <v>2099</v>
      </c>
      <c r="J42" s="18">
        <v>2689</v>
      </c>
    </row>
    <row r="43" spans="7:10" x14ac:dyDescent="0.25">
      <c r="G43" s="11" t="s">
        <v>20</v>
      </c>
      <c r="H43" s="18">
        <v>4228</v>
      </c>
      <c r="I43" s="18">
        <v>3330</v>
      </c>
      <c r="J43" s="18">
        <v>4229</v>
      </c>
    </row>
    <row r="44" spans="7:10" x14ac:dyDescent="0.25">
      <c r="G44" s="11" t="s">
        <v>22</v>
      </c>
      <c r="H44" s="18">
        <v>6393</v>
      </c>
      <c r="I44" s="18">
        <v>3018</v>
      </c>
      <c r="J44" s="18">
        <v>4256</v>
      </c>
    </row>
    <row r="45" spans="7:10" x14ac:dyDescent="0.25">
      <c r="G45" s="11" t="s">
        <v>21</v>
      </c>
      <c r="H45" s="18">
        <v>4158</v>
      </c>
      <c r="I45" s="18">
        <v>4583</v>
      </c>
      <c r="J45" s="18">
        <v>4300</v>
      </c>
    </row>
    <row r="46" spans="7:10" x14ac:dyDescent="0.25">
      <c r="G46" s="11" t="s">
        <v>25</v>
      </c>
      <c r="H46" s="18">
        <v>6013</v>
      </c>
      <c r="I46" s="18">
        <v>3206</v>
      </c>
      <c r="J46" s="18">
        <v>5717</v>
      </c>
    </row>
    <row r="47" spans="7:10" x14ac:dyDescent="0.25">
      <c r="G47" s="11" t="s">
        <v>26</v>
      </c>
      <c r="H47" s="18">
        <v>3964</v>
      </c>
      <c r="I47" s="18">
        <v>3550</v>
      </c>
      <c r="J47" s="18">
        <v>6030</v>
      </c>
    </row>
    <row r="48" spans="7:10" x14ac:dyDescent="0.25">
      <c r="G48" s="11" t="s">
        <v>27</v>
      </c>
      <c r="H48" s="18">
        <v>9464</v>
      </c>
      <c r="I48" s="18">
        <v>8728</v>
      </c>
      <c r="J48" s="18">
        <v>10868</v>
      </c>
    </row>
    <row r="49" spans="8:11" x14ac:dyDescent="0.25">
      <c r="H49" s="13"/>
      <c r="I49" s="13"/>
      <c r="J49" s="13"/>
      <c r="K49" s="12"/>
    </row>
  </sheetData>
  <autoFilter ref="G32:J32">
    <sortState ref="G33:J48">
      <sortCondition ref="J32"/>
    </sortState>
  </autoFilter>
  <sortState ref="G33:J48">
    <sortCondition ref="J33"/>
  </sortState>
  <mergeCells count="1">
    <mergeCell ref="H31:J31"/>
  </mergeCells>
  <conditionalFormatting sqref="H49:J49">
    <cfRule type="expression" dxfId="9" priority="24">
      <formula>IF(OR(G49="f",G49="d"),1)</formula>
    </cfRule>
  </conditionalFormatting>
  <conditionalFormatting sqref="H33:H48">
    <cfRule type="expression" dxfId="5" priority="1">
      <formula>IF(OR(G33="f",G33="d"),1)</formula>
    </cfRule>
  </conditionalFormatting>
  <conditionalFormatting sqref="I33:I48">
    <cfRule type="expression" dxfId="3" priority="2">
      <formula>IF(OR(G33="f",G33="d"),1)</formula>
    </cfRule>
  </conditionalFormatting>
  <conditionalFormatting sqref="J33:J48">
    <cfRule type="expression" dxfId="1" priority="3">
      <formula>IF(OR(G33="f",G33="d"),1)</formula>
    </cfRule>
  </conditionalFormatting>
  <pageMargins left="0.7" right="0.7" top="0.75" bottom="0.75" header="0.3" footer="0.3"/>
  <pageSetup paperSize="9" orientation="portrait" horizontalDpi="4294967294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0x003F9B028CC42C594AAF0DA90575FA3373</ContentTypeId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AD3641B4-23D9-4536-AF9E-7D0EADDEB824">residential_construction_in_the_period_january-march_2023_charts.xlsx.xlsx</NazwaPliku>
    <Odbiorcy2 xmlns="AD3641B4-23D9-4536-AF9E-7D0EADDEB824" xsi:nil="true"/>
    <Osoba xmlns="AD3641B4-23D9-4536-AF9E-7D0EADDEB824">STAT\CZARNECKAK</Osoba>
  </documentManagement>
</p:properties>
</file>

<file path=customXml/itemProps1.xml><?xml version="1.0" encoding="utf-8"?>
<ds:datastoreItem xmlns:ds="http://schemas.openxmlformats.org/officeDocument/2006/customXml" ds:itemID="{4CDD948B-7B56-4DA0-82B1-8FA78F213E6D}"/>
</file>

<file path=customXml/itemProps2.xml><?xml version="1.0" encoding="utf-8"?>
<ds:datastoreItem xmlns:ds="http://schemas.openxmlformats.org/officeDocument/2006/customXml" ds:itemID="{E89F5801-565D-4840-A4B6-0A4887D5B0D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chart 1</vt:lpstr>
      <vt:lpstr>chart 2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Budownictwo mieszkaniowe w okresie styczeń-maj 2022 roku</dc:title>
  <dc:subject>Budownictwo mieszkaniowe</dc:subject>
  <dc:creator/>
  <cp:keywords>mieszkania oddane do użytkowania; mieszkania w budowie; mieszkania rozpoczęte; pozwolenie na budowę</cp:keywords>
  <cp:lastModifiedBy/>
  <dcterms:created xsi:type="dcterms:W3CDTF">2006-09-16T00:00:00Z</dcterms:created>
  <dcterms:modified xsi:type="dcterms:W3CDTF">2023-04-19T10:27:52Z</dcterms:modified>
  <cp:category>Budownictwo</cp:category>
</cp:coreProperties>
</file>