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1" hidden="1">'chart 2'!$G$32:$J$32</definedName>
  </definedNames>
  <calcPr calcId="152511"/>
</workbook>
</file>

<file path=xl/calcChain.xml><?xml version="1.0" encoding="utf-8"?>
<calcChain xmlns="http://schemas.openxmlformats.org/spreadsheetml/2006/main">
  <c r="AI17" i="1" l="1"/>
  <c r="AJ17" i="1" s="1"/>
  <c r="AK17" i="1" s="1"/>
  <c r="D17" i="1" l="1"/>
</calcChain>
</file>

<file path=xl/sharedStrings.xml><?xml version="1.0" encoding="utf-8"?>
<sst xmlns="http://schemas.openxmlformats.org/spreadsheetml/2006/main" count="191" uniqueCount="39">
  <si>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</si>
  <si>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</si>
  <si>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</si>
  <si>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</si>
  <si>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</si>
  <si>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</si>
  <si>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</si>
  <si>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</si>
  <si>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</si>
  <si>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</si>
  <si>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</si>
  <si>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</si>
  <si>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</si>
  <si>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</si>
  <si>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</si>
  <si>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</si>
  <si>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</si>
  <si>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</si>
  <si>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</si>
  <si>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</si>
  <si>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</si>
  <si>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</si>
  <si>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</si>
  <si>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</si>
  <si>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</si>
  <si>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</si>
  <si>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</si>
  <si>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</si>
  <si>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</si>
  <si>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</si>
  <si>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</si>
  <si>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</si>
  <si>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</si>
  <si>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</si>
  <si>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</si>
  <si>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</si>
  <si>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</si>
  <si>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</si>
  <si>
    <t>Data revised- due to developing quarterly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</si>
</sst>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3" fillId="0" borderId="0" applyNumberFormat="0" applyBorder="0" applyAlignment="0"/>
    <xf numFmtId="0" fontId="6" fillId="0" borderId="0"/>
    <xf numFmtId="0" fontId="7" fillId="2" borderId="1">
      <alignment horizontal="left" vertical="center" wrapText="1"/>
    </xf>
    <xf numFmtId="0" fontId="2" fillId="0" borderId="0"/>
  </cellStyleXfs>
  <cellXfs count="24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3" fillId="0" borderId="0" xfId="1" applyNumberFormat="1" applyFill="1" applyProtection="1"/>
    <xf numFmtId="3" fontId="0" fillId="0" borderId="0" xfId="0" applyNumberFormat="1"/>
    <xf numFmtId="1" fontId="5" fillId="0" borderId="0" xfId="0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/>
    <xf numFmtId="3" fontId="8" fillId="0" borderId="0" xfId="0" applyNumberFormat="1" applyFont="1" applyFill="1" applyProtection="1"/>
    <xf numFmtId="3" fontId="9" fillId="0" borderId="0" xfId="8" applyNumberFormat="1" applyFont="1"/>
    <xf numFmtId="49" fontId="0" fillId="0" borderId="0" xfId="0" applyNumberFormat="1"/>
    <xf numFmtId="0" fontId="2" fillId="0" borderId="0" xfId="10"/>
    <xf numFmtId="164" fontId="2" fillId="0" borderId="0" xfId="10" applyNumberFormat="1"/>
    <xf numFmtId="165" fontId="2" fillId="0" borderId="0" xfId="10" applyNumberFormat="1" applyFill="1" applyProtection="1"/>
    <xf numFmtId="0" fontId="10" fillId="0" borderId="0" xfId="10" applyFont="1" applyAlignment="1">
      <alignment horizontal="center" vertical="center" wrapText="1"/>
    </xf>
    <xf numFmtId="0" fontId="11" fillId="0" borderId="0" xfId="0" applyFont="1"/>
    <xf numFmtId="3" fontId="12" fillId="0" borderId="0" xfId="0" applyNumberFormat="1" applyFont="1"/>
    <xf numFmtId="3" fontId="12" fillId="0" borderId="0" xfId="0" applyNumberFormat="1" applyFont="1" applyFill="1" applyProtection="1"/>
    <xf numFmtId="3" fontId="0" fillId="0" borderId="0" xfId="0" applyNumberFormat="1" applyFill="1" applyProtection="1"/>
    <xf numFmtId="49" fontId="8" fillId="0" borderId="0" xfId="0" applyNumberFormat="1" applyFont="1"/>
    <xf numFmtId="49" fontId="8" fillId="0" borderId="0" xfId="0" quotePrefix="1" applyNumberFormat="1" applyFont="1"/>
    <xf numFmtId="3" fontId="13" fillId="0" borderId="0" xfId="0" applyNumberFormat="1" applyFont="1" applyFill="1" applyProtection="1"/>
    <xf numFmtId="0" fontId="1" fillId="0" borderId="0" xfId="10" applyFont="1" applyAlignment="1">
      <alignment horizontal="center"/>
    </xf>
    <xf numFmtId="0" fontId="2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3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1'!$B$1:$AY$3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1'!$B$4:$AY$4</c:f>
              <c:numCache>
                <c:formatCode>#,##0</c:formatCode>
                <c:ptCount val="50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16723</c:v>
                </c:pt>
                <c:pt idx="37">
                  <c:v>18388</c:v>
                </c:pt>
                <c:pt idx="38">
                  <c:v>19731</c:v>
                </c:pt>
                <c:pt idx="39">
                  <c:v>18694</c:v>
                </c:pt>
                <c:pt idx="40">
                  <c:v>18140</c:v>
                </c:pt>
                <c:pt idx="41">
                  <c:v>17868</c:v>
                </c:pt>
                <c:pt idx="42">
                  <c:v>17500</c:v>
                </c:pt>
                <c:pt idx="43">
                  <c:v>18606</c:v>
                </c:pt>
                <c:pt idx="44">
                  <c:v>21666</c:v>
                </c:pt>
                <c:pt idx="45">
                  <c:v>21887</c:v>
                </c:pt>
                <c:pt idx="46">
                  <c:v>25878</c:v>
                </c:pt>
                <c:pt idx="47">
                  <c:v>23540</c:v>
                </c:pt>
                <c:pt idx="48">
                  <c:v>18244</c:v>
                </c:pt>
                <c:pt idx="49">
                  <c:v>15838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1'!$B$1:$AY$3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1'!$B$16:$AY$16</c:f>
              <c:numCache>
                <c:formatCode>#,##0</c:formatCode>
                <c:ptCount val="50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20610</c:v>
                </c:pt>
                <c:pt idx="46">
                  <c:v>19431</c:v>
                </c:pt>
                <c:pt idx="47">
                  <c:v>20457</c:v>
                </c:pt>
                <c:pt idx="48">
                  <c:v>15189</c:v>
                </c:pt>
                <c:pt idx="49">
                  <c:v>16186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1'!$B$1:$AY$3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1'!$B$10:$AY$10</c:f>
              <c:numCache>
                <c:formatCode>#,##0</c:formatCode>
                <c:ptCount val="50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  <c:pt idx="49">
                  <c:v>10817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7099600"/>
        <c:axId val="-2107105584"/>
      </c:lineChart>
      <c:catAx>
        <c:axId val="-210709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10710558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-210710558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10709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Warmińsko-mazurskie</c:v>
                </c:pt>
                <c:pt idx="2">
                  <c:v>Lubuskie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Kujawsko-pomorskie</c:v>
                </c:pt>
                <c:pt idx="8">
                  <c:v>Podlaskie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381</c:v>
                </c:pt>
                <c:pt idx="1">
                  <c:v>267</c:v>
                </c:pt>
                <c:pt idx="2">
                  <c:v>796</c:v>
                </c:pt>
                <c:pt idx="3">
                  <c:v>422</c:v>
                </c:pt>
                <c:pt idx="4">
                  <c:v>814</c:v>
                </c:pt>
                <c:pt idx="5">
                  <c:v>832</c:v>
                </c:pt>
                <c:pt idx="6">
                  <c:v>913</c:v>
                </c:pt>
                <c:pt idx="7">
                  <c:v>560</c:v>
                </c:pt>
                <c:pt idx="8">
                  <c:v>300</c:v>
                </c:pt>
                <c:pt idx="9">
                  <c:v>1260</c:v>
                </c:pt>
                <c:pt idx="10">
                  <c:v>1622</c:v>
                </c:pt>
                <c:pt idx="11">
                  <c:v>2785</c:v>
                </c:pt>
                <c:pt idx="12">
                  <c:v>1547</c:v>
                </c:pt>
                <c:pt idx="13">
                  <c:v>2003</c:v>
                </c:pt>
                <c:pt idx="14">
                  <c:v>1300</c:v>
                </c:pt>
                <c:pt idx="15">
                  <c:v>4461</c:v>
                </c:pt>
              </c:numCache>
            </c:numRef>
          </c:val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Warmińsko-mazurskie</c:v>
                </c:pt>
                <c:pt idx="2">
                  <c:v>Lubuskie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Kujawsko-pomorskie</c:v>
                </c:pt>
                <c:pt idx="8">
                  <c:v>Podlaskie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367</c:v>
                </c:pt>
                <c:pt idx="1">
                  <c:v>734</c:v>
                </c:pt>
                <c:pt idx="2">
                  <c:v>531</c:v>
                </c:pt>
                <c:pt idx="3">
                  <c:v>411</c:v>
                </c:pt>
                <c:pt idx="4">
                  <c:v>1698</c:v>
                </c:pt>
                <c:pt idx="5">
                  <c:v>2118</c:v>
                </c:pt>
                <c:pt idx="6">
                  <c:v>1524</c:v>
                </c:pt>
                <c:pt idx="7">
                  <c:v>1101</c:v>
                </c:pt>
                <c:pt idx="8">
                  <c:v>700</c:v>
                </c:pt>
                <c:pt idx="9">
                  <c:v>1685</c:v>
                </c:pt>
                <c:pt idx="10">
                  <c:v>2679</c:v>
                </c:pt>
                <c:pt idx="11">
                  <c:v>2708</c:v>
                </c:pt>
                <c:pt idx="12">
                  <c:v>3742</c:v>
                </c:pt>
                <c:pt idx="13">
                  <c:v>2200</c:v>
                </c:pt>
                <c:pt idx="14">
                  <c:v>3664</c:v>
                </c:pt>
                <c:pt idx="15">
                  <c:v>5513</c:v>
                </c:pt>
              </c:numCache>
            </c:numRef>
          </c:val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Warmińsko-mazurskie</c:v>
                </c:pt>
                <c:pt idx="2">
                  <c:v>Lubuskie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Kujawsko-pomorskie</c:v>
                </c:pt>
                <c:pt idx="8">
                  <c:v>Podlaskie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430</c:v>
                </c:pt>
                <c:pt idx="1">
                  <c:v>791</c:v>
                </c:pt>
                <c:pt idx="2">
                  <c:v>843</c:v>
                </c:pt>
                <c:pt idx="3">
                  <c:v>978</c:v>
                </c:pt>
                <c:pt idx="4">
                  <c:v>1436</c:v>
                </c:pt>
                <c:pt idx="5">
                  <c:v>1507</c:v>
                </c:pt>
                <c:pt idx="6">
                  <c:v>1615</c:v>
                </c:pt>
                <c:pt idx="7">
                  <c:v>1634</c:v>
                </c:pt>
                <c:pt idx="8">
                  <c:v>1662</c:v>
                </c:pt>
                <c:pt idx="9">
                  <c:v>1702</c:v>
                </c:pt>
                <c:pt idx="10">
                  <c:v>2386</c:v>
                </c:pt>
                <c:pt idx="11">
                  <c:v>2477</c:v>
                </c:pt>
                <c:pt idx="12">
                  <c:v>2825</c:v>
                </c:pt>
                <c:pt idx="13">
                  <c:v>3830</c:v>
                </c:pt>
                <c:pt idx="14">
                  <c:v>3852</c:v>
                </c:pt>
                <c:pt idx="15">
                  <c:v>6114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07108848"/>
        <c:axId val="-2107096880"/>
      </c:barChart>
      <c:catAx>
        <c:axId val="-2107108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2107096880"/>
        <c:crosses val="autoZero"/>
        <c:auto val="1"/>
        <c:lblAlgn val="ctr"/>
        <c:lblOffset val="100"/>
        <c:noMultiLvlLbl val="0"/>
      </c:catAx>
      <c:valAx>
        <c:axId val="-2107096880"/>
        <c:scaling>
          <c:orientation val="minMax"/>
          <c:max val="65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2107108848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72120</xdr:colOff>
      <xdr:row>18</xdr:row>
      <xdr:rowOff>183695</xdr:rowOff>
    </xdr:from>
    <xdr:to>
      <xdr:col>33</xdr:col>
      <xdr:colOff>433233</xdr:colOff>
      <xdr:row>37</xdr:row>
      <xdr:rowOff>181706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5"/>
  <sheetViews>
    <sheetView tabSelected="1" zoomScale="70" zoomScaleNormal="70" workbookViewId="0">
      <pane xSplit="1" topLeftCell="B1" activePane="topRight" state="frozen"/>
      <selection pane="topRight" activeCell="AW5" sqref="AW5"/>
    </sheetView>
  </sheetViews>
  <sheetFormatPr defaultRowHeight="15" x14ac:dyDescent="0.25"/>
  <cols>
    <col min="1" max="1" width="27.140625" customWidth="1"/>
    <col min="2" max="6" width="9.42578125" bestFit="1" customWidth="1"/>
    <col min="7" max="7" width="9.5703125" bestFit="1" customWidth="1"/>
    <col min="8" max="13" width="9.7109375" bestFit="1" customWidth="1"/>
    <col min="14" max="19" width="9.42578125" bestFit="1" customWidth="1"/>
    <col min="20" max="25" width="9.7109375" bestFit="1" customWidth="1"/>
    <col min="26" max="29" width="9.42578125" bestFit="1" customWidth="1"/>
    <col min="30" max="30" width="9.5703125" bestFit="1" customWidth="1"/>
    <col min="31" max="32" width="9.7109375" bestFit="1" customWidth="1"/>
    <col min="33" max="35" width="9.7109375" style="6" bestFit="1" customWidth="1"/>
    <col min="36" max="37" width="9.7109375" bestFit="1" customWidth="1"/>
    <col min="38" max="41" width="9.42578125" bestFit="1" customWidth="1"/>
    <col min="42" max="42" width="9.28515625" bestFit="1" customWidth="1"/>
  </cols>
  <sheetData>
    <row r="1" spans="1:59" x14ac:dyDescent="0.25">
      <c r="A1" t="s">
        <v>36</v>
      </c>
    </row>
    <row r="2" spans="1:59" x14ac:dyDescent="0.25">
      <c r="H2">
        <v>2019</v>
      </c>
      <c r="O2" s="2"/>
      <c r="P2" s="2"/>
      <c r="Q2" s="2"/>
      <c r="R2" s="2"/>
      <c r="S2" s="2"/>
      <c r="T2" s="2">
        <v>2020</v>
      </c>
      <c r="U2" s="2"/>
      <c r="V2" s="2"/>
      <c r="W2" s="2"/>
      <c r="X2" s="2"/>
      <c r="Y2" s="2"/>
      <c r="AA2" s="2"/>
      <c r="AB2" s="2"/>
      <c r="AC2" s="2"/>
      <c r="AD2" s="2"/>
      <c r="AE2" s="2"/>
      <c r="AF2" s="2">
        <v>2021</v>
      </c>
      <c r="AJ2" s="2"/>
      <c r="AK2" s="2"/>
      <c r="AR2" s="2">
        <v>2022</v>
      </c>
      <c r="AX2" s="2">
        <v>2023</v>
      </c>
      <c r="AY2" s="2"/>
      <c r="AZ2" s="2"/>
      <c r="BA2" s="2"/>
      <c r="BB2" s="2"/>
      <c r="BC2" s="2"/>
      <c r="BD2" s="2"/>
      <c r="BE2" s="2"/>
      <c r="BF2" s="2"/>
      <c r="BG2" s="2"/>
    </row>
    <row r="3" spans="1:59" x14ac:dyDescent="0.25">
      <c r="A3" t="s">
        <v>33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0</v>
      </c>
      <c r="O3" s="10" t="s">
        <v>1</v>
      </c>
      <c r="P3" s="10" t="s">
        <v>2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0</v>
      </c>
      <c r="AA3" s="10" t="s">
        <v>1</v>
      </c>
      <c r="AB3" s="10" t="s">
        <v>2</v>
      </c>
      <c r="AC3" s="10" t="s">
        <v>3</v>
      </c>
      <c r="AD3" s="10" t="s">
        <v>4</v>
      </c>
      <c r="AE3" s="10" t="s">
        <v>5</v>
      </c>
      <c r="AF3" s="10" t="s">
        <v>6</v>
      </c>
      <c r="AG3" s="10" t="s">
        <v>7</v>
      </c>
      <c r="AH3" s="10" t="s">
        <v>8</v>
      </c>
      <c r="AI3" s="10" t="s">
        <v>9</v>
      </c>
      <c r="AJ3" s="10" t="s">
        <v>10</v>
      </c>
      <c r="AK3" s="10" t="s">
        <v>11</v>
      </c>
      <c r="AL3" s="19" t="s">
        <v>0</v>
      </c>
      <c r="AM3" s="19" t="s">
        <v>1</v>
      </c>
      <c r="AN3" s="19" t="s">
        <v>2</v>
      </c>
      <c r="AO3" s="19" t="s">
        <v>3</v>
      </c>
      <c r="AP3" s="19" t="s">
        <v>4</v>
      </c>
      <c r="AQ3" s="10" t="s">
        <v>5</v>
      </c>
      <c r="AR3" s="10" t="s">
        <v>6</v>
      </c>
      <c r="AS3" s="10" t="s">
        <v>7</v>
      </c>
      <c r="AT3" s="10" t="s">
        <v>8</v>
      </c>
      <c r="AU3" s="10" t="s">
        <v>9</v>
      </c>
      <c r="AV3" s="10" t="s">
        <v>10</v>
      </c>
      <c r="AW3" s="10" t="s">
        <v>11</v>
      </c>
      <c r="AX3" s="19" t="s">
        <v>0</v>
      </c>
      <c r="AY3" s="19" t="s">
        <v>1</v>
      </c>
      <c r="AZ3" s="19" t="s">
        <v>2</v>
      </c>
      <c r="BA3" s="19" t="s">
        <v>3</v>
      </c>
      <c r="BB3" s="19" t="s">
        <v>4</v>
      </c>
      <c r="BC3" s="10" t="s">
        <v>5</v>
      </c>
      <c r="BD3" s="10" t="s">
        <v>6</v>
      </c>
      <c r="BE3" s="10" t="s">
        <v>7</v>
      </c>
      <c r="BF3" s="10" t="s">
        <v>8</v>
      </c>
      <c r="BG3" s="10" t="s">
        <v>9</v>
      </c>
    </row>
    <row r="4" spans="1:59" s="4" customFormat="1" x14ac:dyDescent="0.25">
      <c r="A4" s="7" t="s">
        <v>28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7">
        <v>16723</v>
      </c>
      <c r="AM4" s="7">
        <v>18388</v>
      </c>
      <c r="AN4" s="7">
        <v>19731</v>
      </c>
      <c r="AO4" s="7">
        <v>18694</v>
      </c>
      <c r="AP4" s="7">
        <v>18140</v>
      </c>
      <c r="AQ4" s="7">
        <v>17868</v>
      </c>
      <c r="AR4" s="8">
        <v>17500</v>
      </c>
      <c r="AS4" s="7">
        <v>18606</v>
      </c>
      <c r="AT4" s="8">
        <v>21666</v>
      </c>
      <c r="AU4" s="21">
        <v>21887</v>
      </c>
      <c r="AV4" s="21">
        <v>25878</v>
      </c>
      <c r="AW4" s="21">
        <v>23540</v>
      </c>
      <c r="AX4" s="18">
        <v>18244</v>
      </c>
      <c r="AY4" s="18">
        <v>15838</v>
      </c>
    </row>
    <row r="5" spans="1:59" s="4" customFormat="1" x14ac:dyDescent="0.25">
      <c r="A5" s="7" t="s">
        <v>34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7">
        <v>16723</v>
      </c>
      <c r="AM5" s="7">
        <v>35111</v>
      </c>
      <c r="AN5" s="7">
        <v>54842</v>
      </c>
      <c r="AO5" s="7">
        <v>73536</v>
      </c>
      <c r="AP5" s="8">
        <v>91676</v>
      </c>
      <c r="AQ5" s="7">
        <v>109544</v>
      </c>
      <c r="AR5" s="7">
        <v>127044</v>
      </c>
      <c r="AS5" s="7">
        <v>145650</v>
      </c>
      <c r="AT5" s="7">
        <v>167316</v>
      </c>
      <c r="AU5" s="21">
        <v>189203</v>
      </c>
      <c r="AV5" s="21">
        <v>215081</v>
      </c>
      <c r="AW5" s="21">
        <v>238621</v>
      </c>
      <c r="AX5" s="18">
        <v>18244</v>
      </c>
      <c r="AY5" s="4">
        <v>34082</v>
      </c>
    </row>
    <row r="6" spans="1:59" x14ac:dyDescent="0.25">
      <c r="A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x14ac:dyDescent="0.25">
      <c r="A7" s="6" t="s">
        <v>29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6"/>
      <c r="AV7" s="6"/>
      <c r="AW7" s="2"/>
      <c r="AX7" s="2"/>
      <c r="AY7" s="4"/>
      <c r="AZ7" s="2"/>
      <c r="BA7" s="2"/>
      <c r="BB7" s="2"/>
      <c r="BC7" s="2"/>
      <c r="BD7" s="2"/>
      <c r="BE7" s="2"/>
      <c r="BF7" s="2"/>
      <c r="BG7" s="2"/>
    </row>
    <row r="8" spans="1:59" x14ac:dyDescent="0.25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x14ac:dyDescent="0.25">
      <c r="A9" s="6" t="s">
        <v>33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0" t="s">
        <v>0</v>
      </c>
      <c r="O9" s="10" t="s">
        <v>1</v>
      </c>
      <c r="P9" s="10" t="s">
        <v>2</v>
      </c>
      <c r="Q9" s="10" t="s">
        <v>3</v>
      </c>
      <c r="R9" s="10" t="s">
        <v>4</v>
      </c>
      <c r="S9" s="10" t="s">
        <v>5</v>
      </c>
      <c r="T9" s="10" t="s">
        <v>6</v>
      </c>
      <c r="U9" s="10" t="s">
        <v>7</v>
      </c>
      <c r="V9" s="10" t="s">
        <v>8</v>
      </c>
      <c r="W9" s="10" t="s">
        <v>9</v>
      </c>
      <c r="X9" s="10" t="s">
        <v>10</v>
      </c>
      <c r="Y9" s="10" t="s">
        <v>11</v>
      </c>
      <c r="Z9" s="10" t="s">
        <v>0</v>
      </c>
      <c r="AA9" s="10" t="s">
        <v>1</v>
      </c>
      <c r="AB9" s="10" t="s">
        <v>2</v>
      </c>
      <c r="AC9" s="10" t="s">
        <v>3</v>
      </c>
      <c r="AD9" s="10" t="s">
        <v>4</v>
      </c>
      <c r="AE9" s="10" t="s">
        <v>5</v>
      </c>
      <c r="AF9" s="10" t="s">
        <v>6</v>
      </c>
      <c r="AG9" s="10" t="s">
        <v>7</v>
      </c>
      <c r="AH9" s="10" t="s">
        <v>8</v>
      </c>
      <c r="AI9" s="10" t="s">
        <v>9</v>
      </c>
      <c r="AJ9" s="10" t="s">
        <v>10</v>
      </c>
      <c r="AK9" s="10" t="s">
        <v>11</v>
      </c>
      <c r="AL9" s="19" t="s">
        <v>0</v>
      </c>
      <c r="AM9" s="19" t="s">
        <v>1</v>
      </c>
      <c r="AN9" s="19" t="s">
        <v>2</v>
      </c>
      <c r="AO9" s="19" t="s">
        <v>3</v>
      </c>
      <c r="AP9" s="19" t="s">
        <v>4</v>
      </c>
      <c r="AQ9" s="19" t="s">
        <v>5</v>
      </c>
      <c r="AR9" s="19" t="s">
        <v>6</v>
      </c>
      <c r="AS9" s="19" t="s">
        <v>7</v>
      </c>
      <c r="AT9" s="19" t="s">
        <v>8</v>
      </c>
      <c r="AU9" s="19" t="s">
        <v>9</v>
      </c>
      <c r="AV9" s="19" t="s">
        <v>10</v>
      </c>
      <c r="AW9" s="10" t="s">
        <v>11</v>
      </c>
      <c r="AX9" s="20" t="s">
        <v>0</v>
      </c>
      <c r="AY9" s="20" t="s">
        <v>1</v>
      </c>
      <c r="AZ9" s="2"/>
      <c r="BA9" s="2"/>
      <c r="BB9" s="2"/>
      <c r="BC9" s="2"/>
      <c r="BD9" s="2"/>
      <c r="BE9" s="2"/>
      <c r="BF9" s="2"/>
      <c r="BG9" s="2"/>
    </row>
    <row r="10" spans="1:59" s="4" customFormat="1" x14ac:dyDescent="0.25">
      <c r="A10" s="7" t="s">
        <v>29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7">
        <v>15861</v>
      </c>
      <c r="AU10" s="7">
        <v>13569</v>
      </c>
      <c r="AV10" s="7">
        <v>12117</v>
      </c>
      <c r="AW10" s="4">
        <v>9844</v>
      </c>
      <c r="AX10" s="18">
        <v>9446</v>
      </c>
      <c r="AY10" s="18">
        <v>10817</v>
      </c>
    </row>
    <row r="11" spans="1:59" s="4" customFormat="1" x14ac:dyDescent="0.25">
      <c r="A11" s="7" t="s">
        <v>34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7">
        <v>178327</v>
      </c>
      <c r="AV11" s="7">
        <v>190444</v>
      </c>
      <c r="AW11" s="4">
        <v>200288</v>
      </c>
      <c r="AX11" s="18">
        <v>9446</v>
      </c>
      <c r="AY11" s="4">
        <v>20263</v>
      </c>
    </row>
    <row r="12" spans="1:59" x14ac:dyDescent="0.25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6"/>
      <c r="AV12" s="6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x14ac:dyDescent="0.25">
      <c r="A13" s="6" t="s">
        <v>35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6"/>
      <c r="AV13" s="6"/>
      <c r="AW13" s="2"/>
      <c r="AX13" s="2"/>
      <c r="AY13" s="4"/>
      <c r="AZ13" s="2"/>
      <c r="BA13" s="2"/>
      <c r="BB13" s="2"/>
      <c r="BC13" s="2"/>
      <c r="BD13" s="2"/>
      <c r="BE13" s="2"/>
      <c r="BF13" s="2"/>
      <c r="BG13" s="2"/>
    </row>
    <row r="14" spans="1:59" x14ac:dyDescent="0.25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</row>
    <row r="15" spans="1:59" x14ac:dyDescent="0.25">
      <c r="A15" s="6" t="s">
        <v>33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4</v>
      </c>
      <c r="G15" s="10" t="s">
        <v>5</v>
      </c>
      <c r="H15" s="10" t="s">
        <v>6</v>
      </c>
      <c r="I15" s="10" t="s">
        <v>7</v>
      </c>
      <c r="J15" s="10" t="s">
        <v>8</v>
      </c>
      <c r="K15" s="10" t="s">
        <v>9</v>
      </c>
      <c r="L15" s="10" t="s">
        <v>10</v>
      </c>
      <c r="M15" s="10" t="s">
        <v>11</v>
      </c>
      <c r="N15" s="10" t="s">
        <v>0</v>
      </c>
      <c r="O15" s="10" t="s">
        <v>1</v>
      </c>
      <c r="P15" s="10" t="s">
        <v>2</v>
      </c>
      <c r="Q15" s="10" t="s">
        <v>3</v>
      </c>
      <c r="R15" s="10" t="s">
        <v>4</v>
      </c>
      <c r="S15" s="10" t="s">
        <v>5</v>
      </c>
      <c r="T15" s="10" t="s">
        <v>6</v>
      </c>
      <c r="U15" s="10" t="s">
        <v>7</v>
      </c>
      <c r="V15" s="10" t="s">
        <v>8</v>
      </c>
      <c r="W15" s="10" t="s">
        <v>9</v>
      </c>
      <c r="X15" s="10" t="s">
        <v>10</v>
      </c>
      <c r="Y15" s="10" t="s">
        <v>11</v>
      </c>
      <c r="Z15" s="10" t="s">
        <v>0</v>
      </c>
      <c r="AA15" s="10" t="s">
        <v>1</v>
      </c>
      <c r="AB15" s="10" t="s">
        <v>2</v>
      </c>
      <c r="AC15" s="10" t="s">
        <v>3</v>
      </c>
      <c r="AD15" s="10" t="s">
        <v>4</v>
      </c>
      <c r="AE15" s="10" t="s">
        <v>5</v>
      </c>
      <c r="AF15" s="10" t="s">
        <v>6</v>
      </c>
      <c r="AG15" s="10" t="s">
        <v>7</v>
      </c>
      <c r="AH15" s="10" t="s">
        <v>8</v>
      </c>
      <c r="AI15" s="10" t="s">
        <v>9</v>
      </c>
      <c r="AJ15" s="10" t="s">
        <v>10</v>
      </c>
      <c r="AK15" s="10" t="s">
        <v>11</v>
      </c>
      <c r="AL15" s="19" t="s">
        <v>0</v>
      </c>
      <c r="AM15" s="19" t="s">
        <v>1</v>
      </c>
      <c r="AN15" s="19" t="s">
        <v>2</v>
      </c>
      <c r="AO15" s="19" t="s">
        <v>3</v>
      </c>
      <c r="AP15" s="19" t="s">
        <v>4</v>
      </c>
      <c r="AQ15" s="19" t="s">
        <v>5</v>
      </c>
      <c r="AR15" s="19" t="s">
        <v>6</v>
      </c>
      <c r="AS15" s="19" t="s">
        <v>7</v>
      </c>
      <c r="AT15" s="19" t="s">
        <v>8</v>
      </c>
      <c r="AU15" s="19" t="s">
        <v>9</v>
      </c>
      <c r="AV15" s="19" t="s">
        <v>10</v>
      </c>
      <c r="AW15" s="10" t="s">
        <v>11</v>
      </c>
      <c r="AX15" s="20" t="s">
        <v>0</v>
      </c>
      <c r="AY15" s="20" t="s">
        <v>1</v>
      </c>
      <c r="AZ15" s="2"/>
      <c r="BA15" s="2"/>
      <c r="BB15" s="2"/>
      <c r="BC15" s="2"/>
      <c r="BD15" s="2"/>
      <c r="BE15" s="2"/>
      <c r="BF15" s="2"/>
      <c r="BG15" s="2"/>
    </row>
    <row r="16" spans="1:59" s="4" customFormat="1" x14ac:dyDescent="0.25">
      <c r="A16" s="7" t="s">
        <v>35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21">
        <v>20610</v>
      </c>
      <c r="AV16" s="21">
        <v>19431</v>
      </c>
      <c r="AW16" s="21">
        <v>20457</v>
      </c>
      <c r="AX16" s="18">
        <v>15189</v>
      </c>
      <c r="AY16" s="18">
        <v>16186</v>
      </c>
    </row>
    <row r="17" spans="1:51" s="4" customFormat="1" x14ac:dyDescent="0.25">
      <c r="A17" s="4" t="s">
        <v>34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 t="shared" ref="AJ17:AK17" si="0">AI17+AJ16</f>
        <v>308000</v>
      </c>
      <c r="AK17" s="7">
        <f t="shared" si="0"/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21">
        <v>258097</v>
      </c>
      <c r="AV17" s="21">
        <v>277528</v>
      </c>
      <c r="AW17" s="21">
        <v>297985</v>
      </c>
      <c r="AX17" s="18">
        <v>15189</v>
      </c>
      <c r="AY17" s="4">
        <v>31375</v>
      </c>
    </row>
    <row r="18" spans="1:5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51" x14ac:dyDescent="0.25">
      <c r="A19" s="15" t="s">
        <v>38</v>
      </c>
    </row>
    <row r="20" spans="1:51" x14ac:dyDescent="0.25">
      <c r="A20" s="15"/>
      <c r="V20" s="4"/>
    </row>
    <row r="21" spans="1:51" x14ac:dyDescent="0.25">
      <c r="V21" s="4"/>
    </row>
    <row r="22" spans="1:51" x14ac:dyDescent="0.25">
      <c r="T22" s="4"/>
      <c r="U22" s="4"/>
      <c r="V22" s="4"/>
    </row>
    <row r="23" spans="1:51" x14ac:dyDescent="0.25">
      <c r="U23" s="4"/>
      <c r="V23" s="4"/>
    </row>
    <row r="24" spans="1:51" x14ac:dyDescent="0.25">
      <c r="U24" s="4"/>
      <c r="V24" s="4"/>
    </row>
    <row r="25" spans="1:51" x14ac:dyDescent="0.25">
      <c r="V25" s="4"/>
    </row>
  </sheetData>
  <conditionalFormatting sqref="AA11">
    <cfRule type="expression" dxfId="35" priority="55">
      <formula>IF(OR(Y11="f",Y11="d"),1)</formula>
    </cfRule>
  </conditionalFormatting>
  <conditionalFormatting sqref="AA17:AC17">
    <cfRule type="expression" dxfId="34" priority="54">
      <formula>IF(OR(Z17="f",Z17="d"),1)</formula>
    </cfRule>
  </conditionalFormatting>
  <conditionalFormatting sqref="AA5:AK5">
    <cfRule type="expression" dxfId="33" priority="36">
      <formula>IF(OR(#REF!="f",#REF!="d"),1)</formula>
    </cfRule>
  </conditionalFormatting>
  <conditionalFormatting sqref="AP5">
    <cfRule type="expression" dxfId="32" priority="31">
      <formula>IF(OR(AM5="f",AM5="d"),1)</formula>
    </cfRule>
  </conditionalFormatting>
  <conditionalFormatting sqref="AP11">
    <cfRule type="expression" dxfId="31" priority="30">
      <formula>IF(OR(AN11="f",AN11="d"),1)</formula>
    </cfRule>
  </conditionalFormatting>
  <conditionalFormatting sqref="AP17">
    <cfRule type="expression" dxfId="30" priority="29">
      <formula>IF(OR(AO17="f",AO17="d"),1)</formula>
    </cfRule>
  </conditionalFormatting>
  <conditionalFormatting sqref="AV17">
    <cfRule type="expression" dxfId="29" priority="6">
      <formula>IF(OR(AU17="f",AU17="d"),1)</formula>
    </cfRule>
  </conditionalFormatting>
  <conditionalFormatting sqref="AV5">
    <cfRule type="expression" dxfId="28" priority="5">
      <formula>IF(OR(AS5="f",AS5="d"),1)</formula>
    </cfRule>
  </conditionalFormatting>
  <conditionalFormatting sqref="AU17">
    <cfRule type="expression" dxfId="27" priority="4">
      <formula>IF(OR(AT17="f",AT17="d"),1)</formula>
    </cfRule>
  </conditionalFormatting>
  <conditionalFormatting sqref="AU5">
    <cfRule type="expression" dxfId="26" priority="3">
      <formula>IF(OR(AR5="f",AR5="d"),1)</formula>
    </cfRule>
  </conditionalFormatting>
  <conditionalFormatting sqref="AW17">
    <cfRule type="expression" dxfId="25" priority="2">
      <formula>IF(OR(AV17="f",AV17="d"),1)</formula>
    </cfRule>
  </conditionalFormatting>
  <conditionalFormatting sqref="AW5">
    <cfRule type="expression" dxfId="24" priority="1">
      <formula>IF(OR(AV5="f",AV5="d"),1)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50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35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27" id="{5E0EAFDE-F060-423F-85E5-7FE65A43CAB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25" id="{53D479D7-A169-4337-BC0C-6B1B0D3B8FDB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24" id="{9B3B4806-0275-4BFB-BC11-9800931DE39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23" id="{1F6956AA-F5EE-49B2-8CED-CE3096FBE0BD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22" id="{6D770AB5-6A4D-4FEE-8B0D-5E8186138E9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18" id="{748455B1-49A7-4DDD-AFAD-B532C13CB522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17" id="{B89EFC9C-D1F8-4635-B1C6-A8BEF5EB5CB8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16" id="{00D171D0-938D-4BFF-AD57-E9176B9CABEB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15" id="{652AD94D-44A8-4D93-84ED-5003A77CA5F1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AY16</xm:sqref>
        </x14:conditionalFormatting>
        <x14:conditionalFormatting xmlns:xm="http://schemas.microsoft.com/office/excel/2006/main">
          <x14:cfRule type="expression" priority="14" id="{EB61A167-AD64-4F0A-9529-EA2178EFAEB5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AY10</xm:sqref>
        </x14:conditionalFormatting>
        <x14:conditionalFormatting xmlns:xm="http://schemas.microsoft.com/office/excel/2006/main">
          <x14:cfRule type="expression" priority="13" id="{3C0CE0DF-C180-418C-95CE-5DCC256D491E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AY4</xm:sqref>
        </x14:conditionalFormatting>
        <x14:conditionalFormatting xmlns:xm="http://schemas.microsoft.com/office/excel/2006/main">
          <x14:cfRule type="expression" priority="12" id="{10E0AC20-BBCB-4CAD-A1AD-406BDF0B129F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AU16</xm:sqref>
        </x14:conditionalFormatting>
        <x14:conditionalFormatting xmlns:xm="http://schemas.microsoft.com/office/excel/2006/main">
          <x14:cfRule type="expression" priority="11" id="{29FB4855-5F09-4D0F-8401-B1204CF474F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AU4</xm:sqref>
        </x14:conditionalFormatting>
        <x14:conditionalFormatting xmlns:xm="http://schemas.microsoft.com/office/excel/2006/main">
          <x14:cfRule type="expression" priority="10" id="{C5FCB398-E4C9-4E6F-97DA-57D1AEDC3FE5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AV16</xm:sqref>
        </x14:conditionalFormatting>
        <x14:conditionalFormatting xmlns:xm="http://schemas.microsoft.com/office/excel/2006/main">
          <x14:cfRule type="expression" priority="9" id="{42685271-6346-45A6-A36E-85450165A608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AV4</xm:sqref>
        </x14:conditionalFormatting>
        <x14:conditionalFormatting xmlns:xm="http://schemas.microsoft.com/office/excel/2006/main">
          <x14:cfRule type="expression" priority="8" id="{68082970-FE55-4F3F-BBA2-5811EB973FDD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AW16</xm:sqref>
        </x14:conditionalFormatting>
        <x14:conditionalFormatting xmlns:xm="http://schemas.microsoft.com/office/excel/2006/main">
          <x14:cfRule type="expression" priority="7" id="{4DA35DD6-4B58-4755-B8BB-35F8D285031D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opLeftCell="E19" zoomScaleNormal="100" workbookViewId="0">
      <selection activeCell="T32" sqref="T32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2" t="s">
        <v>32</v>
      </c>
      <c r="I31" s="23"/>
      <c r="J31" s="23"/>
    </row>
    <row r="32" spans="8:10" ht="63.75" x14ac:dyDescent="0.25">
      <c r="H32" s="14" t="s">
        <v>30</v>
      </c>
      <c r="I32" s="14" t="s">
        <v>31</v>
      </c>
      <c r="J32" s="14" t="s">
        <v>37</v>
      </c>
    </row>
    <row r="33" spans="7:10" x14ac:dyDescent="0.25">
      <c r="G33" s="11" t="s">
        <v>12</v>
      </c>
      <c r="H33" s="18">
        <v>367</v>
      </c>
      <c r="I33" s="18">
        <v>381</v>
      </c>
      <c r="J33" s="18">
        <v>430</v>
      </c>
    </row>
    <row r="34" spans="7:10" x14ac:dyDescent="0.25">
      <c r="G34" s="11" t="s">
        <v>18</v>
      </c>
      <c r="H34" s="18">
        <v>734</v>
      </c>
      <c r="I34" s="18">
        <v>267</v>
      </c>
      <c r="J34" s="18">
        <v>791</v>
      </c>
    </row>
    <row r="35" spans="7:10" x14ac:dyDescent="0.25">
      <c r="G35" s="11" t="s">
        <v>15</v>
      </c>
      <c r="H35" s="18">
        <v>531</v>
      </c>
      <c r="I35" s="18">
        <v>796</v>
      </c>
      <c r="J35" s="18">
        <v>843</v>
      </c>
    </row>
    <row r="36" spans="7:10" x14ac:dyDescent="0.25">
      <c r="G36" s="11" t="s">
        <v>13</v>
      </c>
      <c r="H36" s="18">
        <v>411</v>
      </c>
      <c r="I36" s="18">
        <v>422</v>
      </c>
      <c r="J36" s="18">
        <v>978</v>
      </c>
    </row>
    <row r="37" spans="7:10" x14ac:dyDescent="0.25">
      <c r="G37" s="11" t="s">
        <v>17</v>
      </c>
      <c r="H37" s="18">
        <v>1698</v>
      </c>
      <c r="I37" s="18">
        <v>814</v>
      </c>
      <c r="J37" s="18">
        <v>1436</v>
      </c>
    </row>
    <row r="38" spans="7:10" x14ac:dyDescent="0.25">
      <c r="G38" s="11" t="s">
        <v>19</v>
      </c>
      <c r="H38" s="18">
        <v>2118</v>
      </c>
      <c r="I38" s="18">
        <v>832</v>
      </c>
      <c r="J38" s="18">
        <v>1507</v>
      </c>
    </row>
    <row r="39" spans="7:10" x14ac:dyDescent="0.25">
      <c r="G39" s="11" t="s">
        <v>16</v>
      </c>
      <c r="H39" s="18">
        <v>1524</v>
      </c>
      <c r="I39" s="18">
        <v>913</v>
      </c>
      <c r="J39" s="18">
        <v>1615</v>
      </c>
    </row>
    <row r="40" spans="7:10" x14ac:dyDescent="0.25">
      <c r="G40" s="11" t="s">
        <v>24</v>
      </c>
      <c r="H40" s="18">
        <v>1101</v>
      </c>
      <c r="I40" s="18">
        <v>560</v>
      </c>
      <c r="J40" s="18">
        <v>1634</v>
      </c>
    </row>
    <row r="41" spans="7:10" x14ac:dyDescent="0.25">
      <c r="G41" s="11" t="s">
        <v>14</v>
      </c>
      <c r="H41" s="18">
        <v>700</v>
      </c>
      <c r="I41" s="18">
        <v>300</v>
      </c>
      <c r="J41" s="18">
        <v>1662</v>
      </c>
    </row>
    <row r="42" spans="7:10" x14ac:dyDescent="0.25">
      <c r="G42" s="11" t="s">
        <v>23</v>
      </c>
      <c r="H42" s="18">
        <v>1685</v>
      </c>
      <c r="I42" s="18">
        <v>1260</v>
      </c>
      <c r="J42" s="18">
        <v>1702</v>
      </c>
    </row>
    <row r="43" spans="7:10" x14ac:dyDescent="0.25">
      <c r="G43" s="11" t="s">
        <v>20</v>
      </c>
      <c r="H43" s="18">
        <v>2679</v>
      </c>
      <c r="I43" s="18">
        <v>1622</v>
      </c>
      <c r="J43" s="18">
        <v>2386</v>
      </c>
    </row>
    <row r="44" spans="7:10" x14ac:dyDescent="0.25">
      <c r="G44" s="11" t="s">
        <v>21</v>
      </c>
      <c r="H44" s="18">
        <v>2708</v>
      </c>
      <c r="I44" s="18">
        <v>2785</v>
      </c>
      <c r="J44" s="18">
        <v>2477</v>
      </c>
    </row>
    <row r="45" spans="7:10" x14ac:dyDescent="0.25">
      <c r="G45" s="11" t="s">
        <v>22</v>
      </c>
      <c r="H45" s="18">
        <v>3742</v>
      </c>
      <c r="I45" s="18">
        <v>1547</v>
      </c>
      <c r="J45" s="18">
        <v>2825</v>
      </c>
    </row>
    <row r="46" spans="7:10" x14ac:dyDescent="0.25">
      <c r="G46" s="11" t="s">
        <v>26</v>
      </c>
      <c r="H46" s="18">
        <v>2200</v>
      </c>
      <c r="I46" s="18">
        <v>2003</v>
      </c>
      <c r="J46" s="18">
        <v>3830</v>
      </c>
    </row>
    <row r="47" spans="7:10" x14ac:dyDescent="0.25">
      <c r="G47" s="11" t="s">
        <v>25</v>
      </c>
      <c r="H47" s="18">
        <v>3664</v>
      </c>
      <c r="I47" s="18">
        <v>1300</v>
      </c>
      <c r="J47" s="18">
        <v>3852</v>
      </c>
    </row>
    <row r="48" spans="7:10" x14ac:dyDescent="0.25">
      <c r="G48" s="11" t="s">
        <v>27</v>
      </c>
      <c r="H48" s="18">
        <v>5513</v>
      </c>
      <c r="I48" s="18">
        <v>4461</v>
      </c>
      <c r="J48" s="18">
        <v>6114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sortState ref="G33:J48">
    <sortCondition ref="J33"/>
  </sortState>
  <mergeCells count="1">
    <mergeCell ref="H31:J31"/>
  </mergeCells>
  <conditionalFormatting sqref="H49:J49">
    <cfRule type="expression" dxfId="3" priority="21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residential_construction_in_the_period_January-August_of_2022_charts.xlsx.xlsx</NazwaPliku>
    <Odbiorcy2 xmlns="AD3641B4-23D9-4536-AF9E-7D0EADDEB824" xsi:nil="true"/>
    <Osoba xmlns="AD3641B4-23D9-4536-AF9E-7D0EADDEB824">STAT\CzarneckaK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schemas.microsoft.com/office/infopath/2007/PartnerControls"/>
    <ds:schemaRef ds:uri="http://purl.org/dc/terms/"/>
    <ds:schemaRef ds:uri="http://purl.org/dc/elements/1.1/"/>
    <ds:schemaRef ds:uri="AD3641B4-23D9-4536-AF9E-7D0EADDEB824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DD948B-7B56-4DA0-82B1-8FA78F213E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styczeń-maj 2022 roku</dc:title>
  <dc:subject>Budownictwo mieszkaniowe</dc:subject>
  <dc:creator/>
  <cp:keywords>mieszkania oddane do użytkowania; mieszkania w budowie; mieszkania rozpoczęte; pozwolenie na budowę</cp:keywords>
  <cp:lastModifiedBy/>
  <dcterms:created xsi:type="dcterms:W3CDTF">2006-09-16T00:00:00Z</dcterms:created>
  <dcterms:modified xsi:type="dcterms:W3CDTF">2023-03-15T08:04:46Z</dcterms:modified>
  <cp:category>Budownictwo</cp:category>
</cp:coreProperties>
</file>