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defaultThemeVersion="124226"/>
  <mc:AlternateContent xmlns:mc="http://schemas.openxmlformats.org/markup-compatibility/2006">
    <mc:Choice Requires="x15">
      <x15ac:absPath xmlns:x15ac="http://schemas.microsoft.com/office/spreadsheetml/2010/11/ac" url="C:\Users\poswiataj\Documents\KWARTALNIK\___Kw 3-2023\Internet\"/>
    </mc:Choice>
  </mc:AlternateContent>
  <xr:revisionPtr revIDLastSave="0" documentId="13_ncr:1_{43980CE2-13C4-456A-A6F2-BA87EDCE7076}" xr6:coauthVersionLast="36" xr6:coauthVersionMax="36" xr10:uidLastSave="{00000000-0000-0000-0000-000000000000}"/>
  <bookViews>
    <workbookView xWindow="876" yWindow="108" windowWidth="19440" windowHeight="11700" xr2:uid="{00000000-000D-0000-FFFF-FFFF00000000}"/>
  </bookViews>
  <sheets>
    <sheet name="Spis treści_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84" r:id="rId15"/>
    <sheet name="Tabl. 15" sheetId="82" r:id="rId16"/>
    <sheet name="Tabl. 16" sheetId="83" r:id="rId17"/>
    <sheet name="Tabl. 19" sheetId="27" r:id="rId18"/>
    <sheet name="Tabl. 17" sheetId="25" r:id="rId19"/>
    <sheet name="Tabl. 18" sheetId="26" r:id="rId20"/>
    <sheet name="Tabl. 20" sheetId="28" r:id="rId21"/>
    <sheet name="Tabl. 21" sheetId="29" r:id="rId22"/>
    <sheet name="Tabl. 22" sheetId="30" r:id="rId23"/>
    <sheet name="Tabl. 23" sheetId="37" r:id="rId24"/>
    <sheet name="Tabl. 24" sheetId="32"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11'!$A$1:$G$27</definedName>
    <definedName name="_xlnm.Print_Area" localSheetId="12">'Tabl. 12'!$A$1:$K$47</definedName>
    <definedName name="_xlnm.Print_Area" localSheetId="13">'Tabl. 13'!$A$1:$K$24</definedName>
    <definedName name="_xlnm.Print_Area" localSheetId="18">'Tabl. 17'!$A$1:$J$27</definedName>
    <definedName name="_xlnm.Print_Area" localSheetId="19">'Tabl. 18'!$A$1:$J$55</definedName>
    <definedName name="_xlnm.Print_Area" localSheetId="17">'Tabl. 19'!$A$1:$J$27</definedName>
    <definedName name="_xlnm.Print_Area" localSheetId="2">'Tabl. 2'!$A$1:$K$52</definedName>
    <definedName name="_xlnm.Print_Area" localSheetId="20">'Tabl. 20'!$A$1:$K$26</definedName>
    <definedName name="_xlnm.Print_Area" localSheetId="21">'Tabl. 21'!$A$1:$H$27</definedName>
    <definedName name="_xlnm.Print_Area" localSheetId="22">'Tabl. 22'!$A$1:$H$27</definedName>
    <definedName name="_xlnm.Print_Area" localSheetId="23">'Tabl. 23'!$A$1:$H$27</definedName>
    <definedName name="_xlnm.Print_Area" localSheetId="24">'Tabl. 24'!$A$1:$H$27</definedName>
    <definedName name="_xlnm.Print_Area" localSheetId="3">'Tabl. 3 '!$A$1:$H$27</definedName>
    <definedName name="_xlnm.Print_Area" localSheetId="4">'Tabl. 4'!$A$1:$I$49</definedName>
    <definedName name="_xlnm.Print_Area" localSheetId="5">'Tabl. 5'!$A$1:$G$49</definedName>
    <definedName name="_xlnm.Print_Area" localSheetId="6">'Tabl. 6'!$A$1:$G$49</definedName>
    <definedName name="_xlnm.Print_Area" localSheetId="7">'Tabl. 7'!$A$1:$J$53</definedName>
    <definedName name="_xlnm.Print_Area" localSheetId="8">'Tabl. 8'!$A$1:$H$27</definedName>
    <definedName name="_xlnm.Print_Area" localSheetId="9">'Tabl. 9'!$A$1:$K$28</definedName>
    <definedName name="Powrót_do__spisu_treści_Back_to__list_of_tables">'Tabl. 13'!$L$1</definedName>
    <definedName name="Powrót_do_Spis_treści_List_of_tables__A1">'Tabl. 14'!#REF!</definedName>
    <definedName name="Selected_data_on_voivodships_in_II_quarter_2012" localSheetId="0">'Spis treści_List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23">'[1]Spis treści'!#REF!</definedName>
    <definedName name="Selected_data_on_voivodships_in_II_quarter_2012" localSheetId="3">'[3]Spis treści'!#REF!</definedName>
    <definedName name="Selected_data_on_voivodships_in_II_quarter_2012">'[1]Spis treści'!#REF!</definedName>
    <definedName name="Spis_treści_List_of_tables">'Tabl. 14'!#REF!</definedName>
  </definedNames>
  <calcPr calcId="191029"/>
</workbook>
</file>

<file path=xl/calcChain.xml><?xml version="1.0" encoding="utf-8"?>
<calcChain xmlns="http://schemas.openxmlformats.org/spreadsheetml/2006/main">
  <c r="C24" i="21" l="1"/>
  <c r="C23" i="21"/>
  <c r="C22" i="21"/>
  <c r="C21" i="21"/>
  <c r="C20" i="21"/>
  <c r="C19" i="21"/>
  <c r="C18" i="21"/>
  <c r="C17" i="21"/>
  <c r="C16" i="21"/>
  <c r="C15" i="21"/>
  <c r="C14" i="21"/>
  <c r="C13" i="21"/>
  <c r="C12" i="21"/>
  <c r="C11" i="21"/>
  <c r="C10" i="21"/>
  <c r="C9" i="21"/>
  <c r="C8" i="21"/>
  <c r="B4" i="17" l="1"/>
</calcChain>
</file>

<file path=xl/sharedStrings.xml><?xml version="1.0" encoding="utf-8"?>
<sst xmlns="http://schemas.openxmlformats.org/spreadsheetml/2006/main" count="1183" uniqueCount="428">
  <si>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</si>
  <si>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</si>
  <si>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</si>
  <si>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</si>
  <si>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</si>
  <si>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</si>
  <si>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</si>
  <si>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</si>
  <si>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</si>
  <si>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</si>
  <si>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</si>
  <si>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</si>
  <si>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</si>
  <si>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</si>
  <si>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</si>
  <si>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</si>
  <si>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</si>
  <si>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</si>
  <si>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</si>
  <si>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</si>
  <si>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</si>
  <si>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</si>
  <si>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</si>
  <si>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</si>
  <si>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</si>
  <si>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</si>
  <si>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</si>
  <si>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</si>
  <si>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</si>
  <si>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</si>
  <si>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</si>
  <si>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</si>
  <si>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</si>
  <si>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</si>
  <si>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</si>
  <si>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</si>
  <si>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</si>
  <si>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</si>
  <si>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</si>
  <si>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</si>
  <si>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</si>
  <si>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</si>
  <si>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</si>
  <si>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</si>
  <si>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</si>
  <si>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</si>
  <si>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</si>
  <si>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</si>
  <si>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</si>
  <si>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</si>
  <si>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</si>
  <si>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</si>
  <si>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</si>
  <si>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</si>
  <si>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</si>
  <si>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</si>
  <si>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</si>
  <si>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</si>
  <si>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</si>
  <si>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 xml:space="preserve">TABL. 9.  </t>
  </si>
  <si>
    <t>W ZŁOTYCH</t>
  </si>
  <si>
    <t xml:space="preserve">                </t>
  </si>
  <si>
    <t xml:space="preserve">TABL. 10.  </t>
  </si>
  <si>
    <t>TABL. 11.</t>
  </si>
  <si>
    <t xml:space="preserve">             </t>
  </si>
  <si>
    <t xml:space="preserve">ANALOGICZNY OKRES ROKU POPRZEDNIEGO=100                                                                                                         </t>
  </si>
  <si>
    <t xml:space="preserve">      a Constant prices.</t>
  </si>
  <si>
    <t xml:space="preserve">TABL. 21.  </t>
  </si>
  <si>
    <t>TABL. 8</t>
  </si>
  <si>
    <t xml:space="preserve">TABL. 19.  </t>
  </si>
  <si>
    <t>LIST OF TABLES</t>
  </si>
  <si>
    <t xml:space="preserve">TABL. 7 </t>
  </si>
  <si>
    <t>.</t>
  </si>
  <si>
    <t>–</t>
  </si>
  <si>
    <t xml:space="preserve">TABL. 8.  </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</si>
  <si>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</si>
  <si>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</si>
  <si>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</si>
  <si>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</si>
  <si>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</si>
  <si>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</si>
  <si>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</si>
  <si>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</si>
  <si>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</si>
  <si>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</si>
  <si>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</si>
  <si>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</si>
  <si>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</si>
  <si>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</si>
  <si>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</si>
  <si>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</si>
  <si>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</si>
  <si>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</si>
  <si>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</si>
  <si>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</si>
  <si>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</si>
  <si>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</si>
  <si>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</si>
  <si>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</si>
  <si>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</si>
  <si>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</si>
  <si>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</si>
  <si>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</si>
  <si>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</si>
  <si>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</si>
  <si>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</si>
  <si>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</si>
  <si>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</si>
  <si>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</si>
  <si>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</si>
  <si>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</si>
  <si>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</si>
  <si>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</si>
  <si>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r>
      <t xml:space="preserve">WOJEWÓDZTWA
</t>
    </r>
    <r>
      <rPr>
        <sz val="10"/>
        <color theme="0" tint="-0.499984740745262"/>
        <rFont val="Arial"/>
        <family val="2"/>
        <charset val="238"/>
      </rPr>
      <t>VOIVODSHIPS</t>
    </r>
  </si>
  <si>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</si>
  <si>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</si>
  <si>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</si>
  <si>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</si>
  <si>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</si>
  <si>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</si>
  <si>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</si>
  <si>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</si>
  <si>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</si>
  <si>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</si>
  <si>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</si>
  <si>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</si>
  <si>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</si>
  <si>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</si>
  <si>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r>
      <t xml:space="preserve">w tym     </t>
    </r>
    <r>
      <rPr>
        <sz val="10"/>
        <color theme="0" tint="-0.499984740745262"/>
        <rFont val="Arial"/>
        <family val="2"/>
        <charset val="238"/>
      </rPr>
      <t>of which</t>
    </r>
  </si>
  <si>
    <t>TABL. 12.</t>
  </si>
  <si>
    <t xml:space="preserve">TABL. 13. </t>
  </si>
  <si>
    <t xml:space="preserve">TABL. 20.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</si>
  <si>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</si>
  <si>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</si>
  <si>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t xml:space="preserve">WSKAŹNIK RENTOWNOŚCI OBROTU NETTO </t>
  </si>
  <si>
    <t>W BADANYCH PRZEDSIĘBIORSTWACH  NIEFINANSOWYCH</t>
  </si>
  <si>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</si>
  <si>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</si>
  <si>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</si>
  <si>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</si>
  <si>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</si>
  <si>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</si>
  <si>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</si>
  <si>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</si>
  <si>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</si>
  <si>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</si>
  <si>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</si>
  <si>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</si>
  <si>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</si>
  <si>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</si>
  <si>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</si>
  <si>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</si>
  <si>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</si>
  <si>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</si>
  <si>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</si>
  <si>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</si>
  <si>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</si>
  <si>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</si>
  <si>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</si>
  <si>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</si>
  <si>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</si>
  <si>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</si>
  <si>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</si>
  <si>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</si>
  <si>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</si>
  <si>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</si>
  <si>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</si>
  <si>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</si>
  <si>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</si>
  <si>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</si>
  <si>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</si>
  <si>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r>
      <t xml:space="preserve">Z wykształceniem     </t>
    </r>
    <r>
      <rPr>
        <sz val="10"/>
        <color theme="0" tint="-0.499984740745262"/>
        <rFont val="Arial"/>
        <family val="2"/>
        <charset val="238"/>
      </rPr>
      <t>With education</t>
    </r>
  </si>
  <si>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</si>
  <si>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</si>
  <si>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</si>
  <si>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W wieku   At age</t>
  </si>
  <si>
    <r>
      <t xml:space="preserve">55 lat
i więcej
</t>
    </r>
    <r>
      <rPr>
        <sz val="10"/>
        <color theme="0" tint="-0.499984740745262"/>
        <rFont val="Arial"/>
        <family val="2"/>
        <charset val="238"/>
      </rPr>
      <t>55 years
and more</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</si>
  <si>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</si>
  <si>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</si>
  <si>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</si>
  <si>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</si>
  <si>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</si>
  <si>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</si>
  <si>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</si>
  <si>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</si>
  <si>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</si>
  <si>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</si>
  <si>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</si>
  <si>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</si>
  <si>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</si>
  <si>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</si>
  <si>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</si>
  <si>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</si>
  <si>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</si>
  <si>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</si>
  <si>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</si>
  <si>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</si>
  <si>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Gross sales profitability indicator in surveyed non-financial enterprises</t>
  </si>
  <si>
    <t xml:space="preserve">GROSS SALES PROFITABILITY INDICATOR </t>
  </si>
  <si>
    <r>
      <t xml:space="preserve">WOJEWÓDZTWA 
</t>
    </r>
    <r>
      <rPr>
        <sz val="10"/>
        <color indexed="23"/>
        <rFont val="Arial"/>
        <family val="2"/>
        <charset val="238"/>
      </rPr>
      <t>VOIVODSHIPS</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</si>
  <si>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</si>
  <si>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</si>
  <si>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</si>
  <si>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admini-    strowa-  nie
i dzia-   łalność
wspie-   rająca</t>
    </r>
    <r>
      <rPr>
        <vertAlign val="superscript"/>
        <sz val="10"/>
        <rFont val="Arial"/>
        <family val="2"/>
        <charset val="238"/>
      </rPr>
      <t xml:space="preserve">∆
</t>
    </r>
    <r>
      <rPr>
        <sz val="10"/>
        <color indexed="23"/>
        <rFont val="Arial"/>
        <family val="2"/>
        <charset val="238"/>
      </rPr>
      <t>admini-   strative
and support service activi-   
ties</t>
    </r>
  </si>
  <si>
    <r>
      <t xml:space="preserve">w tym
prze-
twór-
stwo
prze-
mysłowe
</t>
    </r>
    <r>
      <rPr>
        <sz val="10"/>
        <color indexed="23"/>
        <rFont val="Arial"/>
        <family val="2"/>
        <charset val="238"/>
      </rPr>
      <t>of which
manu-
fac-
turing</t>
    </r>
  </si>
  <si>
    <t>IN PLN</t>
  </si>
  <si>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</si>
  <si>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</si>
  <si>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</si>
  <si>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</si>
  <si>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</si>
  <si>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</si>
  <si>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</si>
  <si>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t xml:space="preserve">   a  Bez osób prowadzących gospodarstwa indywidualne w rolnictwie.  b W podziale według województw bez podmiotów, dla których informacja o adresie sidziby nie występuje w rejestrze REGON.</t>
  </si>
  <si>
    <t>Wskaźnik rentowności sprzedaży brutto w badanych przedsiębiorstwach niefinansowych</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</si>
  <si>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</si>
  <si>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</si>
  <si>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</si>
  <si>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</si>
  <si>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</si>
  <si>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</si>
  <si>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</si>
  <si>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</si>
  <si>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</si>
  <si>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t xml:space="preserve">TABL. 16. </t>
  </si>
  <si>
    <t>WSKAŹNIK RENTOWNOŚCI SPRZEDAŻY BRUTTO</t>
  </si>
  <si>
    <r>
      <t xml:space="preserve">POLSKA   </t>
    </r>
    <r>
      <rPr>
        <b/>
        <sz val="10"/>
        <color indexed="23"/>
        <rFont val="Arial"/>
        <family val="2"/>
        <charset val="238"/>
      </rPr>
      <t>POLAND</t>
    </r>
  </si>
  <si>
    <r>
      <t xml:space="preserve">Ogółem
</t>
    </r>
    <r>
      <rPr>
        <sz val="10"/>
        <color indexed="23"/>
        <rFont val="Arial"/>
        <family val="2"/>
        <charset val="238"/>
      </rPr>
      <t>Grand
total</t>
    </r>
  </si>
  <si>
    <r>
      <t xml:space="preserve">W tym   </t>
    </r>
    <r>
      <rPr>
        <sz val="10"/>
        <color indexed="23"/>
        <rFont val="Arial"/>
        <family val="2"/>
        <charset val="238"/>
      </rPr>
      <t>Of which</t>
    </r>
  </si>
  <si>
    <r>
      <t xml:space="preserve">przemysł   </t>
    </r>
    <r>
      <rPr>
        <sz val="10"/>
        <color indexed="23"/>
        <rFont val="Arial"/>
        <family val="2"/>
        <charset val="238"/>
      </rPr>
      <t>industry</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</si>
  <si>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rFont val="Arial"/>
        <family val="2"/>
        <charset val="238"/>
      </rPr>
      <t>∆</t>
    </r>
  </si>
  <si>
    <t xml:space="preserve">W LICZBACH BEZWZGLĘDNYCH    </t>
  </si>
  <si>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</si>
  <si>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Registered unemployed
persons</t>
    </r>
  </si>
  <si>
    <r>
      <t xml:space="preserve">Stopa napływu
bezrobotnych
w %
</t>
    </r>
    <r>
      <rPr>
        <sz val="10"/>
        <color indexed="23"/>
        <rFont val="Arial"/>
        <family val="2"/>
        <charset val="238"/>
      </rPr>
      <t>Inflow rate
of unemployment
in %</t>
    </r>
  </si>
  <si>
    <r>
      <t xml:space="preserve">Stopa bezrobocia
rejestrowanego
w %
</t>
    </r>
    <r>
      <rPr>
        <sz val="10"/>
        <color indexed="23"/>
        <rFont val="Arial"/>
        <family val="2"/>
        <charset val="238"/>
      </rPr>
      <t xml:space="preserve">Registered unemployment
rate in % </t>
    </r>
  </si>
  <si>
    <r>
      <t xml:space="preserve">Liczba
zarejestrowanych
bezrobotnych
na 1 ofertę pracy
</t>
    </r>
    <r>
      <rPr>
        <sz val="10"/>
        <color indexed="23"/>
        <rFont val="Arial"/>
        <family val="2"/>
        <charset val="238"/>
      </rPr>
      <t>Number
of registered
unemployed
persons 
per job offer</t>
    </r>
  </si>
  <si>
    <r>
      <t xml:space="preserve">Liczba
ofert pracy
</t>
    </r>
    <r>
      <rPr>
        <sz val="10"/>
        <color indexed="23"/>
        <rFont val="Arial"/>
        <family val="2"/>
        <charset val="238"/>
      </rPr>
      <t>Number
of  job offers</t>
    </r>
  </si>
  <si>
    <t>As of 30 June</t>
  </si>
  <si>
    <r>
      <t xml:space="preserve">18–24 lata
</t>
    </r>
    <r>
      <rPr>
        <sz val="10"/>
        <color theme="0" tint="-0.499984740745262"/>
        <rFont val="Arial"/>
        <family val="2"/>
        <charset val="238"/>
      </rPr>
      <t>years</t>
    </r>
  </si>
  <si>
    <r>
      <t xml:space="preserve">wyższym
</t>
    </r>
    <r>
      <rPr>
        <sz val="10"/>
        <color indexed="23"/>
        <rFont val="Arial"/>
        <family val="2"/>
        <charset val="238"/>
      </rPr>
      <t>tertiary</t>
    </r>
  </si>
  <si>
    <r>
      <t xml:space="preserve">średnim
ogólnokształ-
cącym
</t>
    </r>
    <r>
      <rPr>
        <sz val="10"/>
        <color indexed="23"/>
        <rFont val="Arial"/>
        <family val="2"/>
        <charset val="238"/>
      </rPr>
      <t>general
secondary</t>
    </r>
  </si>
  <si>
    <r>
      <t xml:space="preserve">zasadniczym
zawodowym/
branżowym
</t>
    </r>
    <r>
      <rPr>
        <sz val="10"/>
        <color indexed="23"/>
        <rFont val="Arial"/>
        <family val="2"/>
        <charset val="238"/>
      </rPr>
      <t>basic
vocational
or
basic sectoral vocational</t>
    </r>
  </si>
  <si>
    <r>
      <t xml:space="preserve">gimnazjalnym,
podstawowym
i niepełnym
podstawowym
</t>
    </r>
    <r>
      <rPr>
        <sz val="10"/>
        <color indexed="23"/>
        <rFont val="Arial"/>
        <family val="2"/>
        <charset val="238"/>
      </rPr>
      <t>lower
secondary,
primary and
incomplete
primary</t>
    </r>
  </si>
  <si>
    <t>AKTYWNOŚĆ EKONOMICZNA LUDNOŚCI W WIEKU 15–89 LAT</t>
  </si>
  <si>
    <t>ECONOMIC ACTIVITY OF THE POPULATION AGED 15–89 YEARS</t>
  </si>
  <si>
    <r>
      <t xml:space="preserve">ogółem
</t>
    </r>
    <r>
      <rPr>
        <sz val="10"/>
        <color indexed="23"/>
        <rFont val="Arial"/>
        <family val="2"/>
        <charset val="238"/>
      </rPr>
      <t>total</t>
    </r>
  </si>
  <si>
    <r>
      <rPr>
        <sz val="10"/>
        <rFont val="Arial"/>
        <family val="2"/>
        <charset val="238"/>
      </rPr>
      <t>działal-  ność
profes-    jonalna
nauko
wa
i tech-
niczna</t>
    </r>
    <r>
      <rPr>
        <vertAlign val="superscript"/>
        <sz val="10"/>
        <rFont val="Arial"/>
        <family val="2"/>
        <charset val="238"/>
      </rPr>
      <t>b</t>
    </r>
    <r>
      <rPr>
        <sz val="10"/>
        <rFont val="Arial"/>
        <family val="2"/>
        <charset val="238"/>
      </rPr>
      <t xml:space="preserve">
</t>
    </r>
    <r>
      <rPr>
        <sz val="10"/>
        <color indexed="23"/>
        <rFont val="Arial"/>
        <family val="2"/>
        <charset val="238"/>
      </rPr>
      <t>profes-
sional
scien-
tific and
tech-
nical
activi-
ties</t>
    </r>
    <r>
      <rPr>
        <vertAlign val="superscript"/>
        <sz val="10"/>
        <color theme="0" tint="-0.499984740745262"/>
        <rFont val="Arial"/>
        <family val="2"/>
        <charset val="238"/>
      </rPr>
      <t>b</t>
    </r>
  </si>
  <si>
    <t xml:space="preserve">     a Dane dotyczą jednostek o 10 osobach pracujących i więcej; po przeliczeniu wymiarów etatów osób niepełnozatrudnionych na pełne etaty.   </t>
  </si>
  <si>
    <t>b Z wyłączeniem działalności „Badania naukowe i prace rozwojowe” (dział 72) i „Działalność weterynaryjna” (dział 75).</t>
  </si>
  <si>
    <t xml:space="preserve">     a Data concern entities with 10 and more employed persons; after converting the dimensions of part-time employees into full-time equivalents.   </t>
  </si>
  <si>
    <t>b Excluding activity „Scientific research and development” (Division 72) and „Veterinary activities” (Division 75).</t>
  </si>
  <si>
    <t xml:space="preserve">PRZECIĘTNE MIESIĘCZNE WYNAGRODZENIA BRUTTO </t>
  </si>
  <si>
    <t xml:space="preserve">   a Dane dotyczą jednostek o 10 osobach pracujących i więcej</t>
  </si>
  <si>
    <t xml:space="preserve">   a Data concern entities with 10 and more employed persons.</t>
  </si>
  <si>
    <t>01–03</t>
  </si>
  <si>
    <t>01–06</t>
  </si>
  <si>
    <t>01–09</t>
  </si>
  <si>
    <t>01–12</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</si>
  <si>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</si>
  <si>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</si>
  <si>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</si>
  <si>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</si>
  <si>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ogółem     </t>
    </r>
    <r>
      <rPr>
        <sz val="10"/>
        <color theme="0" tint="-0.499984740745262"/>
        <rFont val="Arial"/>
        <family val="2"/>
        <charset val="238"/>
      </rPr>
      <t>total</t>
    </r>
  </si>
  <si>
    <t>W LICZBACH BEZWZGLĘDNYCH</t>
  </si>
  <si>
    <r>
      <t xml:space="preserve">Mieszkania
</t>
    </r>
    <r>
      <rPr>
        <sz val="10"/>
        <color indexed="23"/>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</si>
  <si>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</si>
  <si>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indexed="23"/>
        <rFont val="Arial"/>
        <family val="2"/>
        <charset val="238"/>
      </rPr>
      <t>of  which</t>
    </r>
  </si>
  <si>
    <r>
      <t xml:space="preserve">ogółem                       </t>
    </r>
    <r>
      <rPr>
        <sz val="10"/>
        <color theme="0" tint="-0.499984740745262"/>
        <rFont val="Arial"/>
        <family val="2"/>
        <charset val="238"/>
      </rPr>
      <t>total</t>
    </r>
  </si>
  <si>
    <r>
      <t xml:space="preserve">indywi-
dualne
</t>
    </r>
    <r>
      <rPr>
        <sz val="10"/>
        <color indexed="23"/>
        <rFont val="Arial"/>
        <family val="2"/>
        <charset val="238"/>
      </rPr>
      <t xml:space="preserve">private  </t>
    </r>
    <r>
      <rPr>
        <sz val="10"/>
        <rFont val="Arial"/>
        <family val="2"/>
        <charset val="238"/>
      </rPr>
      <t xml:space="preserve">     </t>
    </r>
  </si>
  <si>
    <r>
      <t xml:space="preserve">przezna-
czone na 
sprzedaż 
lub 
wynajem
</t>
    </r>
    <r>
      <rPr>
        <sz val="10"/>
        <color indexed="23"/>
        <rFont val="Arial"/>
        <family val="2"/>
        <charset val="238"/>
      </rPr>
      <t xml:space="preserve">for sale
or rent </t>
    </r>
    <r>
      <rPr>
        <sz val="10"/>
        <rFont val="Arial"/>
        <family val="2"/>
        <charset val="238"/>
      </rPr>
      <t xml:space="preserve">   </t>
    </r>
  </si>
  <si>
    <r>
      <t xml:space="preserve">indywi-
dualne
</t>
    </r>
    <r>
      <rPr>
        <sz val="10"/>
        <color theme="0" tint="-0.499984740745262"/>
        <rFont val="Arial"/>
        <family val="2"/>
        <charset val="238"/>
      </rPr>
      <t>private</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</si>
  <si>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</si>
  <si>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   a Prezentowane dane mogą ulec zmianie.  b Spółdzielcze, komunalne, społeczne czynszowe oraz zakładowe.</t>
  </si>
  <si>
    <t xml:space="preserve">   a Presented data may be subject to change.  b Cooperative, municipal, public building society and company dwelllings completed.</t>
  </si>
  <si>
    <r>
      <rPr>
        <sz val="10"/>
        <rFont val="Arial"/>
        <family val="2"/>
        <charset val="238"/>
      </rPr>
      <t>pozostałe</t>
    </r>
    <r>
      <rPr>
        <vertAlign val="superscript"/>
        <sz val="10"/>
        <rFont val="Arial"/>
        <family val="2"/>
        <charset val="238"/>
      </rPr>
      <t>b</t>
    </r>
    <r>
      <rPr>
        <vertAlign val="superscript"/>
        <sz val="10"/>
        <color rgb="FFFF0000"/>
        <rFont val="Arial"/>
        <family val="2"/>
        <charset val="238"/>
      </rPr>
      <t xml:space="preserve">
</t>
    </r>
    <r>
      <rPr>
        <sz val="10"/>
        <color theme="0" tint="-0.499984740745262"/>
        <rFont val="Arial"/>
        <family val="2"/>
        <charset val="238"/>
      </rPr>
      <t>other forms of construction</t>
    </r>
    <r>
      <rPr>
        <vertAlign val="superscript"/>
        <sz val="10"/>
        <color theme="0" tint="-0.499984740745262"/>
        <rFont val="Arial"/>
        <family val="2"/>
        <charset val="238"/>
      </rPr>
      <t>b</t>
    </r>
  </si>
  <si>
    <r>
      <t>pozostałe</t>
    </r>
    <r>
      <rPr>
        <vertAlign val="superscript"/>
        <sz val="10"/>
        <rFont val="Arial"/>
        <family val="2"/>
        <charset val="238"/>
      </rPr>
      <t>b</t>
    </r>
    <r>
      <rPr>
        <vertAlign val="superscript"/>
        <sz val="10"/>
        <color indexed="30"/>
        <rFont val="Arial"/>
        <family val="2"/>
        <charset val="238"/>
      </rPr>
      <t xml:space="preserve">
</t>
    </r>
    <r>
      <rPr>
        <sz val="10"/>
        <color indexed="23"/>
        <rFont val="Arial"/>
        <family val="2"/>
        <charset val="238"/>
      </rPr>
      <t>other forms of
construction</t>
    </r>
    <r>
      <rPr>
        <vertAlign val="superscript"/>
        <sz val="10"/>
        <color rgb="FF808080"/>
        <rFont val="Arial"/>
        <family val="2"/>
        <charset val="238"/>
      </rPr>
      <t>b</t>
    </r>
  </si>
  <si>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 co oznacza, że konkretna wartość nie może być pokazana ze względu na losowy błąd próby.   </t>
  </si>
  <si>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 which means that the value cannot be displayed because of high sampling error.          </t>
  </si>
  <si>
    <t xml:space="preserve">      </t>
  </si>
  <si>
    <r>
      <t xml:space="preserve">WOJEWÓDZTWA 
</t>
    </r>
    <r>
      <rPr>
        <sz val="11"/>
        <color theme="0" tint="-0.499984740745262"/>
        <rFont val="Arial"/>
        <family val="2"/>
        <charset val="238"/>
      </rPr>
      <t>VOIVODSHIPS</t>
    </r>
  </si>
  <si>
    <r>
      <t xml:space="preserve">Ziarno zbóż     </t>
    </r>
    <r>
      <rPr>
        <sz val="10"/>
        <color theme="0" tint="-0.499984740745262"/>
        <rFont val="Arial"/>
        <family val="2"/>
        <charset val="238"/>
      </rPr>
      <t>Cereal  grain</t>
    </r>
  </si>
  <si>
    <r>
      <t xml:space="preserve">Ziemniaki jadalne późne
</t>
    </r>
    <r>
      <rPr>
        <sz val="10"/>
        <color theme="0" tint="-0.499984740745262"/>
        <rFont val="Arial"/>
        <family val="2"/>
        <charset val="238"/>
      </rPr>
      <t>Late edible potatoes</t>
    </r>
  </si>
  <si>
    <r>
      <t xml:space="preserve"> pszenicy     </t>
    </r>
    <r>
      <rPr>
        <sz val="10"/>
        <color theme="0" tint="-0.499984740745262"/>
        <rFont val="Arial"/>
        <family val="2"/>
        <charset val="238"/>
      </rPr>
      <t>wheat</t>
    </r>
  </si>
  <si>
    <r>
      <t xml:space="preserve">żyta   </t>
    </r>
    <r>
      <rPr>
        <sz val="10"/>
        <color indexed="23"/>
        <rFont val="Arial"/>
        <family val="2"/>
        <charset val="238"/>
      </rPr>
      <t>rye</t>
    </r>
  </si>
  <si>
    <r>
      <t xml:space="preserve">jęczmienia   </t>
    </r>
    <r>
      <rPr>
        <sz val="9"/>
        <color indexed="23"/>
        <rFont val="Fira Sans"/>
        <family val="2"/>
        <charset val="238"/>
      </rPr>
      <t>barley</t>
    </r>
  </si>
  <si>
    <r>
      <t xml:space="preserve">w zł za 1 dt
</t>
    </r>
    <r>
      <rPr>
        <sz val="10"/>
        <color theme="0" tint="-0.499984740745262"/>
        <rFont val="Arial"/>
        <family val="2"/>
        <charset val="238"/>
      </rPr>
      <t>in PLN per dt</t>
    </r>
  </si>
  <si>
    <r>
      <t xml:space="preserve">analogiczny
okres roku
poprzed-
niego=100
</t>
    </r>
    <r>
      <rPr>
        <sz val="10"/>
        <color theme="0" tint="-0.499984740745262"/>
        <rFont val="Arial"/>
        <family val="2"/>
        <charset val="238"/>
      </rPr>
      <t>corresponding
period of
previous
year=100</t>
    </r>
  </si>
  <si>
    <r>
      <t xml:space="preserve">POLSKA   </t>
    </r>
    <r>
      <rPr>
        <b/>
        <sz val="10"/>
        <color theme="0" tint="-0.499984740745262"/>
        <rFont val="Arial"/>
        <family val="2"/>
        <charset val="238"/>
      </rPr>
      <t>POLAND</t>
    </r>
  </si>
  <si>
    <t>Stan w czerwcu</t>
  </si>
  <si>
    <t>As of June</t>
  </si>
  <si>
    <r>
      <t xml:space="preserve">Prosięta
o wadze
do 20 kg
</t>
    </r>
    <r>
      <rPr>
        <sz val="10"/>
        <color theme="0" tint="-0.499984740745262"/>
        <rFont val="Arial"/>
        <family val="2"/>
        <charset val="238"/>
      </rPr>
      <t>Piglets
up to 20 kg</t>
    </r>
  </si>
  <si>
    <r>
      <t xml:space="preserve">Warchlaki
o wadze
od 20 kg
do 50 kg
</t>
    </r>
    <r>
      <rPr>
        <sz val="10"/>
        <color theme="0" tint="-0.499984740745262"/>
        <rFont val="Arial"/>
        <family val="2"/>
        <charset val="238"/>
      </rPr>
      <t>Piglets from
20–50 kg</t>
    </r>
  </si>
  <si>
    <r>
      <t xml:space="preserve">Trzoda
chlewna
na ubój
o wadze
50 kg
i więcej
</t>
    </r>
    <r>
      <rPr>
        <sz val="10"/>
        <color theme="0" tint="-0.499984740745262"/>
        <rFont val="Arial"/>
        <family val="2"/>
        <charset val="238"/>
      </rPr>
      <t>Pigs
for slaughter
50 kg 
and more</t>
    </r>
  </si>
  <si>
    <r>
      <t xml:space="preserve">Trzoda chlewna na chów
o wadze 50 kg i więcej
</t>
    </r>
    <r>
      <rPr>
        <sz val="10"/>
        <color theme="0" tint="-0.499984740745262"/>
        <rFont val="Arial"/>
        <family val="2"/>
        <charset val="238"/>
      </rPr>
      <t>Pigs for breeding 50 kg
and more</t>
    </r>
  </si>
  <si>
    <r>
      <t xml:space="preserve">w tym
lochy
</t>
    </r>
    <r>
      <rPr>
        <sz val="10"/>
        <color theme="0" tint="-0.499984740745262"/>
        <rFont val="Arial"/>
        <family val="2"/>
        <charset val="238"/>
      </rPr>
      <t>of which
sows</t>
    </r>
  </si>
  <si>
    <r>
      <t xml:space="preserve">OGÓŁEM   w tys. sztuk                                                                                                                                                                                                            
</t>
    </r>
    <r>
      <rPr>
        <sz val="10"/>
        <rFont val="Times New Roman CE"/>
        <charset val="238"/>
      </rPr>
      <t/>
    </r>
  </si>
  <si>
    <t xml:space="preserve">GRAND TOTAL   in thousand heads     </t>
  </si>
  <si>
    <r>
      <t xml:space="preserve">WOJEWÓDZTWA  
</t>
    </r>
    <r>
      <rPr>
        <sz val="10"/>
        <color theme="0" tint="-0.499984740745262"/>
        <rFont val="Arial"/>
        <family val="2"/>
        <charset val="238"/>
      </rPr>
      <t>VOIVODSHIPS</t>
    </r>
  </si>
  <si>
    <r>
      <t xml:space="preserve">Bydło     </t>
    </r>
    <r>
      <rPr>
        <sz val="10"/>
        <color theme="0" tint="-0.499984740745262"/>
        <rFont val="Arial"/>
        <family val="2"/>
        <charset val="238"/>
      </rPr>
      <t>Cattle</t>
    </r>
  </si>
  <si>
    <r>
      <t xml:space="preserve">ogółem
</t>
    </r>
    <r>
      <rPr>
        <sz val="10"/>
        <color theme="0" tint="-0.499984740745262"/>
        <rFont val="Arial"/>
        <family val="2"/>
        <charset val="238"/>
      </rPr>
      <t>grand
total</t>
    </r>
  </si>
  <si>
    <r>
      <t xml:space="preserve">cielęta
w wieku
poniżej
1  roku
</t>
    </r>
    <r>
      <rPr>
        <sz val="10"/>
        <color theme="0" tint="-0.499984740745262"/>
        <rFont val="Arial"/>
        <family val="2"/>
        <charset val="238"/>
      </rPr>
      <t>bovines
less than 
1 year
old</t>
    </r>
  </si>
  <si>
    <r>
      <t xml:space="preserve">młode
bydło
w wieku
1–2 lat
</t>
    </r>
    <r>
      <rPr>
        <sz val="10"/>
        <color theme="0" tint="-0.499984740745262"/>
        <rFont val="Arial"/>
        <family val="2"/>
        <charset val="238"/>
      </rPr>
      <t>bovines
aged
between
1 and 2</t>
    </r>
  </si>
  <si>
    <r>
      <t xml:space="preserve">bydło w wieku 2 lat i więcej
</t>
    </r>
    <r>
      <rPr>
        <sz val="10"/>
        <color theme="0" tint="-0.499984740745262"/>
        <rFont val="Arial"/>
        <family val="2"/>
        <charset val="238"/>
      </rPr>
      <t xml:space="preserve">bovines of 2 years and over </t>
    </r>
  </si>
  <si>
    <r>
      <t xml:space="preserve">w tym
maciorki
</t>
    </r>
    <r>
      <rPr>
        <sz val="10"/>
        <color theme="0" tint="-0.499984740745262"/>
        <rFont val="Arial"/>
        <family val="2"/>
        <charset val="238"/>
      </rPr>
      <t>of which
ewes</t>
    </r>
  </si>
  <si>
    <r>
      <t xml:space="preserve"> w tym krowy
</t>
    </r>
    <r>
      <rPr>
        <sz val="10"/>
        <color theme="0" tint="-0.499984740745262"/>
        <rFont val="Arial"/>
        <family val="2"/>
        <charset val="238"/>
      </rPr>
      <t>of which cows</t>
    </r>
  </si>
  <si>
    <t>OGÓŁEM  w tys. sztuk</t>
  </si>
  <si>
    <t>GRAND TOTAL in thousand Heads</t>
  </si>
  <si>
    <t>TABL. 24.</t>
  </si>
  <si>
    <t xml:space="preserve">TABL. 23.  </t>
  </si>
  <si>
    <t xml:space="preserve">TABL. 22.  </t>
  </si>
  <si>
    <t xml:space="preserve">TABL. 18. </t>
  </si>
  <si>
    <t xml:space="preserve">TABL. 17.   </t>
  </si>
  <si>
    <t xml:space="preserve">TABL.  15.  </t>
  </si>
  <si>
    <t xml:space="preserve">TABL.  14.                                                          </t>
  </si>
  <si>
    <t xml:space="preserve">     a Stan w dniu 30 czerwca.   b Na 1000 urodzeń żywych.</t>
  </si>
  <si>
    <t xml:space="preserve">     a As of 30 june.   b Per 1000 live births.  </t>
  </si>
  <si>
    <t>Stan wdniu 30 września</t>
  </si>
  <si>
    <t>As of 30 September</t>
  </si>
  <si>
    <t>Stan w dniu 30 września</t>
  </si>
  <si>
    <t>Powrót do Spis treści Back to List of tables</t>
  </si>
  <si>
    <t>Powtót do Spis treści Back to List of tables</t>
  </si>
  <si>
    <r>
      <t>w tym
mleczne</t>
    </r>
    <r>
      <rPr>
        <vertAlign val="superscript"/>
        <sz val="10"/>
        <rFont val="Arial"/>
        <family val="2"/>
        <charset val="238"/>
      </rPr>
      <t>b</t>
    </r>
    <r>
      <rPr>
        <sz val="10"/>
        <rFont val="Arial"/>
        <family val="2"/>
        <charset val="238"/>
      </rPr>
      <t xml:space="preserve">
</t>
    </r>
    <r>
      <rPr>
        <sz val="10"/>
        <color theme="0" tint="-0.499984740745262"/>
        <rFont val="Arial"/>
        <family val="2"/>
        <charset val="238"/>
      </rPr>
      <t>of which
dairy cows</t>
    </r>
    <r>
      <rPr>
        <vertAlign val="superscript"/>
        <sz val="10"/>
        <color theme="0" tint="-0.499984740745262"/>
        <rFont val="Arial"/>
        <family val="2"/>
        <charset val="238"/>
      </rPr>
      <t>b</t>
    </r>
  </si>
  <si>
    <r>
      <t xml:space="preserve">Owce     </t>
    </r>
    <r>
      <rPr>
        <sz val="10"/>
        <color theme="0" tint="-0.499984740745262"/>
        <rFont val="Arial"/>
        <family val="2"/>
        <charset val="238"/>
      </rPr>
      <t>Sheep</t>
    </r>
  </si>
  <si>
    <r>
      <t>policealnym,
średnim zawodowym</t>
    </r>
    <r>
      <rPr>
        <sz val="10"/>
        <rFont val="Arial CE"/>
        <charset val="238"/>
      </rPr>
      <t>, branżowym</t>
    </r>
    <r>
      <rPr>
        <sz val="10"/>
        <color indexed="10"/>
        <rFont val="Arial CE"/>
        <charset val="238"/>
      </rPr>
      <t xml:space="preserve">
</t>
    </r>
    <r>
      <rPr>
        <sz val="10"/>
        <color theme="0" tint="-0.499984740745262"/>
        <rFont val="Arial"/>
        <family val="2"/>
        <charset val="238"/>
      </rPr>
      <t>post-secondary,
vocational 
secondary or secondary sectoral vocational</t>
    </r>
  </si>
  <si>
    <t xml:space="preserve">     a  Dane z systemu Identyfikacji i Rejestracji Zwierząt (IRZ) Agencji Restrukturyzacji i Modernizacji Rolnictwa; pogłowie </t>
  </si>
  <si>
    <t>według siedziby stada. b  Dane uzupełnione szacunkami GUS.</t>
  </si>
  <si>
    <t xml:space="preserve">     a Data with Animal Identification and Registration system of the Agency for Restructuring and Modernisation of Agriculture</t>
  </si>
  <si>
    <t>(ARMA); livestock by herd location.  b Data supplemented by Statistics Poland estimates.</t>
  </si>
  <si>
    <t>Stan i ruch naturalny ludności w 1 półroczu 2023 r.</t>
  </si>
  <si>
    <t>Przeciętne zatrudnienie w sektorze przedsiębiorstw w okresie 1–3 kwartał 2023 r.</t>
  </si>
  <si>
    <t>Average paid employment in enterprise sector in the quarter 1–3 of 2023</t>
  </si>
  <si>
    <t>Bezrobocie rejestrowane w 2023 r. (stan w dniu 30 września)</t>
  </si>
  <si>
    <t>Registered unemployment in 2023 (as of 30 September)</t>
  </si>
  <si>
    <t>Bezrobotni zarejestrowani w 2023 r. (stan w dniu 30 września)</t>
  </si>
  <si>
    <t>Registered unemployed persons in 2023 (as of 30 September)</t>
  </si>
  <si>
    <t xml:space="preserve">Bezrobotni zarejestrowani według wieku w 2023 r. (stan w dniu 30 września) </t>
  </si>
  <si>
    <t>Bezrobotni zarejestrowani według poziomu wykształcenia w 2023 r. (stan w dniu 30 września)</t>
  </si>
  <si>
    <t>Registered unemployed persons by educational level in 2023 (as of 30 September)</t>
  </si>
  <si>
    <t>Bezrobotni zarejestrowani będący w szczególnej sytuacji na rynku pracy w 2023 r. (stan w dniu 30 września)</t>
  </si>
  <si>
    <t>Registered unemployed persons with a specific situation on the labour market in 2023 (as of 30 September)</t>
  </si>
  <si>
    <t>Aktywność ekonomiczna ludności w wieku 15–89 lat według BAEL w 3 kwartale 2023 r.</t>
  </si>
  <si>
    <t>Economic activity of the population aged 15–89 years by LFS (Labour Force Survey) in 3rd quarter 2023</t>
  </si>
  <si>
    <t>Bezrobocie według BAEL w 3 kwartale 2023 r.</t>
  </si>
  <si>
    <t>Unemployment by LFS (Labour Force Survey) in 3rd quarter 2023</t>
  </si>
  <si>
    <t>Population size and vital statistics in the first half of 2023</t>
  </si>
  <si>
    <t>Trzoda chlewna w 2023 r. (stan w czerwcu)</t>
  </si>
  <si>
    <t>Bydło i owce w 2023 r. (stan w czerwcu)</t>
  </si>
  <si>
    <t>Pigs in 2023 (as of June)</t>
  </si>
  <si>
    <t>Cattle and sheep in 2023 (as of June)</t>
  </si>
  <si>
    <t>Mieszkania oddane do użytkowania w okresie 1–3 kwartał 2023 r.</t>
  </si>
  <si>
    <t>Podmioty gospodarki narodowej w rejestrze REGON w 2023 r. (stan w dniu 30 września)</t>
  </si>
  <si>
    <t>Entities of the national economy in the REGON register in 2023 (as of 30 September)</t>
  </si>
  <si>
    <t>Przychody, koszty i wyniki finansowe badanych przedsiębiorstw niefinansowych w okresie 1–3 kwartał 2023 r.</t>
  </si>
  <si>
    <t>Produkcja sprzedana przemysłu i budownictwa w okresie 1–3 kwartał 2023 r. (ceny bieżące)</t>
  </si>
  <si>
    <t>Przeciętne miesięczne wynagrodzenie brutto w sektorze przedsiębiorstw w okresie 1–3 kwartał 2023 r.</t>
  </si>
  <si>
    <t>Emerytury i renty w okresie 1–3 kwartał 2023 r.</t>
  </si>
  <si>
    <t xml:space="preserve">Wskaźniki cen towarów i usług konsumpcyjnych w 3 kwartale 2023 r. </t>
  </si>
  <si>
    <t xml:space="preserve">Wskaźniki cen towarów i usług konsumpcyjnych w okresie 1–3 kwartał 2023 r. </t>
  </si>
  <si>
    <t>Ceny uzyskiwane przez rolników na targowiskach we wrześniu 2023 r.</t>
  </si>
  <si>
    <t>Registered unemployed persons by age in 2023 (as of 30 September)</t>
  </si>
  <si>
    <t>Average monthly gross wages and salaries in enterprise sector in the quarter 1–3 of 2023</t>
  </si>
  <si>
    <t>Retirement pay and pensions in the quarter 1–3 of 2023</t>
  </si>
  <si>
    <t>Price indices of consumer goods and services in 3rd quarter 2023</t>
  </si>
  <si>
    <t>Price indices of consumer goods and services in the quarter 1–3 of 2023</t>
  </si>
  <si>
    <t>Marketplace prices received by farmers in September 2023</t>
  </si>
  <si>
    <t>Dwellings completed in the quarter 1–3 of 2023</t>
  </si>
  <si>
    <t>Sold production of industry and construction in the quarter 1–3 of 2023 (current prices)</t>
  </si>
  <si>
    <t>Income, cost and financial results of surveyed non-financial enterprises in the quarter 1–3 of 2023</t>
  </si>
  <si>
    <t>BADANYCH PRZEDSIĘBIORSTW NIEFINANSOWYCH W OKRESIE 1–3 KWARTAŁ 2023 R.</t>
  </si>
  <si>
    <t>OF SURVEYED NON-FINANCIAL ENTERPRISES IN QUARTER 1–3 OF 2023</t>
  </si>
  <si>
    <r>
      <t>PODMIOTY GOSPODARKI NARODOWEJ</t>
    </r>
    <r>
      <rPr>
        <vertAlign val="superscript"/>
        <sz val="11"/>
        <rFont val="Arial"/>
        <family val="2"/>
        <charset val="238"/>
      </rPr>
      <t>a</t>
    </r>
    <r>
      <rPr>
        <b/>
        <sz val="11"/>
        <rFont val="Arial"/>
        <family val="2"/>
        <charset val="238"/>
      </rPr>
      <t xml:space="preserve"> W REJESTRZE REGON W 2023 R. </t>
    </r>
  </si>
  <si>
    <r>
      <t>ENTITIES OF THE NATIONAL ECONOMY</t>
    </r>
    <r>
      <rPr>
        <vertAlign val="superscript"/>
        <sz val="11"/>
        <color theme="0" tint="-0.499984740745262"/>
        <rFont val="Arial"/>
        <family val="2"/>
        <charset val="238"/>
      </rPr>
      <t>a</t>
    </r>
    <r>
      <rPr>
        <sz val="11"/>
        <color theme="0" tint="-0.499984740745262"/>
        <rFont val="Arial"/>
        <family val="2"/>
        <charset val="238"/>
      </rPr>
      <t xml:space="preserve"> IN THE REGON REGISTER IN 2023</t>
    </r>
  </si>
  <si>
    <r>
      <t>MIESZKANIA ODDANE DO UŻYTKOWANIA</t>
    </r>
    <r>
      <rPr>
        <vertAlign val="superscript"/>
        <sz val="11"/>
        <rFont val="Arial"/>
        <family val="2"/>
        <charset val="238"/>
      </rPr>
      <t>a</t>
    </r>
    <r>
      <rPr>
        <b/>
        <sz val="11"/>
        <rFont val="Arial"/>
        <family val="2"/>
        <charset val="238"/>
      </rPr>
      <t xml:space="preserve"> W OKRESIE 1–3 KWARTAŁ 2023 R.</t>
    </r>
  </si>
  <si>
    <r>
      <t>DWELLINGS COMPLETED</t>
    </r>
    <r>
      <rPr>
        <vertAlign val="superscript"/>
        <sz val="11"/>
        <color theme="0" tint="-0.499984740745262"/>
        <rFont val="Arial"/>
        <family val="2"/>
        <charset val="238"/>
      </rPr>
      <t>a</t>
    </r>
    <r>
      <rPr>
        <sz val="11"/>
        <color theme="0" tint="-0.499984740745262"/>
        <rFont val="Arial"/>
        <family val="2"/>
        <charset val="238"/>
      </rPr>
      <t xml:space="preserve"> IN THE QUARTER 1–3 OF 2023</t>
    </r>
  </si>
  <si>
    <t>PRODUKCJA SPRZEDANA PRZEMYSŁU I BUDOWNICTWA W OKRESIE 1–3 KWARTAŁ 2023 R. (ceny bieżące)</t>
  </si>
  <si>
    <t>SOLD PRODUCTION OF INDUSTRY AND CONSTRUCTION IN THE QUARTER 1–3 OF 2023 (current prices)</t>
  </si>
  <si>
    <r>
      <t>BYDŁO</t>
    </r>
    <r>
      <rPr>
        <b/>
        <vertAlign val="superscript"/>
        <sz val="11"/>
        <rFont val="Arial"/>
        <family val="2"/>
        <charset val="238"/>
      </rPr>
      <t>a</t>
    </r>
    <r>
      <rPr>
        <b/>
        <sz val="11"/>
        <rFont val="Arial"/>
        <family val="2"/>
        <charset val="238"/>
      </rPr>
      <t xml:space="preserve"> I OWCE</t>
    </r>
    <r>
      <rPr>
        <b/>
        <vertAlign val="superscript"/>
        <sz val="11"/>
        <rFont val="Arial"/>
        <family val="2"/>
        <charset val="238"/>
      </rPr>
      <t>a</t>
    </r>
    <r>
      <rPr>
        <b/>
        <sz val="11"/>
        <rFont val="Arial"/>
        <family val="2"/>
        <charset val="238"/>
      </rPr>
      <t xml:space="preserve"> W 2023 R.</t>
    </r>
  </si>
  <si>
    <r>
      <t>CATTLE</t>
    </r>
    <r>
      <rPr>
        <vertAlign val="superscript"/>
        <sz val="11"/>
        <color theme="0" tint="-0.499984740745262"/>
        <rFont val="Arial"/>
        <family val="2"/>
        <charset val="238"/>
      </rPr>
      <t>a</t>
    </r>
    <r>
      <rPr>
        <sz val="11"/>
        <color theme="0" tint="-0.499984740745262"/>
        <rFont val="Arial"/>
        <family val="2"/>
        <charset val="238"/>
      </rPr>
      <t xml:space="preserve"> AND SHEEP</t>
    </r>
    <r>
      <rPr>
        <vertAlign val="superscript"/>
        <sz val="11"/>
        <color theme="0" tint="-0.499984740745262"/>
        <rFont val="Arial"/>
        <family val="2"/>
        <charset val="238"/>
      </rPr>
      <t>a</t>
    </r>
    <r>
      <rPr>
        <sz val="11"/>
        <color theme="0" tint="-0.499984740745262"/>
        <rFont val="Arial"/>
        <family val="2"/>
        <charset val="238"/>
      </rPr>
      <t xml:space="preserve"> IN 2023</t>
    </r>
  </si>
  <si>
    <t>TRZODA CHLEWNA W 2023 R.</t>
  </si>
  <si>
    <t>PIGS IN 2023</t>
  </si>
  <si>
    <t xml:space="preserve">CENY UZYSKIWANE PRZEZ ROLNIKÓW NA TARGOWISKACH WE WRZEŚNIU W 2023 R.      </t>
  </si>
  <si>
    <t>MARKETPLACE PRICES RECEIVED BY FARMERS IN SEPTEMBER 2023</t>
  </si>
  <si>
    <t xml:space="preserve">WSKAŹNIKI CEN TOWARÓW I USŁUG KONSUMPCYJNYCH W OKRESIE 1–3 KWARTAŁ 2023 R. </t>
  </si>
  <si>
    <t>PRICE INDICES OF CONSUMER GOODS AND SERVICES IN THE QUARTER 1–3 OF 2023</t>
  </si>
  <si>
    <t xml:space="preserve">WSKAŹNIKI CEN TOWARÓW I USŁUG KONSUMPCYJNYCH W 3 KWARTALE 2023 R. </t>
  </si>
  <si>
    <t>PRICE INDICES OF CONSUMER GOODS AND SERVICES IN 3rd QUARTER OF 2023</t>
  </si>
  <si>
    <t>STAN I RUCH NATURALNY LUDNOŚCI W 1 PÓŁROCZU 2023 R.</t>
  </si>
  <si>
    <t>POPULATION SIZE AND VITAL STATISTICS IN 1st HALF OF 2023</t>
  </si>
  <si>
    <t>PRZECIĘTNE ZATRUDNIENIE W SEKTORZE PRZEDSIĘBIORSTW W OKRESIE 1–3 KWARTAŁ 2023 R.</t>
  </si>
  <si>
    <t>AVERAGE PAID EMPLOYMENT IN THE ENTERPRISE SECTOR IN THE QUARTER 1–3 OF 2023</t>
  </si>
  <si>
    <t xml:space="preserve">W SEKTORZE PRZEDSIĘBIORSTW W OKRESIE 1–3 KWARTAŁ 2023 R.   </t>
  </si>
  <si>
    <t>IN THE ENTERPRISE SECTOR  IN THE QUARTER 1–3 OF 2023</t>
  </si>
  <si>
    <t>BEZROBOCIE WEDŁUG BAEL W 3 KWARTALE 2023 R.</t>
  </si>
  <si>
    <t>UNEMPLOYMENT BY LFS (Labour Force Survey) IN 3rd QUARTER OF 2023</t>
  </si>
  <si>
    <r>
      <t>WEDŁUG BAEL W 3 KWARTALE 2023 R.</t>
    </r>
    <r>
      <rPr>
        <b/>
        <vertAlign val="superscript"/>
        <sz val="11"/>
        <rFont val="Arial"/>
        <family val="2"/>
        <charset val="238"/>
      </rPr>
      <t>a</t>
    </r>
  </si>
  <si>
    <r>
      <t>BY LFS (Labour Force Survey) IN 3rd QUARTER OF 2023</t>
    </r>
    <r>
      <rPr>
        <vertAlign val="superscript"/>
        <sz val="11"/>
        <color theme="0" tint="-0.499984740745262"/>
        <rFont val="Arial"/>
        <family val="2"/>
        <charset val="238"/>
      </rPr>
      <t>a</t>
    </r>
  </si>
  <si>
    <t>BEZROBOCIE REJESTROWANE W 2023 R.</t>
  </si>
  <si>
    <t>REGISTERED UNEMPLOYMENT IN 2023</t>
  </si>
  <si>
    <t>BEZROBOTNI ZAREJESTROWANI W 2023 R.</t>
  </si>
  <si>
    <t>REGISTERED UNEMPLOYED PERSONS IN 2023</t>
  </si>
  <si>
    <t xml:space="preserve">BEZROBOTNI ZAREJESTROWANI WEDŁUG WIEKU W 2023 R.  </t>
  </si>
  <si>
    <t>REGISTERED UNEMPLOYED PERSONS BY AGE IN 2023</t>
  </si>
  <si>
    <t>BEZROBOTNI ZAREJESTROWANI WEDŁUG POZIOMU WYKSZTAŁCENIA W 2023 R.</t>
  </si>
  <si>
    <t>REGISTERED UNEMPLOYED PERSONS BY EDUCATIONAL LEVEL IN 2023</t>
  </si>
  <si>
    <r>
      <t>BEZROBOTNI ZAREJESTROWANI BĘDĄCY W SZCZEGÓLNEJ SYTUACJI NA RYNKU PRACY</t>
    </r>
    <r>
      <rPr>
        <vertAlign val="superscript"/>
        <sz val="11"/>
        <rFont val="Arial"/>
        <family val="2"/>
        <charset val="238"/>
      </rPr>
      <t>a</t>
    </r>
    <r>
      <rPr>
        <b/>
        <sz val="11"/>
        <rFont val="Arial"/>
        <family val="2"/>
        <charset val="238"/>
      </rPr>
      <t xml:space="preserve"> W 2023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</si>
  <si>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2023</t>
    </r>
  </si>
  <si>
    <r>
      <t xml:space="preserve">w liczbach bezwzglednych
</t>
    </r>
    <r>
      <rPr>
        <sz val="10"/>
        <color indexed="23"/>
        <rFont val="Arial"/>
        <family val="2"/>
        <charset val="238"/>
      </rPr>
      <t>in absolute number</t>
    </r>
  </si>
  <si>
    <r>
      <rPr>
        <b/>
        <sz val="11"/>
        <rFont val="Arial"/>
        <family val="2"/>
        <charset val="238"/>
      </rPr>
      <t>5114870</t>
    </r>
    <r>
      <rPr>
        <b/>
        <vertAlign val="superscript"/>
        <sz val="11"/>
        <rFont val="Arial"/>
        <family val="2"/>
        <charset val="238"/>
      </rPr>
      <t>b</t>
    </r>
  </si>
  <si>
    <r>
      <t>3637921</t>
    </r>
    <r>
      <rPr>
        <b/>
        <vertAlign val="superscript"/>
        <sz val="11"/>
        <rFont val="Arial"/>
        <family val="2"/>
        <charset val="238"/>
      </rPr>
      <t>b</t>
    </r>
  </si>
  <si>
    <r>
      <rPr>
        <b/>
        <sz val="11"/>
        <rFont val="Arial"/>
        <family val="2"/>
        <charset val="238"/>
      </rPr>
      <t>10780</t>
    </r>
    <r>
      <rPr>
        <b/>
        <vertAlign val="superscript"/>
        <sz val="11"/>
        <rFont val="Arial"/>
        <family val="2"/>
        <charset val="238"/>
      </rPr>
      <t>b</t>
    </r>
  </si>
  <si>
    <r>
      <rPr>
        <b/>
        <sz val="11"/>
        <rFont val="Arial"/>
        <family val="2"/>
        <charset val="238"/>
      </rPr>
      <t>656648</t>
    </r>
    <r>
      <rPr>
        <b/>
        <vertAlign val="superscript"/>
        <sz val="11"/>
        <rFont val="Arial"/>
        <family val="2"/>
        <charset val="238"/>
      </rPr>
      <t>b</t>
    </r>
  </si>
  <si>
    <r>
      <rPr>
        <b/>
        <sz val="11"/>
        <rFont val="Arial"/>
        <family val="2"/>
        <charset val="238"/>
      </rPr>
      <t>87484</t>
    </r>
    <r>
      <rPr>
        <b/>
        <vertAlign val="superscript"/>
        <sz val="11"/>
        <rFont val="Arial"/>
        <family val="2"/>
        <charset val="238"/>
      </rPr>
      <t>b</t>
    </r>
  </si>
  <si>
    <r>
      <t>291425</t>
    </r>
    <r>
      <rPr>
        <b/>
        <vertAlign val="superscript"/>
        <sz val="11"/>
        <rFont val="Arial"/>
        <family val="2"/>
        <charset val="238"/>
      </rPr>
      <t>b</t>
    </r>
  </si>
  <si>
    <r>
      <rPr>
        <b/>
        <sz val="11"/>
        <rFont val="Arial"/>
        <family val="2"/>
        <charset val="238"/>
      </rPr>
      <t>1476949</t>
    </r>
    <r>
      <rPr>
        <b/>
        <vertAlign val="superscript"/>
        <sz val="11"/>
        <rFont val="Arial"/>
        <family val="2"/>
        <charset val="238"/>
      </rPr>
      <t>b</t>
    </r>
  </si>
  <si>
    <t>EMERYTURY I RENTY W 1–3  KWARTAŁ 2023 R.</t>
  </si>
  <si>
    <t>RETIREMENT AND OTHER PENSIONS IN THE 1–3 QUQRTER OF 2023</t>
  </si>
  <si>
    <r>
      <t xml:space="preserve">WOJEWÓDZTWA            </t>
    </r>
    <r>
      <rPr>
        <sz val="10"/>
        <color indexed="23"/>
        <rFont val="Arial"/>
        <family val="2"/>
        <charset val="238"/>
      </rPr>
      <t>VOIVODSHIPS</t>
    </r>
  </si>
  <si>
    <r>
      <t xml:space="preserve">Przeciętne miesięczne
 emerytury i renty brutto
 </t>
    </r>
    <r>
      <rPr>
        <sz val="10"/>
        <color indexed="23"/>
        <rFont val="Arial"/>
        <family val="2"/>
        <charset val="238"/>
      </rPr>
      <t>Average monthly gross
 retirement and other pensions</t>
    </r>
  </si>
  <si>
    <r>
      <t xml:space="preserve">w zł     </t>
    </r>
    <r>
      <rPr>
        <sz val="10"/>
        <color indexed="23"/>
        <rFont val="Arial"/>
        <family val="2"/>
        <charset val="238"/>
      </rPr>
      <t>in PLN</t>
    </r>
  </si>
  <si>
    <r>
      <t>P O L S K A</t>
    </r>
    <r>
      <rPr>
        <vertAlign val="superscript"/>
        <sz val="10"/>
        <rFont val="Arial"/>
        <family val="2"/>
        <charset val="238"/>
      </rPr>
      <t>a</t>
    </r>
    <r>
      <rPr>
        <b/>
        <sz val="10"/>
        <rFont val="Arial"/>
        <family val="2"/>
        <charset val="238"/>
      </rPr>
      <t/>
    </r>
  </si>
  <si>
    <t xml:space="preserve">   a W podziale na województwa bez emerytur i rent wypłacanych przez: Ministerstwo Obrony Narodowej, Ministerstwo Spraw Wewnętrznych i Administracji oraz Ministerstwo Sprawiedliwości.</t>
  </si>
  <si>
    <t xml:space="preserve">   a In division by voivodships excluding retirement and other pensions paid by the Ministry of National Defence, the Ministry of the Interior and Administration as well as the Ministry of Justice.</t>
  </si>
  <si>
    <r>
      <t xml:space="preserve">z poza-
rolniczego
systemu ubezpieczeń społecznych
</t>
    </r>
    <r>
      <rPr>
        <sz val="10"/>
        <color indexed="23"/>
        <rFont val="Arial"/>
        <family val="2"/>
        <charset val="238"/>
      </rPr>
      <t>from non-
-agricultural
social                 security
system</t>
    </r>
  </si>
  <si>
    <r>
      <t xml:space="preserve">rolników
indywidualnych
</t>
    </r>
    <r>
      <rPr>
        <sz val="10"/>
        <color indexed="23"/>
        <rFont val="Arial"/>
        <family val="2"/>
        <charset val="238"/>
      </rPr>
      <t>farmers</t>
    </r>
  </si>
  <si>
    <r>
      <t xml:space="preserve">Przeciętna
liczba emerytów
i rencistów
</t>
    </r>
    <r>
      <rPr>
        <sz val="10"/>
        <color indexed="23"/>
        <rFont val="Arial"/>
        <family val="2"/>
        <charset val="238"/>
      </rPr>
      <t>Average number
of retirees
and pensioners</t>
    </r>
  </si>
  <si>
    <r>
      <t xml:space="preserve">Osoby pobierające
emerytury i renty
</t>
    </r>
    <r>
      <rPr>
        <sz val="10"/>
        <color indexed="23"/>
        <rFont val="Arial"/>
        <family val="2"/>
        <charset val="238"/>
      </rPr>
      <t>Persons receiving
retirement and other pensions</t>
    </r>
  </si>
  <si>
    <r>
      <t xml:space="preserve">z poza- 
rolniczego
systemu
ubezpieczeń
społecznych
</t>
    </r>
    <r>
      <rPr>
        <sz val="10"/>
        <color indexed="23"/>
        <rFont val="Arial"/>
        <family val="2"/>
        <charset val="238"/>
      </rPr>
      <t>from  non-
-agricultural
social
security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</si>
</sst>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
    <numFmt numFmtId="165" formatCode="_-* ####_-;\-* ####_-;_-* &quot;-&quot;_-;_-@_-"/>
    <numFmt numFmtId="166" formatCode="0.0_)"/>
    <numFmt numFmtId="167" formatCode="0.0_ ;\-0.0\ "/>
    <numFmt numFmtId="168" formatCode="#,##0.0"/>
  </numFmts>
  <fonts count="66">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sz val="10"/>
      <color rgb="FFFF0000"/>
      <name val="Arial"/>
      <family val="2"/>
      <charset val="238"/>
    </font>
    <font>
      <b/>
      <sz val="12"/>
      <color indexed="10"/>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sz val="10"/>
      <color indexed="23"/>
      <name val="Arial"/>
      <family val="2"/>
      <charset val="238"/>
    </font>
    <font>
      <u/>
      <sz val="6"/>
      <color indexed="12"/>
      <name val="Arial"/>
      <family val="2"/>
      <charset val="238"/>
    </font>
    <font>
      <sz val="10"/>
      <color theme="0" tint="-0.34998626667073579"/>
      <name val="Arial"/>
      <family val="2"/>
      <charset val="238"/>
    </font>
    <font>
      <sz val="9"/>
      <name val="Fira Sans"/>
      <family val="2"/>
      <charset val="238"/>
    </font>
    <font>
      <sz val="10"/>
      <color indexed="10"/>
      <name val="Arial CE"/>
      <charset val="238"/>
    </font>
    <font>
      <vertAlign val="superscript"/>
      <sz val="10"/>
      <color rgb="FF808080"/>
      <name val="Arial"/>
      <family val="2"/>
      <charset val="238"/>
    </font>
    <font>
      <vertAlign val="superscript"/>
      <sz val="10"/>
      <color indexed="30"/>
      <name val="Arial"/>
      <family val="2"/>
      <charset val="238"/>
    </font>
    <font>
      <vertAlign val="superscript"/>
      <sz val="10"/>
      <color rgb="FFFF0000"/>
      <name val="Arial"/>
      <family val="2"/>
      <charset val="238"/>
    </font>
    <font>
      <b/>
      <vertAlign val="superscript"/>
      <sz val="11"/>
      <name val="Arial"/>
      <family val="2"/>
      <charset val="238"/>
    </font>
    <font>
      <sz val="9"/>
      <color indexed="23"/>
      <name val="Fira Sans"/>
      <family val="2"/>
      <charset val="238"/>
    </font>
    <font>
      <sz val="18"/>
      <name val="Arial"/>
      <family val="2"/>
      <charset val="238"/>
    </font>
    <font>
      <sz val="10"/>
      <name val="CG Times CE"/>
      <charset val="238"/>
    </font>
    <font>
      <strike/>
      <sz val="12"/>
      <name val="Arial"/>
      <family val="2"/>
      <charset val="238"/>
    </font>
  </fonts>
  <fills count="3">
    <fill>
      <patternFill patternType="none"/>
    </fill>
    <fill>
      <patternFill patternType="gray125"/>
    </fill>
    <fill>
      <patternFill patternType="solid">
        <fgColor rgb="FFD3D3D3"/>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35">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50" fillId="0" borderId="0"/>
    <xf numFmtId="0" fontId="51" fillId="2" borderId="16">
      <alignment horizontal="left" vertical="center" wrapText="1"/>
    </xf>
    <xf numFmtId="0" fontId="2" fillId="0" borderId="0"/>
    <xf numFmtId="0" fontId="6" fillId="0" borderId="0"/>
    <xf numFmtId="9" fontId="2" fillId="0" borderId="0" applyFont="0" applyFill="0" applyBorder="0" applyAlignment="0" applyProtection="0"/>
    <xf numFmtId="0" fontId="4" fillId="0" borderId="0"/>
    <xf numFmtId="0" fontId="64" fillId="0" borderId="0"/>
    <xf numFmtId="9" fontId="4" fillId="0" borderId="0" applyFont="0" applyFill="0" applyBorder="0" applyAlignment="0" applyProtection="0"/>
  </cellStyleXfs>
  <cellXfs count="1036">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19" fillId="0" borderId="0" xfId="0" applyFont="1" applyFill="1"/>
    <xf numFmtId="0" fontId="12" fillId="0" borderId="0" xfId="16" quotePrefix="1" applyFont="1"/>
    <xf numFmtId="0" fontId="2" fillId="0" borderId="0" xfId="16" applyFont="1"/>
    <xf numFmtId="0" fontId="16" fillId="0" borderId="0" xfId="3" applyFont="1" applyAlignment="1" applyProtection="1">
      <alignment vertical="center" wrapText="1"/>
    </xf>
    <xf numFmtId="0" fontId="8" fillId="0" borderId="0" xfId="16" applyFont="1"/>
    <xf numFmtId="0" fontId="17" fillId="0" borderId="0" xfId="16" quotePrefix="1" applyFont="1" applyAlignment="1">
      <alignment horizontal="left"/>
    </xf>
    <xf numFmtId="0" fontId="2" fillId="0" borderId="0" xfId="16" applyFont="1" applyAlignment="1"/>
    <xf numFmtId="0" fontId="2" fillId="0" borderId="0" xfId="25" applyFont="1" applyBorder="1" applyAlignment="1">
      <alignment horizontal="center"/>
    </xf>
    <xf numFmtId="0" fontId="2" fillId="0" borderId="0" xfId="16" applyFont="1" applyBorder="1"/>
    <xf numFmtId="1" fontId="2" fillId="0" borderId="0" xfId="16" applyNumberFormat="1" applyFont="1" applyBorder="1"/>
    <xf numFmtId="0" fontId="2" fillId="0" borderId="0" xfId="16" applyFont="1" applyBorder="1" applyAlignment="1">
      <alignment horizontal="left"/>
    </xf>
    <xf numFmtId="0" fontId="28" fillId="0" borderId="0" xfId="0" applyFont="1"/>
    <xf numFmtId="0" fontId="0" fillId="0" borderId="0" xfId="0" applyFont="1"/>
    <xf numFmtId="0" fontId="30" fillId="0" borderId="0" xfId="3" applyFont="1" applyFill="1" applyAlignment="1" applyProtection="1">
      <alignment horizontal="left"/>
    </xf>
    <xf numFmtId="0" fontId="31" fillId="0" borderId="0" xfId="0" applyFont="1" applyFill="1"/>
    <xf numFmtId="0" fontId="24" fillId="0" borderId="0" xfId="0" applyFont="1"/>
    <xf numFmtId="0" fontId="22" fillId="0" borderId="0" xfId="0" applyFont="1"/>
    <xf numFmtId="0" fontId="33" fillId="0" borderId="0" xfId="0" applyFont="1"/>
    <xf numFmtId="0" fontId="21" fillId="0" borderId="0" xfId="0" applyFont="1"/>
    <xf numFmtId="0" fontId="20" fillId="0" borderId="0" xfId="0" applyFont="1"/>
    <xf numFmtId="0" fontId="19" fillId="0" borderId="0" xfId="0" applyFont="1"/>
    <xf numFmtId="0" fontId="36" fillId="0" borderId="0" xfId="0" applyFont="1"/>
    <xf numFmtId="0" fontId="26" fillId="0" borderId="0" xfId="0" applyFont="1"/>
    <xf numFmtId="0" fontId="8" fillId="0" borderId="0" xfId="13" applyFont="1" applyAlignment="1"/>
    <xf numFmtId="0" fontId="19" fillId="0" borderId="0" xfId="13" applyFont="1" applyAlignment="1">
      <alignment horizontal="left"/>
    </xf>
    <xf numFmtId="0" fontId="2" fillId="0" borderId="0" xfId="13" applyFont="1" applyAlignment="1"/>
    <xf numFmtId="0" fontId="2" fillId="0" borderId="0" xfId="13" applyFont="1"/>
    <xf numFmtId="0" fontId="24" fillId="0" borderId="0" xfId="13" applyFont="1"/>
    <xf numFmtId="0" fontId="2" fillId="0" borderId="0" xfId="13" applyFont="1" applyBorder="1"/>
    <xf numFmtId="0" fontId="20" fillId="0" borderId="0" xfId="10" applyFont="1" applyFill="1"/>
    <xf numFmtId="0" fontId="20" fillId="0" borderId="0" xfId="10" applyFont="1" applyFill="1" applyAlignment="1">
      <alignment horizontal="center"/>
    </xf>
    <xf numFmtId="0" fontId="20" fillId="0" borderId="0" xfId="10" applyFont="1" applyFill="1" applyAlignment="1">
      <alignment horizontal="right"/>
    </xf>
    <xf numFmtId="0" fontId="12" fillId="0" borderId="0" xfId="10" applyFont="1" applyFill="1"/>
    <xf numFmtId="0" fontId="12" fillId="0" borderId="0" xfId="10" applyFont="1" applyFill="1" applyBorder="1"/>
    <xf numFmtId="1" fontId="20" fillId="0" borderId="0" xfId="10" applyNumberFormat="1" applyFont="1" applyFill="1" applyBorder="1" applyAlignment="1">
      <alignment horizontal="right"/>
    </xf>
    <xf numFmtId="164" fontId="12" fillId="0" borderId="0" xfId="10" applyNumberFormat="1" applyFont="1" applyFill="1" applyBorder="1"/>
    <xf numFmtId="0" fontId="38" fillId="0" borderId="0" xfId="10" applyFont="1" applyFill="1"/>
    <xf numFmtId="0" fontId="39" fillId="0" borderId="0" xfId="10" applyFont="1" applyFill="1"/>
    <xf numFmtId="49" fontId="2" fillId="0" borderId="0" xfId="12" applyNumberFormat="1" applyFont="1"/>
    <xf numFmtId="0" fontId="2" fillId="0" borderId="0" xfId="12" applyFont="1"/>
    <xf numFmtId="0" fontId="2" fillId="0" borderId="5" xfId="20" applyFont="1" applyBorder="1"/>
    <xf numFmtId="0" fontId="40" fillId="0" borderId="0" xfId="12" applyFont="1" applyFill="1" applyBorder="1"/>
    <xf numFmtId="0" fontId="8" fillId="0" borderId="0" xfId="12" applyFont="1"/>
    <xf numFmtId="0" fontId="2" fillId="0" borderId="0" xfId="12" applyFont="1" applyBorder="1"/>
    <xf numFmtId="164" fontId="40" fillId="0" borderId="0" xfId="12" applyNumberFormat="1" applyFont="1" applyFill="1" applyBorder="1"/>
    <xf numFmtId="164" fontId="2" fillId="0" borderId="0" xfId="12" applyNumberFormat="1" applyFont="1" applyBorder="1"/>
    <xf numFmtId="164" fontId="2" fillId="0" borderId="0" xfId="12" applyNumberFormat="1" applyFont="1" applyFill="1"/>
    <xf numFmtId="1" fontId="2" fillId="0" borderId="0" xfId="12" applyNumberFormat="1" applyFont="1" applyBorder="1"/>
    <xf numFmtId="0" fontId="2" fillId="0" borderId="0" xfId="12" applyFont="1" applyFill="1" applyBorder="1"/>
    <xf numFmtId="164" fontId="2" fillId="0" borderId="0" xfId="12" applyNumberFormat="1" applyFont="1"/>
    <xf numFmtId="1" fontId="2" fillId="0" borderId="0" xfId="12" applyNumberFormat="1" applyFont="1"/>
    <xf numFmtId="0" fontId="2" fillId="0" borderId="0" xfId="12" applyFont="1" applyFill="1"/>
    <xf numFmtId="1" fontId="41"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4"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4"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17" fillId="0" borderId="0" xfId="13" applyNumberFormat="1" applyFont="1" applyAlignment="1">
      <alignment horizontal="center"/>
    </xf>
    <xf numFmtId="164" fontId="2" fillId="0" borderId="0" xfId="13" applyNumberFormat="1" applyFont="1"/>
    <xf numFmtId="164" fontId="17" fillId="0" borderId="0" xfId="13" applyNumberFormat="1" applyFont="1" applyBorder="1" applyAlignment="1">
      <alignment horizontal="center"/>
    </xf>
    <xf numFmtId="0" fontId="2" fillId="0" borderId="0" xfId="20"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19"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19"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19"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2"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17" fillId="0" borderId="0" xfId="13" applyFont="1" applyBorder="1" applyAlignment="1">
      <alignment wrapText="1"/>
    </xf>
    <xf numFmtId="0" fontId="42" fillId="0" borderId="0" xfId="13" applyFont="1" applyBorder="1" applyAlignment="1">
      <alignment horizontal="left" vertical="center"/>
    </xf>
    <xf numFmtId="0" fontId="22" fillId="0" borderId="0" xfId="13" applyFont="1" applyAlignment="1">
      <alignment horizontal="left"/>
    </xf>
    <xf numFmtId="49" fontId="2" fillId="0" borderId="0" xfId="13" applyNumberFormat="1" applyFont="1" applyBorder="1" applyAlignment="1">
      <alignment horizontal="center" vertical="center" wrapText="1"/>
    </xf>
    <xf numFmtId="0" fontId="22" fillId="0" borderId="0" xfId="13" applyFont="1" applyBorder="1"/>
    <xf numFmtId="0" fontId="2" fillId="0" borderId="0" xfId="13" applyFont="1" applyBorder="1" applyAlignment="1">
      <alignment wrapText="1"/>
    </xf>
    <xf numFmtId="0" fontId="2" fillId="0" borderId="0" xfId="20" quotePrefix="1" applyFont="1" applyBorder="1" applyAlignment="1">
      <alignment horizontal="left"/>
    </xf>
    <xf numFmtId="0" fontId="22" fillId="0" borderId="0" xfId="13" applyFont="1"/>
    <xf numFmtId="0" fontId="19" fillId="0" borderId="0" xfId="13" applyFont="1" applyFill="1"/>
    <xf numFmtId="0" fontId="19" fillId="0" borderId="0" xfId="13" applyFont="1" applyFill="1" applyAlignment="1">
      <alignment horizontal="center"/>
    </xf>
    <xf numFmtId="0" fontId="19"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0" applyFont="1" applyFill="1" applyBorder="1"/>
    <xf numFmtId="0" fontId="19" fillId="0" borderId="0" xfId="13" applyFont="1" applyFill="1" applyBorder="1" applyAlignment="1">
      <alignment horizontal="right"/>
    </xf>
    <xf numFmtId="0" fontId="8" fillId="0" borderId="0" xfId="13" applyFont="1" applyFill="1" applyBorder="1" applyAlignment="1">
      <alignment horizontal="right"/>
    </xf>
    <xf numFmtId="1" fontId="19" fillId="0" borderId="0" xfId="13" applyNumberFormat="1" applyFont="1" applyFill="1" applyBorder="1" applyAlignment="1">
      <alignment horizontal="right"/>
    </xf>
    <xf numFmtId="0" fontId="8" fillId="0" borderId="0" xfId="13" applyFont="1" applyFill="1" applyBorder="1"/>
    <xf numFmtId="164" fontId="19" fillId="0" borderId="0" xfId="13" applyNumberFormat="1" applyFont="1" applyFill="1" applyBorder="1" applyAlignment="1">
      <alignment horizontal="center"/>
    </xf>
    <xf numFmtId="164" fontId="8" fillId="0" borderId="0" xfId="13" applyNumberFormat="1" applyFont="1" applyFill="1" applyBorder="1"/>
    <xf numFmtId="164" fontId="19" fillId="0" borderId="0" xfId="13" applyNumberFormat="1" applyFont="1" applyFill="1" applyAlignment="1">
      <alignment horizontal="center"/>
    </xf>
    <xf numFmtId="0" fontId="2" fillId="0" borderId="0" xfId="16"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8" applyFont="1"/>
    <xf numFmtId="0" fontId="17" fillId="0" borderId="0" xfId="18" applyFont="1" applyAlignment="1">
      <alignment horizontal="center"/>
    </xf>
    <xf numFmtId="0" fontId="17" fillId="0" borderId="0" xfId="18" applyFont="1" applyAlignment="1">
      <alignment horizontal="right"/>
    </xf>
    <xf numFmtId="0" fontId="2" fillId="0" borderId="0" xfId="18" applyFont="1" applyAlignment="1">
      <alignment horizontal="left"/>
    </xf>
    <xf numFmtId="0" fontId="8" fillId="0" borderId="0" xfId="18" applyFont="1"/>
    <xf numFmtId="0" fontId="17" fillId="0" borderId="0" xfId="18" applyFont="1" applyAlignment="1">
      <alignment horizontal="left"/>
    </xf>
    <xf numFmtId="0" fontId="2" fillId="0" borderId="0" xfId="18" applyFont="1" applyBorder="1" applyAlignment="1">
      <alignment horizontal="right"/>
    </xf>
    <xf numFmtId="0" fontId="2" fillId="0" borderId="0" xfId="18" applyFont="1" applyAlignment="1">
      <alignment vertical="top"/>
    </xf>
    <xf numFmtId="164" fontId="2" fillId="0" borderId="6" xfId="18" applyNumberFormat="1" applyFont="1" applyBorder="1" applyAlignment="1">
      <alignment horizontal="center" vertical="center" wrapText="1"/>
    </xf>
    <xf numFmtId="0" fontId="2" fillId="0" borderId="0" xfId="18" applyFont="1" applyBorder="1" applyAlignment="1">
      <alignment horizontal="center" vertical="center" wrapText="1"/>
    </xf>
    <xf numFmtId="0" fontId="8" fillId="0" borderId="0" xfId="18" applyFont="1" applyFill="1"/>
    <xf numFmtId="0" fontId="2" fillId="0" borderId="0" xfId="18" applyFont="1" applyBorder="1" applyAlignment="1"/>
    <xf numFmtId="165" fontId="2" fillId="0" borderId="0" xfId="18" applyNumberFormat="1" applyFont="1" applyFill="1" applyBorder="1" applyAlignment="1">
      <alignment horizontal="center"/>
    </xf>
    <xf numFmtId="0" fontId="2" fillId="0" borderId="0" xfId="19" applyFont="1"/>
    <xf numFmtId="0" fontId="2" fillId="0" borderId="0" xfId="19" applyFont="1" applyAlignment="1">
      <alignment horizontal="left" indent="1"/>
    </xf>
    <xf numFmtId="0" fontId="2" fillId="0" borderId="0" xfId="19" applyFont="1" applyBorder="1" applyAlignment="1">
      <alignment horizontal="center" vertical="center"/>
    </xf>
    <xf numFmtId="0" fontId="2" fillId="0" borderId="0" xfId="19" applyFont="1" applyBorder="1" applyAlignment="1">
      <alignment horizontal="center" vertical="center" wrapText="1"/>
    </xf>
    <xf numFmtId="0" fontId="2" fillId="0" borderId="2" xfId="19" applyFont="1" applyBorder="1" applyAlignment="1">
      <alignment horizontal="center" vertical="center" wrapText="1"/>
    </xf>
    <xf numFmtId="0" fontId="2" fillId="0" borderId="0" xfId="19" applyFont="1" applyAlignment="1">
      <alignment wrapText="1"/>
    </xf>
    <xf numFmtId="0" fontId="17" fillId="0" borderId="0" xfId="19" applyFont="1" applyBorder="1"/>
    <xf numFmtId="0" fontId="2" fillId="0" borderId="0" xfId="19" applyFont="1" applyBorder="1"/>
    <xf numFmtId="164" fontId="2" fillId="0" borderId="0" xfId="19" applyNumberFormat="1" applyFont="1" applyFill="1"/>
    <xf numFmtId="0" fontId="2" fillId="0" borderId="0" xfId="19" applyFont="1" applyBorder="1" applyAlignment="1"/>
    <xf numFmtId="165" fontId="2" fillId="0" borderId="0" xfId="19" applyNumberFormat="1" applyFont="1" applyFill="1" applyBorder="1" applyAlignment="1">
      <alignment horizontal="center"/>
    </xf>
    <xf numFmtId="0" fontId="2" fillId="0" borderId="0" xfId="19" applyFont="1" applyBorder="1" applyAlignment="1">
      <alignment horizontal="center"/>
    </xf>
    <xf numFmtId="0" fontId="2" fillId="0" borderId="0" xfId="13" applyFont="1" applyBorder="1" applyAlignment="1"/>
    <xf numFmtId="0" fontId="19" fillId="0" borderId="0" xfId="13" applyFont="1" applyAlignment="1">
      <alignment wrapText="1"/>
    </xf>
    <xf numFmtId="0" fontId="8" fillId="0" borderId="0" xfId="13" applyFont="1" applyBorder="1"/>
    <xf numFmtId="0" fontId="8" fillId="0" borderId="0" xfId="0" applyFont="1" applyBorder="1"/>
    <xf numFmtId="0" fontId="2" fillId="0" borderId="0" xfId="0" applyFont="1"/>
    <xf numFmtId="0" fontId="2" fillId="0" borderId="0" xfId="0" applyFont="1" applyBorder="1"/>
    <xf numFmtId="0" fontId="2" fillId="0" borderId="0" xfId="20" applyFont="1" applyBorder="1" applyAlignment="1">
      <alignment horizontal="left"/>
    </xf>
    <xf numFmtId="0" fontId="2" fillId="0" borderId="0" xfId="0" applyFont="1" applyFill="1" applyBorder="1"/>
    <xf numFmtId="0" fontId="2" fillId="0" borderId="0" xfId="20" applyFont="1" applyFill="1" applyBorder="1" applyAlignment="1">
      <alignment horizontal="left"/>
    </xf>
    <xf numFmtId="164" fontId="2" fillId="0" borderId="0" xfId="0" applyNumberFormat="1" applyFont="1" applyBorder="1"/>
    <xf numFmtId="2" fontId="2" fillId="0" borderId="0" xfId="0" applyNumberFormat="1" applyFont="1"/>
    <xf numFmtId="164" fontId="2" fillId="0" borderId="0" xfId="20"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17" fillId="0" borderId="0" xfId="0" applyNumberFormat="1" applyFont="1"/>
    <xf numFmtId="164" fontId="0" fillId="0" borderId="0" xfId="0" applyNumberFormat="1" applyFont="1"/>
    <xf numFmtId="1" fontId="0" fillId="0" borderId="0" xfId="0" applyNumberFormat="1" applyFont="1"/>
    <xf numFmtId="0" fontId="24" fillId="0" borderId="0" xfId="0" applyFont="1" applyBorder="1"/>
    <xf numFmtId="0" fontId="17" fillId="0" borderId="0" xfId="20" quotePrefix="1" applyFont="1" applyFill="1" applyBorder="1" applyAlignment="1">
      <alignment horizontal="left"/>
    </xf>
    <xf numFmtId="0" fontId="2" fillId="0" borderId="0" xfId="20" quotePrefix="1" applyFont="1" applyFill="1" applyBorder="1" applyAlignment="1">
      <alignment horizontal="left"/>
    </xf>
    <xf numFmtId="0" fontId="22" fillId="0" borderId="0" xfId="0" applyFont="1" applyFill="1" applyAlignment="1">
      <alignment horizontal="left"/>
    </xf>
    <xf numFmtId="2" fontId="2" fillId="0" borderId="0" xfId="20"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1" fontId="2" fillId="0" borderId="0" xfId="0" applyNumberFormat="1" applyFont="1" applyFill="1" applyBorder="1"/>
    <xf numFmtId="164" fontId="2" fillId="0" borderId="0" xfId="20" quotePrefix="1" applyNumberFormat="1" applyFont="1" applyFill="1" applyBorder="1" applyAlignment="1">
      <alignment horizontal="right"/>
    </xf>
    <xf numFmtId="164" fontId="2" fillId="0" borderId="0" xfId="0" applyNumberFormat="1" applyFont="1" applyFill="1" applyBorder="1"/>
    <xf numFmtId="0" fontId="2" fillId="0" borderId="0" xfId="20" applyFont="1" applyFill="1" applyBorder="1"/>
    <xf numFmtId="0" fontId="2" fillId="0" borderId="0" xfId="0" applyFont="1" applyFill="1"/>
    <xf numFmtId="164" fontId="2" fillId="0" borderId="0" xfId="0" applyNumberFormat="1" applyFont="1"/>
    <xf numFmtId="0" fontId="8" fillId="0" borderId="0" xfId="17" applyFont="1"/>
    <xf numFmtId="0" fontId="8" fillId="0" borderId="0" xfId="17" applyFont="1" applyBorder="1"/>
    <xf numFmtId="0" fontId="2" fillId="0" borderId="0" xfId="17" applyFont="1"/>
    <xf numFmtId="0" fontId="2" fillId="0" borderId="0" xfId="17" applyFont="1" applyBorder="1"/>
    <xf numFmtId="0" fontId="2" fillId="0" borderId="0" xfId="17" applyFont="1" applyAlignment="1"/>
    <xf numFmtId="166" fontId="2" fillId="0" borderId="0" xfId="17" applyNumberFormat="1" applyFont="1"/>
    <xf numFmtId="0" fontId="24" fillId="0" borderId="0" xfId="17" applyFont="1"/>
    <xf numFmtId="0" fontId="25" fillId="0" borderId="0" xfId="17" applyFont="1"/>
    <xf numFmtId="0" fontId="17" fillId="0" borderId="0" xfId="20" quotePrefix="1" applyFont="1" applyBorder="1" applyAlignment="1">
      <alignment horizontal="left"/>
    </xf>
    <xf numFmtId="0" fontId="0" fillId="0" borderId="0" xfId="20" applyFont="1" applyBorder="1" applyAlignment="1">
      <alignment horizontal="left"/>
    </xf>
    <xf numFmtId="0" fontId="3" fillId="0" borderId="0" xfId="3" applyFont="1" applyAlignment="1" applyProtection="1">
      <alignment wrapText="1"/>
    </xf>
    <xf numFmtId="0" fontId="0" fillId="0" borderId="0" xfId="20" applyFont="1" applyBorder="1"/>
    <xf numFmtId="0" fontId="17" fillId="0" borderId="0" xfId="20" applyFont="1" applyBorder="1" applyAlignment="1">
      <alignment horizontal="left"/>
    </xf>
    <xf numFmtId="0" fontId="26" fillId="0" borderId="0" xfId="0" applyFont="1" applyBorder="1"/>
    <xf numFmtId="0" fontId="26" fillId="0" borderId="0" xfId="0" applyFont="1" applyBorder="1" applyAlignment="1">
      <alignment vertical="center"/>
    </xf>
    <xf numFmtId="0" fontId="8" fillId="0" borderId="0" xfId="0" applyFont="1" applyAlignment="1">
      <alignment vertical="center"/>
    </xf>
    <xf numFmtId="164" fontId="26" fillId="0" borderId="0" xfId="0" applyNumberFormat="1" applyFont="1" applyBorder="1"/>
    <xf numFmtId="164" fontId="8" fillId="0" borderId="0" xfId="0" applyNumberFormat="1" applyFont="1"/>
    <xf numFmtId="0" fontId="0" fillId="0" borderId="0" xfId="0" applyFont="1" applyBorder="1" applyAlignment="1">
      <alignment horizontal="left"/>
    </xf>
    <xf numFmtId="0" fontId="22"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34" fillId="0" borderId="0" xfId="13" applyFont="1" applyAlignment="1">
      <alignment horizontal="left"/>
    </xf>
    <xf numFmtId="0" fontId="2" fillId="0" borderId="0" xfId="16" applyFont="1" applyBorder="1" applyAlignment="1"/>
    <xf numFmtId="0" fontId="37" fillId="0" borderId="0" xfId="16" applyFont="1"/>
    <xf numFmtId="0" fontId="2" fillId="0" borderId="11" xfId="26" applyFont="1" applyBorder="1" applyAlignment="1">
      <alignment horizontal="centerContinuous" vertical="center"/>
    </xf>
    <xf numFmtId="0" fontId="2" fillId="0" borderId="7" xfId="26" applyFont="1" applyBorder="1" applyAlignment="1">
      <alignment horizontal="centerContinuous" vertical="center"/>
    </xf>
    <xf numFmtId="0" fontId="33" fillId="0" borderId="0" xfId="10" applyFont="1" applyFill="1" applyAlignment="1">
      <alignment horizontal="left"/>
    </xf>
    <xf numFmtId="0" fontId="12" fillId="0" borderId="0" xfId="13" applyFont="1"/>
    <xf numFmtId="0" fontId="20" fillId="0" borderId="0" xfId="13" applyFont="1" applyAlignment="1">
      <alignment horizontal="left"/>
    </xf>
    <xf numFmtId="0" fontId="20" fillId="0" borderId="0" xfId="13" applyFont="1"/>
    <xf numFmtId="0" fontId="12" fillId="0" borderId="0" xfId="13" applyFont="1" applyFill="1"/>
    <xf numFmtId="0" fontId="20" fillId="0" borderId="0" xfId="13" applyFont="1" applyFill="1" applyAlignment="1">
      <alignment vertical="top"/>
    </xf>
    <xf numFmtId="0" fontId="34" fillId="0" borderId="0" xfId="13" applyFont="1" applyFill="1" applyAlignment="1">
      <alignment horizontal="left"/>
    </xf>
    <xf numFmtId="0" fontId="33" fillId="0" borderId="0" xfId="13" applyFont="1" applyBorder="1" applyAlignment="1">
      <alignment horizontal="left"/>
    </xf>
    <xf numFmtId="0" fontId="12" fillId="0" borderId="0" xfId="19" applyFont="1"/>
    <xf numFmtId="0" fontId="12" fillId="0" borderId="0" xfId="18" applyFont="1"/>
    <xf numFmtId="0" fontId="12" fillId="0" borderId="0" xfId="13" applyFont="1" applyAlignment="1"/>
    <xf numFmtId="0" fontId="0" fillId="0" borderId="2" xfId="18" applyFont="1" applyBorder="1" applyAlignment="1">
      <alignment horizontal="center" vertical="center" wrapText="1"/>
    </xf>
    <xf numFmtId="0" fontId="12" fillId="0" borderId="0" xfId="13" applyFont="1" applyAlignment="1">
      <alignment horizontal="center" wrapText="1"/>
    </xf>
    <xf numFmtId="0" fontId="20" fillId="0" borderId="0" xfId="13" applyFont="1" applyAlignment="1">
      <alignment wrapText="1"/>
    </xf>
    <xf numFmtId="164" fontId="44"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2" fillId="0" borderId="0" xfId="0" applyFont="1" applyAlignment="1"/>
    <xf numFmtId="43" fontId="0" fillId="0" borderId="0" xfId="24" applyFont="1" applyBorder="1"/>
    <xf numFmtId="0" fontId="17" fillId="0" borderId="0" xfId="0" applyFont="1" applyAlignment="1"/>
    <xf numFmtId="0" fontId="12" fillId="0" borderId="0" xfId="0" applyFont="1" applyAlignment="1">
      <alignment horizontal="left"/>
    </xf>
    <xf numFmtId="0" fontId="32" fillId="0" borderId="0" xfId="0" applyFont="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0" fontId="12" fillId="0" borderId="0" xfId="0" applyFont="1" applyAlignment="1"/>
    <xf numFmtId="0" fontId="12" fillId="0" borderId="0" xfId="20" applyFont="1" applyBorder="1"/>
    <xf numFmtId="0" fontId="12" fillId="0" borderId="0" xfId="17" applyFont="1"/>
    <xf numFmtId="0" fontId="35" fillId="0" borderId="0" xfId="17" applyFont="1"/>
    <xf numFmtId="0" fontId="35" fillId="0" borderId="0" xfId="13" applyFont="1" applyAlignment="1">
      <alignment vertical="center"/>
    </xf>
    <xf numFmtId="0" fontId="36" fillId="0" borderId="0" xfId="13" applyFont="1"/>
    <xf numFmtId="3" fontId="0" fillId="0" borderId="0" xfId="0" applyNumberFormat="1" applyFont="1"/>
    <xf numFmtId="0" fontId="30" fillId="0" borderId="0" xfId="3" applyFont="1" applyAlignment="1" applyProtection="1"/>
    <xf numFmtId="0" fontId="29" fillId="0" borderId="0" xfId="3" applyFont="1" applyAlignment="1" applyProtection="1"/>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6" fillId="0" borderId="0" xfId="3" applyFont="1" applyBorder="1" applyAlignment="1" applyProtection="1">
      <alignment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5" xfId="25" applyFont="1" applyBorder="1" applyAlignment="1">
      <alignment horizontal="center"/>
    </xf>
    <xf numFmtId="0" fontId="2" fillId="0" borderId="6" xfId="25" applyFont="1" applyBorder="1" applyAlignment="1">
      <alignment horizontal="center"/>
    </xf>
    <xf numFmtId="0" fontId="24" fillId="0" borderId="0" xfId="25" applyFont="1"/>
    <xf numFmtId="0" fontId="35" fillId="0" borderId="0" xfId="25" applyFont="1"/>
    <xf numFmtId="0" fontId="2" fillId="0" borderId="19" xfId="13" applyFont="1" applyBorder="1" applyAlignment="1">
      <alignment horizontal="centerContinuous" vertical="center"/>
    </xf>
    <xf numFmtId="0" fontId="38" fillId="0" borderId="0" xfId="10" applyFont="1" applyFill="1" applyBorder="1" applyAlignment="1">
      <alignment horizontal="center"/>
    </xf>
    <xf numFmtId="0" fontId="38" fillId="0" borderId="0" xfId="10" applyFont="1" applyFill="1" applyBorder="1" applyAlignment="1">
      <alignment horizontal="right"/>
    </xf>
    <xf numFmtId="0" fontId="38" fillId="0" borderId="0" xfId="10" applyFont="1" applyFill="1" applyBorder="1"/>
    <xf numFmtId="0" fontId="2" fillId="0" borderId="6" xfId="12" applyFont="1" applyBorder="1"/>
    <xf numFmtId="0" fontId="0" fillId="0" borderId="34" xfId="20" applyFont="1" applyFill="1" applyBorder="1" applyAlignment="1">
      <alignment horizontal="centerContinuous" vertical="center" wrapText="1"/>
    </xf>
    <xf numFmtId="0" fontId="43" fillId="0" borderId="0" xfId="3" applyFont="1" applyBorder="1" applyAlignment="1" applyProtection="1">
      <alignment vertical="center" wrapText="1"/>
    </xf>
    <xf numFmtId="0" fontId="0" fillId="0" borderId="6" xfId="20" applyFont="1" applyBorder="1" applyAlignment="1">
      <alignment horizontal="center" vertical="top"/>
    </xf>
    <xf numFmtId="0" fontId="0" fillId="0" borderId="0" xfId="20" applyFont="1" applyBorder="1" applyAlignment="1">
      <alignment horizontal="center" vertical="top"/>
    </xf>
    <xf numFmtId="0" fontId="0" fillId="0" borderId="0" xfId="20" applyFont="1" applyBorder="1" applyAlignment="1">
      <alignment horizontal="center" vertical="top" wrapText="1"/>
    </xf>
    <xf numFmtId="164" fontId="0" fillId="0" borderId="3" xfId="20" applyNumberFormat="1" applyFont="1" applyBorder="1" applyAlignment="1">
      <alignment horizontal="center" vertical="top"/>
    </xf>
    <xf numFmtId="164"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0" fontId="0" fillId="0" borderId="32" xfId="0" applyFont="1" applyBorder="1" applyAlignment="1">
      <alignment horizontal="center" vertical="center" wrapText="1"/>
    </xf>
    <xf numFmtId="0" fontId="2" fillId="0" borderId="22" xfId="26" applyFont="1" applyBorder="1" applyAlignment="1">
      <alignment horizontal="centerContinuous" vertical="center"/>
    </xf>
    <xf numFmtId="0" fontId="2" fillId="0" borderId="19" xfId="26" applyFont="1" applyBorder="1" applyAlignment="1">
      <alignment horizontal="centerContinuous" vertical="center"/>
    </xf>
    <xf numFmtId="0" fontId="2" fillId="0" borderId="29" xfId="26" applyFont="1" applyBorder="1" applyAlignment="1">
      <alignment horizontal="center" vertical="center" wrapText="1"/>
    </xf>
    <xf numFmtId="0" fontId="2" fillId="0" borderId="32" xfId="26"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4" fillId="0" borderId="0" xfId="3" applyFont="1" applyBorder="1" applyAlignment="1" applyProtection="1">
      <alignment vertical="top" wrapText="1"/>
    </xf>
    <xf numFmtId="49" fontId="2" fillId="0" borderId="0" xfId="23" applyNumberFormat="1" applyFont="1" applyBorder="1" applyAlignment="1">
      <alignment horizontal="center" vertical="center" wrapText="1"/>
    </xf>
    <xf numFmtId="49" fontId="0" fillId="0" borderId="32" xfId="23" applyNumberFormat="1" applyFont="1" applyFill="1" applyBorder="1" applyAlignment="1">
      <alignment horizontal="center" vertical="center" wrapText="1"/>
    </xf>
    <xf numFmtId="49" fontId="0" fillId="0" borderId="32" xfId="23" applyNumberFormat="1" applyFont="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3" applyNumberFormat="1" applyFont="1" applyBorder="1" applyAlignment="1">
      <alignment horizontal="center" vertical="center" wrapText="1"/>
    </xf>
    <xf numFmtId="0" fontId="8" fillId="0" borderId="0" xfId="13" quotePrefix="1" applyFont="1" applyFill="1" applyBorder="1" applyAlignment="1">
      <alignment horizontal="left"/>
    </xf>
    <xf numFmtId="0" fontId="19" fillId="0" borderId="0" xfId="13" applyFont="1" applyFill="1" applyBorder="1" applyAlignment="1">
      <alignment horizontal="center"/>
    </xf>
    <xf numFmtId="0" fontId="2" fillId="0" borderId="32"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33" xfId="26" applyFont="1" applyFill="1" applyBorder="1" applyAlignment="1">
      <alignment horizontal="center" vertical="center" wrapText="1"/>
    </xf>
    <xf numFmtId="0" fontId="2" fillId="0" borderId="34" xfId="26" applyFont="1" applyFill="1" applyBorder="1" applyAlignment="1">
      <alignment horizontal="center" vertical="center" wrapText="1"/>
    </xf>
    <xf numFmtId="0" fontId="2" fillId="0" borderId="0" xfId="18" quotePrefix="1" applyFont="1" applyBorder="1" applyAlignment="1">
      <alignment horizontal="left"/>
    </xf>
    <xf numFmtId="0" fontId="17" fillId="0" borderId="0" xfId="18" applyFont="1" applyBorder="1" applyAlignment="1">
      <alignment horizontal="center"/>
    </xf>
    <xf numFmtId="0" fontId="2" fillId="0" borderId="6" xfId="18" applyFont="1" applyBorder="1" applyAlignment="1">
      <alignment horizontal="center" vertical="center" wrapText="1"/>
    </xf>
    <xf numFmtId="0" fontId="2" fillId="0" borderId="3" xfId="18" applyFont="1" applyBorder="1" applyAlignment="1">
      <alignment horizontal="center" vertical="center" wrapText="1"/>
    </xf>
    <xf numFmtId="0" fontId="0" fillId="0" borderId="11"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6" xfId="19" applyFont="1" applyBorder="1" applyAlignment="1">
      <alignment horizontal="center" vertical="center" wrapText="1"/>
    </xf>
    <xf numFmtId="0" fontId="0" fillId="0" borderId="30" xfId="13" applyFont="1" applyBorder="1" applyAlignment="1">
      <alignment horizontal="center" vertical="center" wrapText="1"/>
    </xf>
    <xf numFmtId="0" fontId="22"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2" fillId="0" borderId="0" xfId="0" applyFont="1" applyBorder="1" applyAlignment="1">
      <alignment horizontal="left"/>
    </xf>
    <xf numFmtId="0" fontId="22" fillId="0" borderId="0" xfId="0" applyFont="1" applyFill="1" applyBorder="1" applyAlignment="1">
      <alignment horizontal="left"/>
    </xf>
    <xf numFmtId="0" fontId="0" fillId="0" borderId="32" xfId="20" applyFont="1" applyBorder="1" applyAlignment="1">
      <alignment horizontal="center" vertical="center" wrapText="1"/>
    </xf>
    <xf numFmtId="0" fontId="2" fillId="0" borderId="3" xfId="17" applyFont="1" applyBorder="1"/>
    <xf numFmtId="0" fontId="2" fillId="0" borderId="6" xfId="17" applyFont="1" applyBorder="1"/>
    <xf numFmtId="0" fontId="0" fillId="0" borderId="30"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32" xfId="17" applyFont="1" applyBorder="1" applyAlignment="1">
      <alignment horizontal="center" vertical="center" wrapText="1"/>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2" fillId="0" borderId="0" xfId="19" applyFont="1" applyAlignment="1">
      <alignment vertical="top"/>
    </xf>
    <xf numFmtId="0" fontId="8" fillId="0" borderId="0" xfId="0" applyFont="1" applyFill="1"/>
    <xf numFmtId="0" fontId="18" fillId="0" borderId="0" xfId="0" applyFont="1" applyFill="1"/>
    <xf numFmtId="0" fontId="28" fillId="0" borderId="0" xfId="0" applyFont="1" applyFill="1"/>
    <xf numFmtId="0" fontId="21" fillId="0" borderId="0" xfId="0" applyFont="1" applyFill="1"/>
    <xf numFmtId="0" fontId="33" fillId="0" borderId="0" xfId="0" applyFont="1" applyFill="1"/>
    <xf numFmtId="0" fontId="0" fillId="0" borderId="0" xfId="0" applyFont="1" applyBorder="1" applyAlignment="1"/>
    <xf numFmtId="0" fontId="0" fillId="0" borderId="0" xfId="20" applyFont="1" applyBorder="1" applyAlignment="1"/>
    <xf numFmtId="0" fontId="2" fillId="0" borderId="8" xfId="19"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0" applyFont="1" applyFill="1" applyAlignment="1">
      <alignment horizontal="left"/>
    </xf>
    <xf numFmtId="0" fontId="2" fillId="0" borderId="1" xfId="20" applyFont="1" applyBorder="1" applyAlignment="1">
      <alignment horizontal="center" vertical="center" wrapText="1"/>
    </xf>
    <xf numFmtId="0" fontId="2" fillId="0" borderId="12" xfId="20" applyFont="1" applyBorder="1" applyAlignment="1">
      <alignment horizontal="center" vertical="center" wrapText="1"/>
    </xf>
    <xf numFmtId="0" fontId="17" fillId="0" borderId="0" xfId="19" applyFont="1" applyBorder="1" applyAlignment="1">
      <alignment horizontal="left"/>
    </xf>
    <xf numFmtId="0" fontId="2" fillId="0" borderId="0" xfId="26"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left"/>
    </xf>
    <xf numFmtId="0" fontId="2" fillId="0" borderId="0" xfId="26" applyFont="1" applyAlignment="1"/>
    <xf numFmtId="0" fontId="2" fillId="0" borderId="0" xfId="26" applyFont="1" applyBorder="1" applyAlignment="1"/>
    <xf numFmtId="0" fontId="54" fillId="0" borderId="0" xfId="3" applyFont="1" applyBorder="1" applyAlignment="1" applyProtection="1">
      <alignment vertical="center" wrapText="1"/>
    </xf>
    <xf numFmtId="0" fontId="0" fillId="0" borderId="22" xfId="26" applyFont="1" applyBorder="1" applyAlignment="1">
      <alignment horizontal="centerContinuous" vertical="center"/>
    </xf>
    <xf numFmtId="0" fontId="0" fillId="0" borderId="7" xfId="26" applyFont="1" applyBorder="1" applyAlignment="1">
      <alignment horizontal="centerContinuous" vertical="center"/>
    </xf>
    <xf numFmtId="0" fontId="2" fillId="0" borderId="0" xfId="26" applyFont="1" applyBorder="1"/>
    <xf numFmtId="0" fontId="2" fillId="0" borderId="0" xfId="26" applyFont="1" applyBorder="1" applyAlignment="1">
      <alignment horizontal="centerContinuous"/>
    </xf>
    <xf numFmtId="0" fontId="2" fillId="0" borderId="0" xfId="26" applyFont="1" applyBorder="1" applyAlignment="1">
      <alignment horizontal="center"/>
    </xf>
    <xf numFmtId="1" fontId="2" fillId="0" borderId="0" xfId="26" applyNumberFormat="1" applyFont="1" applyBorder="1"/>
    <xf numFmtId="0" fontId="24" fillId="0" borderId="0" xfId="26" applyFont="1" applyBorder="1" applyAlignment="1">
      <alignment horizontal="left"/>
    </xf>
    <xf numFmtId="0" fontId="24" fillId="0" borderId="0" xfId="26" applyFont="1" applyBorder="1"/>
    <xf numFmtId="0" fontId="2" fillId="0" borderId="0" xfId="26" applyFont="1"/>
    <xf numFmtId="0" fontId="35" fillId="0" borderId="0" xfId="26" applyFont="1" applyBorder="1" applyAlignment="1">
      <alignment horizontal="left"/>
    </xf>
    <xf numFmtId="0" fontId="39" fillId="0" borderId="0" xfId="10" applyFont="1" applyFill="1" applyBorder="1" applyAlignment="1">
      <alignment horizontal="left"/>
    </xf>
    <xf numFmtId="0" fontId="2" fillId="0" borderId="34" xfId="20" applyFont="1" applyFill="1" applyBorder="1" applyAlignment="1">
      <alignment horizontal="centerContinuous" vertical="center" wrapText="1"/>
    </xf>
    <xf numFmtId="0" fontId="2" fillId="0" borderId="0" xfId="26" quotePrefix="1" applyFont="1" applyBorder="1" applyAlignment="1">
      <alignment horizontal="left" vertical="top"/>
    </xf>
    <xf numFmtId="0" fontId="0" fillId="0" borderId="32" xfId="26" applyFont="1" applyBorder="1" applyAlignment="1">
      <alignment horizontal="center" vertical="center" wrapText="1"/>
    </xf>
    <xf numFmtId="0" fontId="2" fillId="0" borderId="5" xfId="26" applyFont="1" applyBorder="1" applyAlignment="1">
      <alignment horizontal="centerContinuous" vertical="center" wrapText="1"/>
    </xf>
    <xf numFmtId="0" fontId="2" fillId="0" borderId="0" xfId="26" applyFont="1" applyBorder="1" applyAlignment="1">
      <alignment horizontal="centerContinuous" vertical="center" wrapText="1"/>
    </xf>
    <xf numFmtId="0" fontId="2" fillId="0" borderId="0" xfId="26" applyFont="1" applyBorder="1" applyAlignment="1">
      <alignment horizontal="centerContinuous" vertical="center"/>
    </xf>
    <xf numFmtId="0" fontId="55" fillId="0" borderId="5" xfId="26" applyFont="1" applyBorder="1" applyAlignment="1">
      <alignment horizontal="centerContinuous" vertical="center" wrapText="1"/>
    </xf>
    <xf numFmtId="0" fontId="26" fillId="0" borderId="0" xfId="26" applyFont="1"/>
    <xf numFmtId="0" fontId="34" fillId="0" borderId="0" xfId="0" applyFont="1" applyBorder="1"/>
    <xf numFmtId="0" fontId="34" fillId="0" borderId="0" xfId="0" applyFont="1"/>
    <xf numFmtId="49" fontId="2" fillId="0" borderId="27" xfId="26" applyNumberFormat="1" applyFont="1" applyBorder="1" applyAlignment="1">
      <alignment horizontal="center" vertical="center" wrapText="1"/>
    </xf>
    <xf numFmtId="49" fontId="2" fillId="0" borderId="32" xfId="23" applyNumberFormat="1" applyFont="1" applyBorder="1" applyAlignment="1">
      <alignment horizontal="center" vertical="center" wrapText="1"/>
    </xf>
    <xf numFmtId="0" fontId="2" fillId="0" borderId="29" xfId="26" applyFont="1" applyFill="1" applyBorder="1" applyAlignment="1">
      <alignment horizontal="center" vertical="center" wrapText="1"/>
    </xf>
    <xf numFmtId="164" fontId="12" fillId="0" borderId="0" xfId="0" applyNumberFormat="1" applyFont="1" applyBorder="1"/>
    <xf numFmtId="0" fontId="2" fillId="0" borderId="0" xfId="19" applyFont="1" applyAlignment="1">
      <alignment horizontal="left"/>
    </xf>
    <xf numFmtId="164" fontId="20" fillId="0" borderId="0" xfId="17" applyNumberFormat="1" applyFont="1" applyBorder="1" applyAlignment="1"/>
    <xf numFmtId="0" fontId="2" fillId="0" borderId="13" xfId="25" applyFont="1" applyBorder="1" applyAlignment="1">
      <alignment horizontal="center" vertical="center" wrapText="1"/>
    </xf>
    <xf numFmtId="0" fontId="35" fillId="0" borderId="0" xfId="26" applyFont="1"/>
    <xf numFmtId="0" fontId="35" fillId="0" borderId="0" xfId="0" applyFont="1" applyBorder="1"/>
    <xf numFmtId="0" fontId="30" fillId="0" borderId="0" xfId="3" applyFont="1" applyFill="1" applyAlignment="1" applyProtection="1"/>
    <xf numFmtId="0" fontId="20" fillId="0" borderId="0" xfId="0" applyFont="1" applyFill="1"/>
    <xf numFmtId="0" fontId="29" fillId="0" borderId="0" xfId="3" applyFont="1" applyFill="1" applyAlignment="1" applyProtection="1"/>
    <xf numFmtId="0" fontId="8" fillId="0" borderId="13" xfId="0" applyFont="1" applyBorder="1" applyAlignment="1">
      <alignment horizontal="center" vertical="center"/>
    </xf>
    <xf numFmtId="0" fontId="2" fillId="0" borderId="33" xfId="0" applyFont="1" applyBorder="1" applyAlignment="1">
      <alignment horizontal="center" vertical="center" wrapText="1"/>
    </xf>
    <xf numFmtId="0" fontId="37"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Border="1" applyAlignment="1">
      <alignment vertical="center"/>
    </xf>
    <xf numFmtId="0" fontId="2" fillId="0" borderId="0" xfId="19" applyFont="1" applyBorder="1" applyAlignment="1">
      <alignment wrapText="1"/>
    </xf>
    <xf numFmtId="0" fontId="36" fillId="0" borderId="0" xfId="19" applyFont="1" applyAlignment="1">
      <alignment wrapText="1"/>
    </xf>
    <xf numFmtId="0" fontId="2" fillId="0" borderId="0" xfId="16" applyFont="1" applyBorder="1" applyAlignment="1">
      <alignment horizontal="left"/>
    </xf>
    <xf numFmtId="0" fontId="8" fillId="0" borderId="4" xfId="0" applyFont="1" applyBorder="1" applyAlignment="1">
      <alignment horizontal="center" vertical="center"/>
    </xf>
    <xf numFmtId="0" fontId="12" fillId="0" borderId="0" xfId="20" applyFont="1" applyBorder="1" applyAlignment="1"/>
    <xf numFmtId="0" fontId="20" fillId="0" borderId="0" xfId="20" quotePrefix="1" applyFont="1" applyBorder="1" applyAlignment="1">
      <alignment vertical="center" wrapText="1"/>
    </xf>
    <xf numFmtId="0" fontId="12" fillId="0" borderId="0" xfId="20" applyFont="1" applyBorder="1" applyAlignment="1">
      <alignment vertical="center" wrapText="1"/>
    </xf>
    <xf numFmtId="0" fontId="19" fillId="0" borderId="0" xfId="20" applyFont="1" applyBorder="1" applyAlignment="1">
      <alignment horizontal="left"/>
    </xf>
    <xf numFmtId="2" fontId="8" fillId="0" borderId="0" xfId="20" applyNumberFormat="1" applyFont="1" applyBorder="1" applyAlignment="1">
      <alignment horizontal="left" vertical="center"/>
    </xf>
    <xf numFmtId="0" fontId="8" fillId="0" borderId="0" xfId="20" applyFont="1" applyBorder="1" applyAlignment="1">
      <alignment horizontal="left" vertical="center"/>
    </xf>
    <xf numFmtId="0" fontId="8" fillId="0" borderId="0" xfId="20" applyFont="1" applyBorder="1"/>
    <xf numFmtId="49" fontId="2" fillId="0" borderId="30" xfId="20" applyNumberFormat="1" applyFont="1" applyBorder="1" applyAlignment="1">
      <alignment horizontal="center" vertical="center" wrapText="1"/>
    </xf>
    <xf numFmtId="0" fontId="2" fillId="0" borderId="29" xfId="30" applyFont="1" applyFill="1" applyBorder="1" applyAlignment="1">
      <alignment horizontal="center" vertical="center" wrapText="1"/>
    </xf>
    <xf numFmtId="49" fontId="2" fillId="0" borderId="29" xfId="20" applyNumberFormat="1" applyFont="1" applyBorder="1" applyAlignment="1">
      <alignment horizontal="center" vertical="center" wrapText="1"/>
    </xf>
    <xf numFmtId="49" fontId="0" fillId="0" borderId="29" xfId="20" applyNumberFormat="1" applyFont="1" applyFill="1" applyBorder="1" applyAlignment="1">
      <alignment horizontal="center" vertical="center" wrapText="1"/>
    </xf>
    <xf numFmtId="0" fontId="0" fillId="0" borderId="29" xfId="30" applyFont="1" applyFill="1" applyBorder="1" applyAlignment="1">
      <alignment horizontal="center" vertical="center" wrapText="1"/>
    </xf>
    <xf numFmtId="2" fontId="8" fillId="0" borderId="6" xfId="0" applyNumberFormat="1" applyFont="1" applyBorder="1"/>
    <xf numFmtId="168" fontId="8" fillId="0" borderId="5" xfId="20" applyNumberFormat="1" applyFont="1" applyBorder="1"/>
    <xf numFmtId="0" fontId="8" fillId="0" borderId="3" xfId="20" applyFont="1" applyBorder="1"/>
    <xf numFmtId="0" fontId="12" fillId="0" borderId="0" xfId="29" applyFont="1"/>
    <xf numFmtId="9" fontId="2" fillId="0" borderId="0" xfId="31" applyFont="1" applyBorder="1"/>
    <xf numFmtId="0" fontId="2" fillId="0" borderId="0" xfId="29" applyFont="1" applyBorder="1"/>
    <xf numFmtId="0" fontId="15" fillId="0" borderId="0" xfId="3" applyFont="1" applyAlignment="1" applyProtection="1">
      <alignment vertical="center" wrapText="1"/>
    </xf>
    <xf numFmtId="0" fontId="2" fillId="0" borderId="0" xfId="29" applyFont="1"/>
    <xf numFmtId="9" fontId="2" fillId="0" borderId="0" xfId="31" applyFont="1"/>
    <xf numFmtId="9" fontId="63" fillId="0" borderId="0" xfId="31" applyFont="1"/>
    <xf numFmtId="0" fontId="15" fillId="0" borderId="0" xfId="3" applyFont="1" applyBorder="1" applyAlignment="1" applyProtection="1">
      <alignment vertical="center" wrapText="1"/>
    </xf>
    <xf numFmtId="9" fontId="2" fillId="0" borderId="0" xfId="31" applyFont="1" applyBorder="1" applyAlignment="1">
      <alignment horizontal="left"/>
    </xf>
    <xf numFmtId="9" fontId="2" fillId="0" borderId="0" xfId="31" quotePrefix="1" applyFont="1" applyAlignment="1">
      <alignment horizontal="left"/>
    </xf>
    <xf numFmtId="1" fontId="0" fillId="0" borderId="32" xfId="32" applyNumberFormat="1" applyFont="1" applyBorder="1" applyAlignment="1">
      <alignment horizontal="center" vertical="center" wrapText="1"/>
    </xf>
    <xf numFmtId="1" fontId="0" fillId="0" borderId="29" xfId="32" applyNumberFormat="1" applyFont="1" applyBorder="1" applyAlignment="1">
      <alignment horizontal="center" vertical="center" wrapText="1"/>
    </xf>
    <xf numFmtId="9" fontId="2" fillId="0" borderId="0" xfId="31" quotePrefix="1" applyFont="1" applyBorder="1" applyAlignment="1">
      <alignment horizontal="center" vertical="center" wrapText="1"/>
    </xf>
    <xf numFmtId="1" fontId="2" fillId="0" borderId="0" xfId="32" quotePrefix="1" applyNumberFormat="1" applyFont="1" applyBorder="1" applyAlignment="1">
      <alignment horizontal="center" vertical="center" wrapText="1"/>
    </xf>
    <xf numFmtId="0" fontId="2" fillId="0" borderId="0" xfId="33" applyFont="1" applyBorder="1" applyAlignment="1">
      <alignment horizontal="center" vertical="center" wrapText="1"/>
    </xf>
    <xf numFmtId="0" fontId="2" fillId="0" borderId="0" xfId="33" quotePrefix="1" applyFont="1" applyBorder="1" applyAlignment="1">
      <alignment horizontal="center" vertical="center" wrapText="1"/>
    </xf>
    <xf numFmtId="1" fontId="2" fillId="0" borderId="0" xfId="32" applyNumberFormat="1" applyFont="1" applyBorder="1" applyAlignment="1">
      <alignment horizontal="center" vertical="center" wrapText="1"/>
    </xf>
    <xf numFmtId="9" fontId="2" fillId="0" borderId="0" xfId="31" applyFont="1" applyBorder="1" applyAlignment="1">
      <alignment horizontal="center" vertical="center" wrapText="1"/>
    </xf>
    <xf numFmtId="9" fontId="2" fillId="0" borderId="0" xfId="31" applyFont="1" applyBorder="1" applyAlignment="1">
      <alignment horizontal="center" vertical="center"/>
    </xf>
    <xf numFmtId="0" fontId="2" fillId="0" borderId="0" xfId="29" applyFont="1" applyAlignment="1"/>
    <xf numFmtId="9" fontId="2" fillId="0" borderId="0" xfId="31" quotePrefix="1" applyFont="1" applyBorder="1" applyAlignment="1" applyProtection="1">
      <alignment horizontal="left"/>
    </xf>
    <xf numFmtId="164" fontId="2" fillId="0" borderId="0" xfId="29" applyNumberFormat="1" applyFont="1" applyBorder="1" applyAlignment="1">
      <alignment vertical="top"/>
    </xf>
    <xf numFmtId="164" fontId="2" fillId="0" borderId="0" xfId="29" applyNumberFormat="1" applyFont="1" applyAlignment="1">
      <alignment vertical="top"/>
    </xf>
    <xf numFmtId="164" fontId="2" fillId="0" borderId="0" xfId="31" applyNumberFormat="1" applyFont="1" applyBorder="1" applyAlignment="1">
      <alignment vertical="top"/>
    </xf>
    <xf numFmtId="164" fontId="2" fillId="0" borderId="0" xfId="31" applyNumberFormat="1" applyFont="1" applyBorder="1"/>
    <xf numFmtId="0" fontId="65" fillId="0" borderId="0" xfId="0" applyFont="1" applyAlignment="1"/>
    <xf numFmtId="0" fontId="12" fillId="0" borderId="0" xfId="10" applyFont="1"/>
    <xf numFmtId="0" fontId="2" fillId="0" borderId="0" xfId="10" applyFont="1"/>
    <xf numFmtId="0" fontId="17" fillId="0" borderId="0" xfId="10" applyFont="1"/>
    <xf numFmtId="0" fontId="0" fillId="0" borderId="33" xfId="10" applyFont="1" applyBorder="1" applyAlignment="1">
      <alignment horizontal="centerContinuous" vertical="center" wrapText="1"/>
    </xf>
    <xf numFmtId="0" fontId="0" fillId="0" borderId="29"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0" xfId="10" quotePrefix="1" applyFont="1" applyBorder="1" applyAlignment="1">
      <alignment horizontal="center" vertical="center" wrapText="1"/>
    </xf>
    <xf numFmtId="0" fontId="2" fillId="0" borderId="0" xfId="10" applyFont="1" applyBorder="1" applyAlignment="1">
      <alignment horizontal="centerContinuous" vertical="center" wrapText="1"/>
    </xf>
    <xf numFmtId="0" fontId="2" fillId="0" borderId="0" xfId="10" applyFont="1" applyAlignment="1">
      <alignment vertical="center"/>
    </xf>
    <xf numFmtId="0" fontId="0" fillId="0" borderId="0" xfId="10" applyFont="1" applyAlignment="1">
      <alignment horizontal="center" vertical="center"/>
    </xf>
    <xf numFmtId="164" fontId="2" fillId="0" borderId="0" xfId="34" applyNumberFormat="1" applyFont="1" applyFill="1" applyBorder="1" applyAlignment="1" applyProtection="1">
      <alignment horizontal="right"/>
    </xf>
    <xf numFmtId="0" fontId="36" fillId="0" borderId="0" xfId="10" applyFont="1" applyAlignment="1">
      <alignment horizontal="center" vertical="center"/>
    </xf>
    <xf numFmtId="0" fontId="19" fillId="0" borderId="0" xfId="10" applyFont="1" applyFill="1" applyAlignment="1">
      <alignment horizontal="left"/>
    </xf>
    <xf numFmtId="0" fontId="34" fillId="0" borderId="0" xfId="10" applyFont="1" applyFill="1" applyAlignment="1">
      <alignment horizontal="left"/>
    </xf>
    <xf numFmtId="0" fontId="34" fillId="0" borderId="0" xfId="13" applyFont="1" applyFill="1" applyBorder="1" applyAlignment="1">
      <alignment horizontal="left"/>
    </xf>
    <xf numFmtId="0" fontId="19" fillId="0" borderId="0" xfId="16" applyFont="1"/>
    <xf numFmtId="0" fontId="34" fillId="0" borderId="0" xfId="16" applyFont="1" applyAlignment="1">
      <alignment horizontal="left"/>
    </xf>
    <xf numFmtId="0" fontId="19" fillId="0" borderId="0" xfId="18" applyFont="1" applyAlignment="1">
      <alignment horizontal="left"/>
    </xf>
    <xf numFmtId="0" fontId="34" fillId="0" borderId="0" xfId="18" applyFont="1"/>
    <xf numFmtId="0" fontId="19" fillId="0" borderId="0" xfId="19" applyFont="1"/>
    <xf numFmtId="0" fontId="34" fillId="0" borderId="0" xfId="19" applyFont="1"/>
    <xf numFmtId="0" fontId="19" fillId="0" borderId="0" xfId="13" applyFont="1" applyBorder="1" applyAlignment="1">
      <alignment horizontal="left"/>
    </xf>
    <xf numFmtId="0" fontId="34" fillId="0" borderId="0" xfId="13" applyFont="1" applyBorder="1" applyAlignment="1">
      <alignment horizontal="left"/>
    </xf>
    <xf numFmtId="0" fontId="19" fillId="0" borderId="0" xfId="20" quotePrefix="1" applyFont="1" applyBorder="1" applyAlignment="1"/>
    <xf numFmtId="0" fontId="34" fillId="0" borderId="0" xfId="20" applyFont="1" applyBorder="1" applyAlignment="1">
      <alignment vertical="center"/>
    </xf>
    <xf numFmtId="9" fontId="19" fillId="0" borderId="0" xfId="21" applyFont="1" applyBorder="1" applyAlignment="1">
      <alignment horizontal="left"/>
    </xf>
    <xf numFmtId="9" fontId="34" fillId="0" borderId="0" xfId="21" applyFont="1" applyBorder="1" applyAlignment="1">
      <alignment horizontal="left"/>
    </xf>
    <xf numFmtId="9" fontId="34" fillId="0" borderId="0" xfId="21" applyFont="1" applyAlignment="1">
      <alignment horizontal="left"/>
    </xf>
    <xf numFmtId="0" fontId="19" fillId="0" borderId="0" xfId="11" applyFont="1"/>
    <xf numFmtId="0" fontId="8" fillId="0" borderId="0" xfId="11" applyFont="1" applyAlignment="1"/>
    <xf numFmtId="0" fontId="34" fillId="0" borderId="0" xfId="11" applyFont="1"/>
    <xf numFmtId="0" fontId="34" fillId="0" borderId="0" xfId="11" applyFont="1" applyAlignment="1"/>
    <xf numFmtId="0" fontId="34" fillId="0" borderId="0" xfId="13" applyFont="1" applyAlignment="1"/>
    <xf numFmtId="0" fontId="19" fillId="0" borderId="0" xfId="0" applyFont="1" applyAlignment="1">
      <alignment horizontal="left"/>
    </xf>
    <xf numFmtId="0" fontId="34" fillId="0" borderId="0" xfId="0" applyFont="1" applyAlignment="1"/>
    <xf numFmtId="0" fontId="19" fillId="0" borderId="0" xfId="0" applyFont="1" applyBorder="1" applyAlignment="1">
      <alignment horizontal="left"/>
    </xf>
    <xf numFmtId="0" fontId="34" fillId="0" borderId="0" xfId="0" applyFont="1" applyAlignment="1">
      <alignment horizontal="left"/>
    </xf>
    <xf numFmtId="0" fontId="34" fillId="0" borderId="0" xfId="20" applyFont="1" applyBorder="1" applyAlignment="1">
      <alignment horizontal="left"/>
    </xf>
    <xf numFmtId="0" fontId="19" fillId="0" borderId="0" xfId="17" applyFont="1"/>
    <xf numFmtId="0" fontId="34" fillId="0" borderId="0" xfId="17" applyFont="1"/>
    <xf numFmtId="0" fontId="34" fillId="0" borderId="0" xfId="0" applyFont="1" applyBorder="1" applyAlignment="1">
      <alignment horizontal="left"/>
    </xf>
    <xf numFmtId="0" fontId="19" fillId="0" borderId="0" xfId="0" applyFont="1" applyAlignment="1"/>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xf numFmtId="164" fontId="20" fillId="0" borderId="6" xfId="0" applyNumberFormat="1" applyFont="1" applyBorder="1" applyAlignment="1">
      <alignment horizontal="right"/>
    </xf>
    <xf numFmtId="164" fontId="20" fillId="0" borderId="3" xfId="0" applyNumberFormat="1" applyFont="1" applyBorder="1"/>
    <xf numFmtId="164" fontId="20" fillId="0" borderId="6" xfId="0" applyNumberFormat="1" applyFont="1" applyBorder="1"/>
    <xf numFmtId="164" fontId="20" fillId="0" borderId="5" xfId="0" applyNumberFormat="1" applyFont="1" applyBorder="1" applyAlignment="1">
      <alignment horizontal="right"/>
    </xf>
    <xf numFmtId="164" fontId="12" fillId="0" borderId="3" xfId="0" applyNumberFormat="1" applyFont="1" applyBorder="1" applyAlignment="1">
      <alignment horizontal="right"/>
    </xf>
    <xf numFmtId="164" fontId="12" fillId="0" borderId="3" xfId="0" applyNumberFormat="1" applyFont="1" applyBorder="1"/>
    <xf numFmtId="164" fontId="12" fillId="0" borderId="6" xfId="0" applyNumberFormat="1" applyFont="1" applyBorder="1"/>
    <xf numFmtId="164" fontId="12" fillId="0" borderId="6" xfId="0" applyNumberFormat="1" applyFont="1" applyBorder="1" applyAlignment="1">
      <alignment horizontal="right"/>
    </xf>
    <xf numFmtId="164" fontId="20" fillId="0" borderId="0"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20" fillId="0" borderId="6" xfId="0" applyFont="1" applyBorder="1" applyAlignment="1">
      <alignment horizontal="right"/>
    </xf>
    <xf numFmtId="0" fontId="8" fillId="0" borderId="21" xfId="20" applyFont="1" applyBorder="1"/>
    <xf numFmtId="0" fontId="12" fillId="0" borderId="0" xfId="0" applyFont="1" applyBorder="1" applyAlignment="1">
      <alignment horizontal="right"/>
    </xf>
    <xf numFmtId="0" fontId="12" fillId="0" borderId="6" xfId="0" applyFont="1" applyBorder="1" applyAlignment="1">
      <alignment horizontal="right"/>
    </xf>
    <xf numFmtId="164" fontId="2" fillId="0" borderId="0" xfId="17" applyNumberFormat="1" applyFont="1"/>
    <xf numFmtId="0" fontId="0" fillId="0" borderId="0" xfId="10" applyFont="1"/>
    <xf numFmtId="0" fontId="36" fillId="0" borderId="0" xfId="0" applyFont="1" applyAlignment="1">
      <alignment vertical="center"/>
    </xf>
    <xf numFmtId="0" fontId="8" fillId="0" borderId="0" xfId="0" applyFont="1" applyFill="1" applyAlignment="1">
      <alignment horizontal="left"/>
    </xf>
    <xf numFmtId="0" fontId="28" fillId="0" borderId="0" xfId="0" applyFont="1" applyFill="1" applyAlignment="1">
      <alignment horizontal="left"/>
    </xf>
    <xf numFmtId="0" fontId="8" fillId="0" borderId="0" xfId="29" applyFont="1" applyFill="1"/>
    <xf numFmtId="0" fontId="34" fillId="0" borderId="0" xfId="29" applyFont="1" applyFill="1"/>
    <xf numFmtId="1" fontId="20" fillId="0" borderId="0" xfId="8" applyNumberFormat="1" applyFont="1" applyFill="1" applyBorder="1" applyAlignment="1"/>
    <xf numFmtId="1" fontId="20" fillId="0" borderId="3" xfId="8" applyNumberFormat="1" applyFont="1" applyFill="1" applyBorder="1" applyAlignment="1"/>
    <xf numFmtId="1" fontId="12" fillId="0" borderId="0" xfId="8" applyNumberFormat="1" applyFont="1" applyFill="1" applyBorder="1"/>
    <xf numFmtId="1" fontId="12" fillId="0" borderId="3" xfId="8" applyNumberFormat="1" applyFont="1" applyFill="1" applyBorder="1"/>
    <xf numFmtId="164" fontId="20" fillId="0" borderId="5" xfId="13" applyNumberFormat="1" applyFont="1" applyFill="1" applyBorder="1" applyAlignment="1">
      <alignment horizontal="right"/>
    </xf>
    <xf numFmtId="164" fontId="20" fillId="0" borderId="6" xfId="13" applyNumberFormat="1" applyFont="1" applyFill="1" applyBorder="1" applyAlignment="1"/>
    <xf numFmtId="164" fontId="20" fillId="0" borderId="0" xfId="13" applyNumberFormat="1" applyFont="1" applyFill="1" applyAlignment="1"/>
    <xf numFmtId="164" fontId="20" fillId="0" borderId="0" xfId="13" applyNumberFormat="1" applyFont="1" applyFill="1" applyAlignment="1">
      <alignment horizontal="right"/>
    </xf>
    <xf numFmtId="164" fontId="20" fillId="0" borderId="6" xfId="13" applyNumberFormat="1" applyFont="1" applyFill="1" applyBorder="1" applyAlignment="1">
      <alignment horizontal="right"/>
    </xf>
    <xf numFmtId="164" fontId="20" fillId="0" borderId="0" xfId="13" applyNumberFormat="1" applyFont="1" applyFill="1" applyBorder="1" applyAlignment="1"/>
    <xf numFmtId="164" fontId="12" fillId="0" borderId="5" xfId="13" applyNumberFormat="1" applyFont="1" applyFill="1" applyBorder="1" applyAlignment="1">
      <alignment horizontal="right"/>
    </xf>
    <xf numFmtId="164" fontId="12" fillId="0" borderId="6" xfId="13" applyNumberFormat="1" applyFont="1" applyFill="1" applyBorder="1"/>
    <xf numFmtId="164" fontId="12" fillId="0" borderId="0" xfId="13" applyNumberFormat="1" applyFont="1" applyFill="1"/>
    <xf numFmtId="164" fontId="12" fillId="0" borderId="0" xfId="13" applyNumberFormat="1" applyFont="1" applyFill="1" applyAlignment="1">
      <alignment horizontal="right"/>
    </xf>
    <xf numFmtId="164" fontId="12" fillId="0" borderId="6" xfId="13" applyNumberFormat="1" applyFont="1" applyFill="1" applyBorder="1" applyAlignment="1">
      <alignment horizontal="right"/>
    </xf>
    <xf numFmtId="164" fontId="12" fillId="0" borderId="0" xfId="13" applyNumberFormat="1" applyFont="1" applyFill="1" applyBorder="1"/>
    <xf numFmtId="0" fontId="2" fillId="0" borderId="0" xfId="13" quotePrefix="1" applyFont="1" applyBorder="1" applyAlignment="1">
      <alignment horizontal="center" vertical="center" wrapText="1"/>
    </xf>
    <xf numFmtId="164" fontId="20" fillId="0" borderId="6" xfId="9" applyNumberFormat="1" applyFont="1" applyBorder="1"/>
    <xf numFmtId="0" fontId="12" fillId="0" borderId="6" xfId="12" applyFont="1" applyBorder="1"/>
    <xf numFmtId="164" fontId="12" fillId="0" borderId="6" xfId="9" applyNumberFormat="1" applyFont="1" applyBorder="1"/>
    <xf numFmtId="0" fontId="20" fillId="0" borderId="0" xfId="15" applyFont="1"/>
    <xf numFmtId="0" fontId="12" fillId="0" borderId="0" xfId="12" applyFont="1" applyBorder="1"/>
    <xf numFmtId="0" fontId="12" fillId="0" borderId="0" xfId="15" applyFont="1"/>
    <xf numFmtId="1" fontId="20" fillId="0" borderId="3" xfId="12" applyNumberFormat="1" applyFont="1" applyBorder="1"/>
    <xf numFmtId="1" fontId="12" fillId="0" borderId="3" xfId="12" applyNumberFormat="1" applyFont="1" applyBorder="1"/>
    <xf numFmtId="164" fontId="20" fillId="0" borderId="3" xfId="12" applyNumberFormat="1" applyFont="1" applyBorder="1"/>
    <xf numFmtId="164" fontId="12" fillId="0" borderId="3" xfId="12" applyNumberFormat="1" applyFont="1" applyBorder="1"/>
    <xf numFmtId="1" fontId="20" fillId="0" borderId="0" xfId="12" applyNumberFormat="1" applyFont="1" applyBorder="1" applyAlignment="1"/>
    <xf numFmtId="1" fontId="12" fillId="0" borderId="0" xfId="12" applyNumberFormat="1" applyFont="1" applyBorder="1" applyAlignment="1"/>
    <xf numFmtId="164" fontId="20" fillId="0" borderId="6" xfId="12" applyNumberFormat="1" applyFont="1" applyBorder="1"/>
    <xf numFmtId="164" fontId="12" fillId="0" borderId="6" xfId="12" applyNumberFormat="1" applyFont="1" applyBorder="1"/>
    <xf numFmtId="2" fontId="20" fillId="0" borderId="5" xfId="26" applyNumberFormat="1" applyFont="1" applyBorder="1"/>
    <xf numFmtId="2" fontId="12" fillId="0" borderId="5" xfId="26" applyNumberFormat="1" applyFont="1" applyBorder="1"/>
    <xf numFmtId="2" fontId="20" fillId="0" borderId="0" xfId="26" applyNumberFormat="1" applyFont="1" applyBorder="1"/>
    <xf numFmtId="2" fontId="12" fillId="0" borderId="0" xfId="26" applyNumberFormat="1" applyFont="1" applyBorder="1"/>
    <xf numFmtId="164" fontId="20" fillId="0" borderId="5" xfId="26" applyNumberFormat="1" applyFont="1" applyBorder="1"/>
    <xf numFmtId="164" fontId="12" fillId="0" borderId="5" xfId="26" applyNumberFormat="1" applyFont="1" applyBorder="1"/>
    <xf numFmtId="164" fontId="20" fillId="0" borderId="0" xfId="26" applyNumberFormat="1" applyFont="1" applyBorder="1"/>
    <xf numFmtId="164" fontId="12" fillId="0" borderId="0" xfId="26" applyNumberFormat="1" applyFont="1" applyBorder="1"/>
    <xf numFmtId="164" fontId="19" fillId="0" borderId="5" xfId="26" applyNumberFormat="1" applyFont="1" applyBorder="1"/>
    <xf numFmtId="164" fontId="8" fillId="0" borderId="5" xfId="26" applyNumberFormat="1" applyFont="1" applyBorder="1"/>
    <xf numFmtId="164" fontId="19" fillId="0" borderId="5" xfId="25" applyNumberFormat="1" applyFont="1" applyBorder="1" applyAlignment="1"/>
    <xf numFmtId="164" fontId="8" fillId="0" borderId="5" xfId="25" applyNumberFormat="1" applyFont="1" applyBorder="1" applyAlignment="1"/>
    <xf numFmtId="1" fontId="20" fillId="0" borderId="0" xfId="13" applyNumberFormat="1" applyFont="1" applyFill="1"/>
    <xf numFmtId="1" fontId="20" fillId="0" borderId="6" xfId="13" applyNumberFormat="1" applyFont="1" applyFill="1" applyBorder="1"/>
    <xf numFmtId="1" fontId="20" fillId="0" borderId="6" xfId="13" applyNumberFormat="1" applyFont="1" applyBorder="1"/>
    <xf numFmtId="1" fontId="20" fillId="0" borderId="0" xfId="13" applyNumberFormat="1" applyFont="1"/>
    <xf numFmtId="1" fontId="12" fillId="0" borderId="5" xfId="13" applyNumberFormat="1" applyFont="1" applyFill="1" applyBorder="1"/>
    <xf numFmtId="1" fontId="12" fillId="0" borderId="0" xfId="13" applyNumberFormat="1" applyFont="1" applyFill="1"/>
    <xf numFmtId="1" fontId="12" fillId="0" borderId="3" xfId="13" applyNumberFormat="1" applyFont="1" applyFill="1" applyBorder="1"/>
    <xf numFmtId="1" fontId="12" fillId="0" borderId="6" xfId="13" applyNumberFormat="1" applyFont="1" applyFill="1" applyBorder="1"/>
    <xf numFmtId="164" fontId="20" fillId="0" borderId="5" xfId="13" applyNumberFormat="1" applyFont="1" applyFill="1" applyBorder="1"/>
    <xf numFmtId="164" fontId="20" fillId="0" borderId="6" xfId="13" applyNumberFormat="1" applyFont="1" applyFill="1" applyBorder="1"/>
    <xf numFmtId="164" fontId="20" fillId="0" borderId="6" xfId="13" applyNumberFormat="1" applyFont="1" applyBorder="1"/>
    <xf numFmtId="164" fontId="20" fillId="0" borderId="3" xfId="13" applyNumberFormat="1" applyFont="1" applyBorder="1"/>
    <xf numFmtId="164" fontId="12" fillId="0" borderId="5" xfId="13" applyNumberFormat="1" applyFont="1" applyFill="1" applyBorder="1"/>
    <xf numFmtId="164" fontId="12" fillId="0" borderId="6" xfId="13" applyNumberFormat="1" applyFont="1" applyBorder="1"/>
    <xf numFmtId="164" fontId="12" fillId="0" borderId="3" xfId="13" applyNumberFormat="1" applyFont="1" applyBorder="1"/>
    <xf numFmtId="1" fontId="12" fillId="0" borderId="0" xfId="13" applyNumberFormat="1" applyFont="1"/>
    <xf numFmtId="1" fontId="12" fillId="0" borderId="6" xfId="13" applyNumberFormat="1" applyFont="1" applyBorder="1"/>
    <xf numFmtId="164" fontId="20" fillId="0" borderId="0" xfId="13" applyNumberFormat="1" applyFont="1" applyBorder="1"/>
    <xf numFmtId="164" fontId="12" fillId="0" borderId="0" xfId="13" applyNumberFormat="1" applyFont="1" applyBorder="1"/>
    <xf numFmtId="164" fontId="20" fillId="0" borderId="0" xfId="13" applyNumberFormat="1" applyFont="1"/>
    <xf numFmtId="164" fontId="12" fillId="0" borderId="0" xfId="13" applyNumberFormat="1" applyFont="1"/>
    <xf numFmtId="1" fontId="20" fillId="0" borderId="6" xfId="10" applyNumberFormat="1" applyFont="1" applyBorder="1" applyAlignment="1">
      <alignment horizontal="right"/>
    </xf>
    <xf numFmtId="1" fontId="12" fillId="0" borderId="6" xfId="10" applyNumberFormat="1" applyFont="1" applyBorder="1" applyAlignment="1">
      <alignment horizontal="right"/>
    </xf>
    <xf numFmtId="164" fontId="20" fillId="0" borderId="0" xfId="17" applyNumberFormat="1" applyFont="1" applyAlignment="1"/>
    <xf numFmtId="164" fontId="12" fillId="0" borderId="5" xfId="0" applyNumberFormat="1" applyFont="1" applyBorder="1"/>
    <xf numFmtId="164" fontId="20" fillId="0" borderId="6" xfId="17" applyNumberFormat="1" applyFont="1" applyBorder="1" applyAlignment="1"/>
    <xf numFmtId="164" fontId="20" fillId="0" borderId="3" xfId="17" applyNumberFormat="1" applyFont="1" applyBorder="1" applyAlignment="1"/>
    <xf numFmtId="1" fontId="20" fillId="0" borderId="6" xfId="10" applyNumberFormat="1" applyFont="1" applyFill="1" applyBorder="1" applyAlignment="1">
      <alignment horizontal="right"/>
    </xf>
    <xf numFmtId="1" fontId="12" fillId="0" borderId="6" xfId="10" applyNumberFormat="1" applyFont="1" applyFill="1" applyBorder="1" applyAlignment="1">
      <alignment horizontal="right"/>
    </xf>
    <xf numFmtId="1" fontId="61" fillId="0" borderId="5" xfId="0" applyNumberFormat="1" applyFont="1" applyFill="1" applyBorder="1" applyAlignment="1">
      <alignment horizontal="right"/>
    </xf>
    <xf numFmtId="1" fontId="19" fillId="0" borderId="3" xfId="0" applyNumberFormat="1" applyFont="1" applyFill="1" applyBorder="1" applyAlignment="1">
      <alignment horizontal="right"/>
    </xf>
    <xf numFmtId="1" fontId="8" fillId="0" borderId="3" xfId="0" applyNumberFormat="1" applyFont="1" applyFill="1" applyBorder="1"/>
    <xf numFmtId="1" fontId="8" fillId="0" borderId="5" xfId="0" applyNumberFormat="1" applyFont="1" applyFill="1" applyBorder="1"/>
    <xf numFmtId="1" fontId="8" fillId="0" borderId="6" xfId="0" applyNumberFormat="1" applyFont="1" applyFill="1" applyBorder="1" applyAlignment="1">
      <alignment horizontal="right"/>
    </xf>
    <xf numFmtId="1" fontId="19" fillId="0" borderId="6" xfId="0" applyNumberFormat="1" applyFont="1" applyFill="1" applyBorder="1" applyAlignment="1">
      <alignment horizontal="right"/>
    </xf>
    <xf numFmtId="1" fontId="61" fillId="0" borderId="6" xfId="0" applyNumberFormat="1" applyFont="1" applyFill="1" applyBorder="1" applyAlignment="1">
      <alignment horizontal="right"/>
    </xf>
    <xf numFmtId="1" fontId="8" fillId="0" borderId="6" xfId="0" applyNumberFormat="1" applyFont="1" applyFill="1" applyBorder="1"/>
    <xf numFmtId="1" fontId="20" fillId="0" borderId="3" xfId="10" applyNumberFormat="1" applyFont="1" applyBorder="1" applyAlignment="1">
      <alignment horizontal="right"/>
    </xf>
    <xf numFmtId="1" fontId="12" fillId="0" borderId="3" xfId="10" applyNumberFormat="1" applyFont="1" applyBorder="1" applyAlignment="1">
      <alignment horizontal="right"/>
    </xf>
    <xf numFmtId="164" fontId="19" fillId="0" borderId="0" xfId="0" applyNumberFormat="1" applyFont="1" applyAlignment="1"/>
    <xf numFmtId="164" fontId="19" fillId="0" borderId="6" xfId="0" applyNumberFormat="1" applyFont="1" applyBorder="1" applyAlignment="1"/>
    <xf numFmtId="164" fontId="19" fillId="0" borderId="5" xfId="0" applyNumberFormat="1" applyFont="1" applyBorder="1" applyAlignment="1">
      <alignment horizontal="right" vertical="center"/>
    </xf>
    <xf numFmtId="164" fontId="19" fillId="0" borderId="6" xfId="0" applyNumberFormat="1" applyFont="1" applyBorder="1" applyAlignment="1">
      <alignment horizontal="right" vertical="center"/>
    </xf>
    <xf numFmtId="164" fontId="19" fillId="0" borderId="3" xfId="0" applyNumberFormat="1" applyFont="1" applyBorder="1" applyAlignment="1">
      <alignment horizontal="right" vertical="center"/>
    </xf>
    <xf numFmtId="164" fontId="19" fillId="0" borderId="5" xfId="0" applyNumberFormat="1" applyFont="1" applyFill="1" applyBorder="1" applyAlignment="1">
      <alignment horizontal="right"/>
    </xf>
    <xf numFmtId="164" fontId="19" fillId="0" borderId="6" xfId="0" applyNumberFormat="1" applyFont="1" applyFill="1" applyBorder="1" applyAlignment="1">
      <alignment horizontal="right"/>
    </xf>
    <xf numFmtId="164" fontId="19" fillId="0" borderId="3" xfId="0" applyNumberFormat="1" applyFont="1" applyFill="1" applyBorder="1" applyAlignment="1">
      <alignment horizontal="right"/>
    </xf>
    <xf numFmtId="164" fontId="8" fillId="0" borderId="5" xfId="0" applyNumberFormat="1" applyFont="1" applyFill="1" applyBorder="1" applyAlignment="1">
      <alignment horizontal="right"/>
    </xf>
    <xf numFmtId="164" fontId="8" fillId="0" borderId="6" xfId="0" applyNumberFormat="1" applyFont="1" applyFill="1" applyBorder="1" applyAlignment="1">
      <alignment horizontal="right"/>
    </xf>
    <xf numFmtId="164" fontId="8" fillId="0" borderId="3" xfId="0" applyNumberFormat="1" applyFont="1" applyFill="1" applyBorder="1" applyAlignment="1">
      <alignment horizontal="right"/>
    </xf>
    <xf numFmtId="164" fontId="20" fillId="0" borderId="6" xfId="0" applyNumberFormat="1" applyFont="1" applyFill="1" applyBorder="1" applyAlignment="1">
      <alignment horizontal="right"/>
    </xf>
    <xf numFmtId="164" fontId="19" fillId="0" borderId="6" xfId="25" applyNumberFormat="1" applyFont="1" applyBorder="1" applyAlignment="1"/>
    <xf numFmtId="164" fontId="19" fillId="0" borderId="6" xfId="0" applyNumberFormat="1" applyFont="1" applyBorder="1" applyAlignment="1">
      <alignment horizontal="right"/>
    </xf>
    <xf numFmtId="167" fontId="19" fillId="0" borderId="3" xfId="0" applyNumberFormat="1" applyFont="1" applyBorder="1" applyAlignment="1">
      <alignment horizontal="right"/>
    </xf>
    <xf numFmtId="164" fontId="8" fillId="0" borderId="6" xfId="25" applyNumberFormat="1" applyFont="1" applyBorder="1" applyAlignment="1"/>
    <xf numFmtId="164" fontId="8" fillId="0" borderId="6" xfId="0" applyNumberFormat="1" applyFont="1" applyBorder="1" applyAlignment="1">
      <alignment horizontal="right"/>
    </xf>
    <xf numFmtId="164" fontId="8" fillId="0" borderId="0" xfId="0" applyNumberFormat="1" applyFont="1" applyAlignment="1">
      <alignment horizontal="right"/>
    </xf>
    <xf numFmtId="0" fontId="19" fillId="0" borderId="5" xfId="26" applyNumberFormat="1" applyFont="1" applyBorder="1"/>
    <xf numFmtId="1" fontId="19" fillId="0" borderId="5" xfId="26" applyNumberFormat="1" applyFont="1" applyBorder="1"/>
    <xf numFmtId="1" fontId="19" fillId="0" borderId="0" xfId="26" applyNumberFormat="1" applyFont="1" applyBorder="1"/>
    <xf numFmtId="0" fontId="8" fillId="0" borderId="5" xfId="26" applyNumberFormat="1" applyFont="1" applyBorder="1"/>
    <xf numFmtId="1" fontId="8" fillId="0" borderId="5" xfId="26" applyNumberFormat="1" applyFont="1" applyBorder="1"/>
    <xf numFmtId="1" fontId="8" fillId="0" borderId="0" xfId="26" applyNumberFormat="1" applyFont="1" applyBorder="1"/>
    <xf numFmtId="164" fontId="19" fillId="0" borderId="6" xfId="26" applyNumberFormat="1" applyFont="1" applyBorder="1"/>
    <xf numFmtId="164" fontId="19" fillId="0" borderId="0" xfId="26" applyNumberFormat="1" applyFont="1" applyBorder="1"/>
    <xf numFmtId="164" fontId="8" fillId="0" borderId="6" xfId="26" applyNumberFormat="1" applyFont="1" applyBorder="1"/>
    <xf numFmtId="164" fontId="8" fillId="0" borderId="0" xfId="26" applyNumberFormat="1" applyFont="1" applyBorder="1"/>
    <xf numFmtId="164" fontId="20" fillId="0" borderId="0" xfId="0" applyNumberFormat="1" applyFont="1" applyAlignment="1">
      <alignment horizontal="right"/>
    </xf>
    <xf numFmtId="164" fontId="12" fillId="0" borderId="0" xfId="0" applyNumberFormat="1" applyFont="1" applyAlignment="1">
      <alignment horizontal="right"/>
    </xf>
    <xf numFmtId="164" fontId="12" fillId="0" borderId="0" xfId="0" applyNumberFormat="1" applyFont="1" applyBorder="1" applyAlignment="1">
      <alignment horizontal="right"/>
    </xf>
    <xf numFmtId="0" fontId="20" fillId="0" borderId="0" xfId="0" applyFont="1" applyBorder="1" applyAlignment="1">
      <alignment horizontal="right"/>
    </xf>
    <xf numFmtId="164" fontId="12" fillId="0" borderId="0" xfId="0" applyNumberFormat="1" applyFont="1"/>
    <xf numFmtId="164" fontId="12" fillId="0" borderId="0" xfId="0" applyNumberFormat="1" applyFont="1" applyFill="1"/>
    <xf numFmtId="0" fontId="17" fillId="0" borderId="0" xfId="26" applyFont="1"/>
    <xf numFmtId="0" fontId="36" fillId="0" borderId="0" xfId="26" applyFont="1"/>
    <xf numFmtId="0" fontId="2" fillId="0" borderId="0" xfId="26" applyFont="1" applyFill="1" applyBorder="1"/>
    <xf numFmtId="0" fontId="2" fillId="0" borderId="19" xfId="26" applyFont="1" applyFill="1" applyBorder="1" applyAlignment="1">
      <alignment horizontal="centerContinuous" vertical="center" wrapText="1"/>
    </xf>
    <xf numFmtId="0" fontId="2" fillId="0" borderId="5" xfId="26" applyFont="1" applyBorder="1"/>
    <xf numFmtId="0" fontId="2" fillId="0" borderId="6" xfId="26" applyFont="1" applyBorder="1"/>
    <xf numFmtId="0" fontId="2" fillId="0" borderId="3" xfId="26" applyFont="1" applyBorder="1"/>
    <xf numFmtId="1" fontId="19" fillId="0" borderId="0" xfId="26" applyNumberFormat="1" applyFont="1"/>
    <xf numFmtId="0" fontId="19" fillId="0" borderId="6" xfId="26" applyFont="1" applyBorder="1"/>
    <xf numFmtId="2" fontId="19" fillId="0" borderId="3" xfId="26" applyNumberFormat="1" applyFont="1" applyBorder="1"/>
    <xf numFmtId="1" fontId="8" fillId="0" borderId="35" xfId="26" applyNumberFormat="1" applyFont="1" applyBorder="1"/>
    <xf numFmtId="1" fontId="8" fillId="0" borderId="6" xfId="26" applyNumberFormat="1" applyFont="1" applyBorder="1"/>
    <xf numFmtId="1" fontId="8" fillId="0" borderId="0" xfId="26" applyNumberFormat="1" applyFont="1"/>
    <xf numFmtId="2" fontId="8" fillId="0" borderId="3" xfId="26" applyNumberFormat="1" applyFont="1" applyBorder="1"/>
    <xf numFmtId="164" fontId="2" fillId="0" borderId="0" xfId="26" applyNumberFormat="1" applyFont="1" applyBorder="1"/>
    <xf numFmtId="0" fontId="0" fillId="0" borderId="2" xfId="26" applyFont="1" applyFill="1" applyBorder="1" applyAlignment="1">
      <alignment horizontal="centerContinuous" vertical="center" wrapText="1"/>
    </xf>
    <xf numFmtId="0" fontId="0" fillId="0" borderId="8" xfId="26" applyFont="1" applyFill="1" applyBorder="1" applyAlignment="1">
      <alignment horizontal="centerContinuous" vertical="center" wrapText="1"/>
    </xf>
    <xf numFmtId="0" fontId="0" fillId="0" borderId="19" xfId="26" applyFont="1" applyFill="1" applyBorder="1" applyAlignment="1">
      <alignment horizontal="centerContinuous" vertical="center" wrapText="1"/>
    </xf>
    <xf numFmtId="0" fontId="0" fillId="0" borderId="22" xfId="26" applyFont="1" applyFill="1" applyBorder="1" applyAlignment="1">
      <alignment horizontal="centerContinuous" vertical="center" wrapText="1"/>
    </xf>
    <xf numFmtId="1" fontId="20" fillId="0" borderId="5" xfId="13" applyNumberFormat="1" applyFont="1" applyBorder="1" applyAlignment="1">
      <alignment horizontal="right"/>
    </xf>
    <xf numFmtId="1" fontId="12" fillId="0" borderId="5" xfId="13" applyNumberFormat="1" applyFont="1" applyBorder="1" applyAlignment="1">
      <alignment horizontal="right"/>
    </xf>
    <xf numFmtId="1" fontId="20" fillId="0" borderId="6" xfId="18" applyNumberFormat="1" applyFont="1" applyBorder="1" applyAlignment="1">
      <alignment horizontal="right"/>
    </xf>
    <xf numFmtId="1" fontId="12" fillId="0" borderId="6" xfId="18" applyNumberFormat="1" applyFont="1" applyBorder="1" applyAlignment="1">
      <alignment horizontal="right"/>
    </xf>
    <xf numFmtId="1" fontId="20" fillId="0" borderId="6" xfId="13" applyNumberFormat="1" applyFont="1" applyBorder="1" applyAlignment="1">
      <alignment horizontal="right"/>
    </xf>
    <xf numFmtId="1" fontId="12" fillId="0" borderId="6" xfId="13" applyNumberFormat="1" applyFont="1" applyBorder="1" applyAlignment="1">
      <alignment horizontal="right"/>
    </xf>
    <xf numFmtId="164" fontId="20" fillId="0" borderId="6" xfId="13" applyNumberFormat="1" applyFont="1" applyBorder="1" applyAlignment="1">
      <alignment horizontal="right"/>
    </xf>
    <xf numFmtId="164" fontId="12" fillId="0" borderId="6" xfId="13" applyNumberFormat="1" applyFont="1" applyBorder="1" applyAlignment="1">
      <alignment horizontal="right"/>
    </xf>
    <xf numFmtId="164" fontId="20" fillId="0" borderId="3" xfId="13" applyNumberFormat="1" applyFont="1" applyBorder="1" applyAlignment="1">
      <alignment horizontal="right"/>
    </xf>
    <xf numFmtId="164" fontId="12" fillId="0" borderId="3" xfId="13" applyNumberFormat="1" applyFont="1" applyBorder="1" applyAlignment="1">
      <alignment horizontal="right"/>
    </xf>
    <xf numFmtId="1" fontId="20" fillId="0" borderId="6" xfId="0" applyNumberFormat="1" applyFont="1" applyBorder="1" applyAlignment="1">
      <alignment horizontal="right"/>
    </xf>
    <xf numFmtId="1" fontId="12" fillId="0" borderId="6" xfId="0" applyNumberFormat="1" applyFont="1" applyBorder="1" applyAlignment="1">
      <alignment horizontal="right"/>
    </xf>
    <xf numFmtId="164" fontId="20" fillId="0" borderId="0" xfId="13" applyNumberFormat="1" applyFont="1" applyBorder="1" applyAlignment="1">
      <alignment horizontal="right"/>
    </xf>
    <xf numFmtId="0" fontId="19" fillId="0" borderId="0" xfId="0" applyFont="1" applyAlignment="1">
      <alignment horizontal="right"/>
    </xf>
    <xf numFmtId="0" fontId="19" fillId="0" borderId="6" xfId="0" applyFont="1" applyBorder="1" applyAlignment="1">
      <alignment horizontal="right"/>
    </xf>
    <xf numFmtId="0" fontId="19" fillId="0" borderId="0" xfId="0" applyFont="1" applyBorder="1" applyAlignment="1">
      <alignment horizontal="right"/>
    </xf>
    <xf numFmtId="0" fontId="8" fillId="0" borderId="5" xfId="0" applyFont="1" applyBorder="1" applyAlignment="1">
      <alignment horizontal="right"/>
    </xf>
    <xf numFmtId="1" fontId="8" fillId="0" borderId="5" xfId="0" applyNumberFormat="1" applyFont="1" applyBorder="1" applyAlignment="1">
      <alignment horizontal="right"/>
    </xf>
    <xf numFmtId="0" fontId="8" fillId="0" borderId="6" xfId="0" applyFont="1" applyBorder="1" applyAlignment="1">
      <alignment horizontal="right"/>
    </xf>
    <xf numFmtId="0" fontId="8" fillId="0" borderId="0" xfId="0" applyFont="1" applyBorder="1" applyAlignment="1">
      <alignment horizontal="right"/>
    </xf>
    <xf numFmtId="164" fontId="8" fillId="0" borderId="5" xfId="0" applyNumberFormat="1" applyFont="1" applyBorder="1" applyAlignment="1">
      <alignment horizontal="right"/>
    </xf>
    <xf numFmtId="164" fontId="8" fillId="0" borderId="3" xfId="0" applyNumberFormat="1" applyFont="1" applyBorder="1" applyAlignment="1">
      <alignment horizontal="right"/>
    </xf>
    <xf numFmtId="164" fontId="19" fillId="0" borderId="5" xfId="13" applyNumberFormat="1" applyFont="1" applyBorder="1"/>
    <xf numFmtId="164" fontId="19" fillId="0" borderId="6" xfId="13" applyNumberFormat="1" applyFont="1" applyBorder="1"/>
    <xf numFmtId="164" fontId="19" fillId="0" borderId="0" xfId="13" applyNumberFormat="1" applyFont="1"/>
    <xf numFmtId="164" fontId="8" fillId="0" borderId="5" xfId="13" applyNumberFormat="1" applyFont="1" applyBorder="1" applyAlignment="1">
      <alignment horizontal="right" wrapText="1"/>
    </xf>
    <xf numFmtId="164" fontId="8" fillId="0" borderId="6" xfId="13" applyNumberFormat="1" applyFont="1" applyBorder="1" applyAlignment="1">
      <alignment horizontal="right" wrapText="1"/>
    </xf>
    <xf numFmtId="164" fontId="8" fillId="0" borderId="3" xfId="13" applyNumberFormat="1" applyFont="1" applyBorder="1" applyAlignment="1">
      <alignment horizontal="right" wrapText="1"/>
    </xf>
    <xf numFmtId="164" fontId="8" fillId="0" borderId="0" xfId="0" applyNumberFormat="1" applyFont="1" applyAlignment="1"/>
    <xf numFmtId="164" fontId="8" fillId="0" borderId="6" xfId="0" applyNumberFormat="1" applyFont="1" applyBorder="1" applyAlignment="1"/>
    <xf numFmtId="1" fontId="20" fillId="0" borderId="3" xfId="13" applyNumberFormat="1" applyFont="1" applyBorder="1" applyAlignment="1">
      <alignment horizontal="right"/>
    </xf>
    <xf numFmtId="164" fontId="19" fillId="0" borderId="6" xfId="0" applyNumberFormat="1" applyFont="1" applyBorder="1" applyAlignment="1">
      <alignment vertical="top"/>
    </xf>
    <xf numFmtId="164" fontId="19" fillId="0" borderId="3" xfId="0" applyNumberFormat="1" applyFont="1" applyBorder="1" applyAlignment="1">
      <alignment vertical="top"/>
    </xf>
    <xf numFmtId="164" fontId="8" fillId="0" borderId="5" xfId="34" applyNumberFormat="1" applyFont="1" applyFill="1" applyBorder="1" applyAlignment="1" applyProtection="1">
      <alignment horizontal="right"/>
    </xf>
    <xf numFmtId="164" fontId="8" fillId="0" borderId="5" xfId="0" applyNumberFormat="1" applyFont="1" applyBorder="1"/>
    <xf numFmtId="164" fontId="8" fillId="0" borderId="3" xfId="0" applyNumberFormat="1" applyFont="1" applyBorder="1"/>
    <xf numFmtId="164" fontId="19" fillId="0" borderId="3" xfId="0" applyNumberFormat="1" applyFont="1" applyBorder="1" applyAlignment="1"/>
    <xf numFmtId="164" fontId="19" fillId="0" borderId="3" xfId="0" applyNumberFormat="1" applyFont="1" applyBorder="1"/>
    <xf numFmtId="164" fontId="8" fillId="0" borderId="5" xfId="0" applyNumberFormat="1" applyFont="1" applyBorder="1" applyAlignment="1"/>
    <xf numFmtId="164" fontId="8" fillId="0" borderId="6" xfId="34" applyNumberFormat="1" applyFont="1" applyBorder="1" applyAlignment="1"/>
    <xf numFmtId="164" fontId="8" fillId="0" borderId="0" xfId="0" applyNumberFormat="1" applyFont="1" applyBorder="1" applyAlignment="1"/>
    <xf numFmtId="164" fontId="8" fillId="0" borderId="3" xfId="34" applyNumberFormat="1" applyFont="1" applyBorder="1" applyAlignment="1"/>
    <xf numFmtId="164" fontId="8" fillId="0" borderId="0" xfId="0" applyNumberFormat="1" applyFont="1" applyBorder="1"/>
    <xf numFmtId="164" fontId="8" fillId="0" borderId="3" xfId="34" applyNumberFormat="1" applyFont="1" applyBorder="1"/>
    <xf numFmtId="164" fontId="8" fillId="0" borderId="6" xfId="34" applyNumberFormat="1" applyFont="1" applyBorder="1"/>
    <xf numFmtId="0" fontId="19" fillId="0" borderId="6" xfId="0" applyNumberFormat="1" applyFont="1" applyBorder="1" applyAlignment="1">
      <alignment horizontal="right"/>
    </xf>
    <xf numFmtId="164" fontId="19" fillId="0" borderId="3" xfId="0" applyNumberFormat="1" applyFont="1" applyBorder="1" applyAlignment="1">
      <alignment horizontal="right"/>
    </xf>
    <xf numFmtId="2" fontId="19" fillId="0" borderId="3" xfId="0" applyNumberFormat="1" applyFont="1" applyBorder="1" applyAlignment="1">
      <alignment horizontal="right"/>
    </xf>
    <xf numFmtId="2" fontId="8" fillId="0" borderId="6" xfId="0" applyNumberFormat="1" applyFont="1" applyBorder="1" applyAlignment="1">
      <alignment horizontal="right"/>
    </xf>
    <xf numFmtId="2" fontId="19" fillId="0" borderId="6" xfId="0" applyNumberFormat="1" applyFont="1" applyBorder="1" applyAlignment="1">
      <alignment horizontal="right"/>
    </xf>
    <xf numFmtId="2" fontId="8" fillId="0" borderId="3" xfId="0" applyNumberFormat="1" applyFont="1" applyBorder="1" applyAlignment="1">
      <alignment horizontal="right"/>
    </xf>
    <xf numFmtId="0" fontId="2" fillId="0" borderId="0" xfId="16" applyFont="1" applyBorder="1" applyAlignment="1">
      <alignment horizontal="left"/>
    </xf>
    <xf numFmtId="0" fontId="2" fillId="0" borderId="24" xfId="16" applyFont="1" applyBorder="1" applyAlignment="1">
      <alignment horizontal="left"/>
    </xf>
    <xf numFmtId="0" fontId="2" fillId="0" borderId="0" xfId="16" applyFont="1" applyBorder="1" applyAlignment="1">
      <alignment horizontal="center"/>
    </xf>
    <xf numFmtId="0" fontId="2" fillId="0" borderId="24" xfId="16" applyFont="1" applyBorder="1" applyAlignment="1">
      <alignment horizontal="center"/>
    </xf>
    <xf numFmtId="0" fontId="17" fillId="0" borderId="0" xfId="16" applyFont="1" applyFill="1" applyBorder="1" applyAlignment="1">
      <alignment horizontal="left"/>
    </xf>
    <xf numFmtId="0" fontId="17" fillId="0" borderId="24" xfId="16" applyFont="1" applyFill="1" applyBorder="1" applyAlignment="1">
      <alignment horizontal="left"/>
    </xf>
    <xf numFmtId="0" fontId="3" fillId="0" borderId="0" xfId="3" applyAlignment="1" applyProtection="1">
      <alignment horizontal="center" vertical="center" wrapText="1"/>
    </xf>
    <xf numFmtId="0" fontId="2" fillId="0" borderId="1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2"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0" xfId="16" applyFont="1" applyBorder="1" applyAlignment="1">
      <alignment horizontal="center" vertical="center"/>
    </xf>
    <xf numFmtId="0" fontId="2" fillId="0" borderId="19" xfId="25" applyFont="1" applyBorder="1" applyAlignment="1">
      <alignment horizontal="center" vertical="center"/>
    </xf>
    <xf numFmtId="0" fontId="2" fillId="0" borderId="20" xfId="25" applyFont="1" applyBorder="1" applyAlignment="1">
      <alignment horizontal="center" vertical="center"/>
    </xf>
    <xf numFmtId="0" fontId="2" fillId="0" borderId="21" xfId="25" applyFont="1" applyBorder="1" applyAlignment="1">
      <alignment horizontal="center" vertical="center" wrapText="1"/>
    </xf>
    <xf numFmtId="0" fontId="2" fillId="0" borderId="13" xfId="25" applyFont="1" applyBorder="1" applyAlignment="1">
      <alignment horizontal="center" vertical="center" wrapText="1"/>
    </xf>
    <xf numFmtId="0" fontId="2" fillId="0" borderId="22" xfId="25" applyFont="1" applyBorder="1" applyAlignment="1">
      <alignment horizontal="center" vertical="center"/>
    </xf>
    <xf numFmtId="0" fontId="2" fillId="0" borderId="23" xfId="25" applyFont="1" applyBorder="1" applyAlignment="1">
      <alignment horizontal="center" vertical="center" wrapText="1"/>
    </xf>
    <xf numFmtId="0" fontId="2" fillId="0" borderId="15" xfId="25" applyFont="1" applyBorder="1" applyAlignment="1">
      <alignment horizontal="center" vertical="center" wrapText="1"/>
    </xf>
    <xf numFmtId="0" fontId="0" fillId="0" borderId="25" xfId="25" applyFont="1" applyBorder="1" applyAlignment="1">
      <alignment horizontal="center" vertical="center" wrapText="1"/>
    </xf>
    <xf numFmtId="0" fontId="2" fillId="0" borderId="27" xfId="25" applyFont="1" applyBorder="1" applyAlignment="1">
      <alignment horizontal="center" vertical="center" wrapText="1"/>
    </xf>
    <xf numFmtId="0" fontId="2" fillId="0" borderId="29" xfId="25" applyFont="1" applyBorder="1" applyAlignment="1">
      <alignment horizontal="center" vertical="center" wrapText="1"/>
    </xf>
    <xf numFmtId="0" fontId="2" fillId="0" borderId="30" xfId="25" applyFont="1" applyBorder="1" applyAlignment="1">
      <alignment horizontal="center" vertical="center" wrapText="1"/>
    </xf>
    <xf numFmtId="0" fontId="0" fillId="0" borderId="0" xfId="26" applyFont="1" applyBorder="1" applyAlignment="1">
      <alignment horizontal="center"/>
    </xf>
    <xf numFmtId="0" fontId="2" fillId="0" borderId="0" xfId="26" applyFont="1" applyBorder="1" applyAlignment="1">
      <alignment horizontal="center"/>
    </xf>
    <xf numFmtId="0" fontId="2" fillId="0" borderId="12" xfId="26" applyFont="1" applyBorder="1" applyAlignment="1">
      <alignment horizontal="center" vertical="center" wrapText="1"/>
    </xf>
    <xf numFmtId="0" fontId="2" fillId="0" borderId="33" xfId="26" applyFont="1" applyBorder="1" applyAlignment="1">
      <alignment horizontal="center" vertical="center" wrapText="1"/>
    </xf>
    <xf numFmtId="0" fontId="2" fillId="0" borderId="31" xfId="26" applyFont="1" applyBorder="1" applyAlignment="1">
      <alignment horizontal="center" vertical="center" wrapText="1"/>
    </xf>
    <xf numFmtId="0" fontId="2" fillId="0" borderId="5" xfId="26" applyFont="1" applyBorder="1" applyAlignment="1">
      <alignment horizontal="center" vertical="center" wrapText="1"/>
    </xf>
    <xf numFmtId="0" fontId="2" fillId="0" borderId="27" xfId="26" applyFont="1" applyBorder="1" applyAlignment="1">
      <alignment horizontal="center" vertical="center" wrapText="1"/>
    </xf>
    <xf numFmtId="0" fontId="2" fillId="0" borderId="14" xfId="26" applyFont="1" applyBorder="1" applyAlignment="1">
      <alignment horizontal="center" vertical="center" wrapText="1"/>
    </xf>
    <xf numFmtId="0" fontId="2" fillId="0" borderId="1" xfId="26" applyFont="1" applyBorder="1" applyAlignment="1">
      <alignment horizontal="center" vertical="center" wrapText="1"/>
    </xf>
    <xf numFmtId="0" fontId="2" fillId="0" borderId="28" xfId="26" applyFont="1" applyBorder="1" applyAlignment="1">
      <alignment horizontal="center" vertical="center" wrapText="1"/>
    </xf>
    <xf numFmtId="0" fontId="2" fillId="0" borderId="17" xfId="26" applyFont="1" applyBorder="1" applyAlignment="1">
      <alignment horizontal="center" vertical="center" wrapText="1"/>
    </xf>
    <xf numFmtId="0" fontId="2" fillId="0" borderId="18" xfId="26" applyFont="1" applyBorder="1" applyAlignment="1">
      <alignment horizontal="center" vertical="center" wrapText="1"/>
    </xf>
    <xf numFmtId="0" fontId="2" fillId="0" borderId="0" xfId="26" applyFont="1" applyBorder="1" applyAlignment="1">
      <alignment horizontal="center" vertical="center" wrapText="1"/>
    </xf>
    <xf numFmtId="0" fontId="2" fillId="0" borderId="24" xfId="26" applyFont="1" applyBorder="1" applyAlignment="1">
      <alignment horizontal="center" vertical="center" wrapText="1"/>
    </xf>
    <xf numFmtId="0" fontId="2" fillId="0" borderId="25" xfId="26" applyFont="1" applyBorder="1" applyAlignment="1">
      <alignment horizontal="center" vertical="center" wrapText="1"/>
    </xf>
    <xf numFmtId="0" fontId="2" fillId="0" borderId="26" xfId="26" applyFont="1" applyBorder="1" applyAlignment="1">
      <alignment horizontal="center" vertical="center" wrapText="1"/>
    </xf>
    <xf numFmtId="0" fontId="0" fillId="0" borderId="1" xfId="26" applyFont="1" applyBorder="1" applyAlignment="1">
      <alignment horizontal="center" vertical="center" wrapText="1"/>
    </xf>
    <xf numFmtId="0" fontId="36" fillId="0" borderId="0" xfId="26" applyFont="1" applyBorder="1" applyAlignment="1">
      <alignment horizontal="center" vertical="center" wrapText="1"/>
    </xf>
    <xf numFmtId="0" fontId="2" fillId="0" borderId="0" xfId="26" applyFont="1" applyBorder="1" applyAlignment="1">
      <alignment horizontal="center" vertical="center"/>
    </xf>
    <xf numFmtId="0" fontId="36" fillId="0" borderId="0" xfId="26" applyFont="1" applyBorder="1" applyAlignment="1">
      <alignment horizontal="center" vertical="top"/>
    </xf>
    <xf numFmtId="0" fontId="3" fillId="0" borderId="0" xfId="3" applyBorder="1" applyAlignment="1" applyProtection="1">
      <alignment horizontal="center" vertical="center" wrapText="1"/>
    </xf>
    <xf numFmtId="0" fontId="2"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2"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2" fillId="0" borderId="19" xfId="20" applyFont="1" applyFill="1" applyBorder="1" applyAlignment="1">
      <alignment horizontal="center" vertical="center" wrapText="1"/>
    </xf>
    <xf numFmtId="0" fontId="2" fillId="0" borderId="19" xfId="20" quotePrefix="1" applyFont="1" applyFill="1" applyBorder="1" applyAlignment="1">
      <alignment horizontal="center" vertical="center" wrapText="1"/>
    </xf>
    <xf numFmtId="0" fontId="2" fillId="0" borderId="23" xfId="20" applyFont="1" applyFill="1" applyBorder="1" applyAlignment="1">
      <alignment horizontal="center" vertical="center" wrapText="1"/>
    </xf>
    <xf numFmtId="0" fontId="2" fillId="0" borderId="33" xfId="20" applyFont="1" applyFill="1" applyBorder="1" applyAlignment="1">
      <alignment horizontal="center" vertical="center" wrapText="1"/>
    </xf>
    <xf numFmtId="0" fontId="2" fillId="0" borderId="0" xfId="20" applyFont="1" applyBorder="1" applyAlignment="1">
      <alignment horizontal="center"/>
    </xf>
    <xf numFmtId="0" fontId="2" fillId="0" borderId="24" xfId="20" applyFont="1" applyBorder="1" applyAlignment="1">
      <alignment horizontal="center"/>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0"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0" xfId="16" applyFont="1" applyFill="1" applyBorder="1" applyAlignment="1">
      <alignment horizontal="left"/>
    </xf>
    <xf numFmtId="0" fontId="2" fillId="0" borderId="24" xfId="16" applyFont="1" applyFill="1" applyBorder="1" applyAlignment="1">
      <alignment horizontal="left"/>
    </xf>
    <xf numFmtId="0" fontId="36" fillId="0" borderId="0" xfId="13" quotePrefix="1" applyFont="1" applyBorder="1" applyAlignment="1">
      <alignment horizontal="center" vertical="center" wrapText="1"/>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2" fillId="0" borderId="5" xfId="16" applyFont="1" applyBorder="1" applyAlignment="1">
      <alignment horizontal="left"/>
    </xf>
    <xf numFmtId="0" fontId="2" fillId="0" borderId="17" xfId="26" applyFont="1" applyFill="1" applyBorder="1" applyAlignment="1">
      <alignment horizontal="center" vertical="center" wrapText="1"/>
    </xf>
    <xf numFmtId="0" fontId="2" fillId="0" borderId="18" xfId="26" applyFont="1" applyFill="1" applyBorder="1" applyAlignment="1">
      <alignment horizontal="center" vertical="center" wrapText="1"/>
    </xf>
    <xf numFmtId="0" fontId="2" fillId="0" borderId="0" xfId="26" applyFont="1" applyFill="1" applyBorder="1" applyAlignment="1">
      <alignment horizontal="center" vertical="center" wrapText="1"/>
    </xf>
    <xf numFmtId="0" fontId="2" fillId="0" borderId="24"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26" xfId="26" applyFont="1" applyFill="1" applyBorder="1" applyAlignment="1">
      <alignment horizontal="center" vertical="center" wrapText="1"/>
    </xf>
    <xf numFmtId="0" fontId="2" fillId="0" borderId="1" xfId="26" applyFont="1" applyFill="1" applyBorder="1" applyAlignment="1">
      <alignment horizontal="center" vertical="center" wrapText="1"/>
    </xf>
    <xf numFmtId="0" fontId="2" fillId="0" borderId="28" xfId="26" applyFont="1" applyFill="1" applyBorder="1" applyAlignment="1">
      <alignment horizontal="center" vertical="center" wrapText="1"/>
    </xf>
    <xf numFmtId="0" fontId="2" fillId="0" borderId="19" xfId="26" applyFont="1" applyFill="1" applyBorder="1" applyAlignment="1">
      <alignment horizontal="center" vertical="center"/>
    </xf>
    <xf numFmtId="0" fontId="2" fillId="0" borderId="8" xfId="26" applyFont="1" applyFill="1" applyBorder="1" applyAlignment="1">
      <alignment horizontal="center" vertical="center" wrapText="1"/>
    </xf>
    <xf numFmtId="0" fontId="2" fillId="0" borderId="11" xfId="26" applyFont="1" applyFill="1" applyBorder="1" applyAlignment="1">
      <alignment horizontal="center" vertical="center" wrapText="1"/>
    </xf>
    <xf numFmtId="0" fontId="2" fillId="0" borderId="7" xfId="26"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2" fillId="0" borderId="0" xfId="13" applyFont="1" applyFill="1" applyBorder="1" applyAlignment="1">
      <alignment horizontal="center"/>
    </xf>
    <xf numFmtId="0" fontId="24" fillId="0" borderId="0" xfId="13" applyFont="1" applyFill="1" applyAlignment="1">
      <alignment horizontal="left" vertical="center" wrapText="1"/>
    </xf>
    <xf numFmtId="0" fontId="35" fillId="0" borderId="0" xfId="13" applyFont="1" applyFill="1" applyAlignment="1">
      <alignment horizontal="left" vertical="center" wrapText="1"/>
    </xf>
    <xf numFmtId="0" fontId="3" fillId="0" borderId="0" xfId="3" applyFill="1" applyAlignment="1" applyProtection="1">
      <alignment horizontal="center" vertical="center" wrapText="1"/>
    </xf>
    <xf numFmtId="0" fontId="36" fillId="0" borderId="0" xfId="13" applyFont="1" applyFill="1" applyBorder="1" applyAlignment="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34" xfId="18" applyFont="1" applyBorder="1" applyAlignment="1">
      <alignment horizontal="center" vertical="center" wrapText="1"/>
    </xf>
    <xf numFmtId="0" fontId="0" fillId="0" borderId="2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23" xfId="18" applyFont="1" applyBorder="1" applyAlignment="1">
      <alignment horizontal="center" vertical="center" wrapText="1"/>
    </xf>
    <xf numFmtId="0" fontId="2" fillId="0" borderId="15" xfId="18" applyFont="1" applyBorder="1" applyAlignment="1">
      <alignment horizontal="center" vertical="center" wrapText="1"/>
    </xf>
    <xf numFmtId="0" fontId="0" fillId="0" borderId="29" xfId="18" applyFont="1" applyBorder="1" applyAlignment="1">
      <alignment horizontal="center" vertical="center" wrapText="1"/>
    </xf>
    <xf numFmtId="0" fontId="0"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0" xfId="18" quotePrefix="1" applyFont="1" applyBorder="1" applyAlignment="1">
      <alignment horizontal="center" vertical="center" wrapText="1"/>
    </xf>
    <xf numFmtId="0" fontId="2" fillId="0" borderId="24" xfId="18" quotePrefix="1" applyFont="1" applyBorder="1" applyAlignment="1">
      <alignment horizontal="center" vertical="center" wrapText="1"/>
    </xf>
    <xf numFmtId="0" fontId="2" fillId="0" borderId="25" xfId="18" quotePrefix="1" applyFont="1" applyBorder="1" applyAlignment="1">
      <alignment horizontal="center" vertical="center" wrapText="1"/>
    </xf>
    <xf numFmtId="0" fontId="2" fillId="0" borderId="26" xfId="18" quotePrefix="1" applyFont="1" applyBorder="1" applyAlignment="1">
      <alignment horizontal="center" vertical="center" wrapText="1"/>
    </xf>
    <xf numFmtId="0" fontId="36" fillId="0" borderId="0" xfId="19" applyFont="1" applyAlignment="1">
      <alignment horizontal="left" wrapText="1"/>
    </xf>
    <xf numFmtId="0" fontId="2" fillId="0" borderId="0" xfId="19" applyFont="1" applyBorder="1" applyAlignment="1">
      <alignment horizontal="left"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3" fillId="0" borderId="0" xfId="3" applyAlignment="1" applyProtection="1">
      <alignment horizontal="center" vertical="top" wrapText="1"/>
    </xf>
    <xf numFmtId="0" fontId="2"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14" xfId="19" applyFont="1" applyBorder="1" applyAlignment="1">
      <alignment horizontal="center" vertical="center" wrapText="1"/>
    </xf>
    <xf numFmtId="0" fontId="2" fillId="0" borderId="10" xfId="19" applyFont="1" applyBorder="1" applyAlignment="1">
      <alignment horizontal="center" vertical="center" wrapText="1"/>
    </xf>
    <xf numFmtId="0" fontId="0" fillId="0" borderId="29" xfId="19" applyFont="1" applyBorder="1" applyAlignment="1">
      <alignment horizontal="center" vertical="center" wrapText="1"/>
    </xf>
    <xf numFmtId="0" fontId="55" fillId="0" borderId="0" xfId="26" applyFont="1" applyBorder="1" applyAlignment="1">
      <alignment horizontal="center"/>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35" fillId="0" borderId="0" xfId="26" applyFont="1" applyFill="1" applyAlignment="1">
      <alignment horizontal="justify" wrapText="1"/>
    </xf>
    <xf numFmtId="0" fontId="0" fillId="0" borderId="29" xfId="26" applyFont="1" applyFill="1" applyBorder="1" applyAlignment="1">
      <alignment horizontal="center" vertical="center"/>
    </xf>
    <xf numFmtId="0" fontId="2" fillId="0" borderId="30" xfId="26" applyFont="1" applyFill="1" applyBorder="1" applyAlignment="1">
      <alignment horizontal="center" vertical="center"/>
    </xf>
    <xf numFmtId="0" fontId="24" fillId="0" borderId="0" xfId="26" applyFont="1" applyFill="1" applyAlignment="1">
      <alignment horizontal="justify" wrapText="1"/>
    </xf>
    <xf numFmtId="0" fontId="2" fillId="0" borderId="24" xfId="26" applyFont="1" applyBorder="1" applyAlignment="1">
      <alignment horizontal="center"/>
    </xf>
    <xf numFmtId="0" fontId="17" fillId="0" borderId="0" xfId="16" applyFont="1" applyBorder="1" applyAlignment="1">
      <alignment horizontal="left"/>
    </xf>
    <xf numFmtId="0" fontId="17" fillId="0" borderId="24" xfId="16" applyFont="1" applyBorder="1" applyAlignment="1">
      <alignment horizontal="left"/>
    </xf>
    <xf numFmtId="0" fontId="17" fillId="0" borderId="0" xfId="26" applyFont="1" applyAlignment="1">
      <alignment horizontal="right"/>
    </xf>
    <xf numFmtId="0" fontId="0" fillId="0" borderId="36" xfId="26" applyFont="1" applyFill="1" applyBorder="1" applyAlignment="1">
      <alignment horizontal="center" vertical="center" wrapText="1"/>
    </xf>
    <xf numFmtId="0" fontId="2" fillId="0" borderId="35" xfId="26" applyFont="1" applyFill="1" applyBorder="1" applyAlignment="1">
      <alignment horizontal="center" vertical="center" wrapText="1"/>
    </xf>
    <xf numFmtId="0" fontId="2" fillId="0" borderId="37" xfId="26" applyFont="1" applyFill="1" applyBorder="1" applyAlignment="1">
      <alignment horizontal="center" vertical="center" wrapText="1"/>
    </xf>
    <xf numFmtId="0" fontId="0" fillId="0" borderId="1" xfId="26" applyFont="1" applyFill="1" applyBorder="1" applyAlignment="1">
      <alignment horizontal="center" vertical="center" wrapText="1"/>
    </xf>
    <xf numFmtId="0" fontId="0" fillId="0" borderId="14" xfId="26" applyFont="1" applyFill="1" applyBorder="1" applyAlignment="1">
      <alignment horizontal="center" vertical="center" wrapText="1"/>
    </xf>
    <xf numFmtId="0" fontId="2" fillId="0" borderId="27" xfId="26" applyFont="1" applyFill="1" applyBorder="1" applyAlignment="1">
      <alignment horizontal="center" vertical="center" wrapText="1"/>
    </xf>
    <xf numFmtId="0" fontId="36" fillId="0" borderId="0" xfId="16" applyNumberFormat="1" applyFont="1" applyBorder="1" applyAlignment="1">
      <alignment horizontal="center"/>
    </xf>
    <xf numFmtId="0" fontId="0" fillId="0" borderId="0" xfId="16" applyNumberFormat="1" applyFont="1" applyBorder="1" applyAlignment="1">
      <alignment horizontal="center"/>
    </xf>
    <xf numFmtId="0" fontId="0" fillId="0" borderId="0" xfId="13" applyFont="1" applyBorder="1" applyAlignment="1">
      <alignment horizontal="center" vertical="center" wrapText="1"/>
    </xf>
    <xf numFmtId="0" fontId="2" fillId="0" borderId="27" xfId="13" applyFont="1" applyBorder="1" applyAlignment="1">
      <alignment horizontal="center" vertical="center" wrapText="1"/>
    </xf>
    <xf numFmtId="0" fontId="0" fillId="0" borderId="22" xfId="13" applyFont="1" applyBorder="1" applyAlignment="1">
      <alignment horizontal="center" vertical="center"/>
    </xf>
    <xf numFmtId="0" fontId="2" fillId="0" borderId="0" xfId="13" applyFont="1" applyBorder="1" applyAlignment="1">
      <alignment horizontal="center" vertical="center"/>
    </xf>
    <xf numFmtId="0" fontId="0" fillId="0" borderId="5" xfId="0" applyFont="1" applyBorder="1" applyAlignment="1">
      <alignment horizontal="left"/>
    </xf>
    <xf numFmtId="0" fontId="0" fillId="0" borderId="24" xfId="0" applyFont="1" applyBorder="1" applyAlignment="1">
      <alignment horizontal="left"/>
    </xf>
    <xf numFmtId="0" fontId="0" fillId="0" borderId="5" xfId="20" applyFont="1" applyBorder="1" applyAlignment="1">
      <alignment horizontal="left"/>
    </xf>
    <xf numFmtId="0" fontId="0" fillId="0" borderId="24" xfId="20" applyFont="1" applyBorder="1" applyAlignment="1">
      <alignment horizontal="left"/>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3" fillId="0" borderId="0" xfId="3" applyAlignment="1" applyProtection="1">
      <alignment horizontal="center" wrapText="1"/>
    </xf>
    <xf numFmtId="49" fontId="8" fillId="0" borderId="17" xfId="20" applyNumberFormat="1" applyFont="1" applyBorder="1" applyAlignment="1">
      <alignment horizontal="center" vertical="center" wrapText="1"/>
    </xf>
    <xf numFmtId="49" fontId="8" fillId="0" borderId="18" xfId="20" applyNumberFormat="1" applyFont="1" applyBorder="1" applyAlignment="1">
      <alignment horizontal="center" vertical="center" wrapText="1"/>
    </xf>
    <xf numFmtId="49" fontId="8" fillId="0" borderId="0" xfId="20" applyNumberFormat="1" applyFont="1" applyBorder="1" applyAlignment="1">
      <alignment horizontal="center" vertical="center" wrapText="1"/>
    </xf>
    <xf numFmtId="49" fontId="8" fillId="0" borderId="24" xfId="20" applyNumberFormat="1" applyFont="1" applyBorder="1" applyAlignment="1">
      <alignment horizontal="center" vertical="center" wrapText="1"/>
    </xf>
    <xf numFmtId="49" fontId="8" fillId="0" borderId="25" xfId="20" applyNumberFormat="1" applyFont="1" applyBorder="1" applyAlignment="1">
      <alignment horizontal="center" vertical="center" wrapText="1"/>
    </xf>
    <xf numFmtId="49" fontId="8" fillId="0" borderId="26" xfId="20" applyNumberFormat="1" applyFont="1" applyBorder="1" applyAlignment="1">
      <alignment horizontal="center" vertical="center" wrapText="1"/>
    </xf>
    <xf numFmtId="0" fontId="2" fillId="0" borderId="38" xfId="20" applyFont="1" applyBorder="1" applyAlignment="1">
      <alignment horizontal="center" vertical="center"/>
    </xf>
    <xf numFmtId="0" fontId="2" fillId="0" borderId="19" xfId="20" applyFont="1" applyBorder="1" applyAlignment="1">
      <alignment horizontal="center" vertical="center"/>
    </xf>
    <xf numFmtId="0" fontId="2" fillId="0" borderId="20" xfId="20" applyFont="1" applyBorder="1" applyAlignment="1">
      <alignment horizontal="center" vertical="center"/>
    </xf>
    <xf numFmtId="0" fontId="0" fillId="0" borderId="17" xfId="20" applyFont="1" applyFill="1" applyBorder="1" applyAlignment="1">
      <alignment horizontal="center" vertical="center" wrapText="1"/>
    </xf>
    <xf numFmtId="0" fontId="0" fillId="0" borderId="4" xfId="20" applyFont="1" applyFill="1" applyBorder="1" applyAlignment="1">
      <alignment horizontal="center" vertical="center" wrapText="1"/>
    </xf>
    <xf numFmtId="0" fontId="2" fillId="0" borderId="39" xfId="20" applyFont="1" applyBorder="1" applyAlignment="1">
      <alignment horizontal="center" vertical="center"/>
    </xf>
    <xf numFmtId="0" fontId="2" fillId="0" borderId="8" xfId="20" applyFont="1" applyBorder="1" applyAlignment="1">
      <alignment horizontal="center" vertical="center"/>
    </xf>
    <xf numFmtId="49" fontId="2" fillId="0" borderId="7"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56" fillId="0" borderId="7" xfId="20" applyFont="1" applyBorder="1" applyAlignment="1">
      <alignment horizontal="center" vertical="center" wrapText="1"/>
    </xf>
    <xf numFmtId="0" fontId="56" fillId="0" borderId="11" xfId="20" applyFont="1" applyBorder="1" applyAlignment="1">
      <alignment horizontal="center" vertical="center" wrapText="1"/>
    </xf>
    <xf numFmtId="0" fontId="8" fillId="0" borderId="0" xfId="10" applyFont="1" applyFill="1" applyBorder="1" applyAlignment="1">
      <alignment horizontal="center" vertical="center" wrapText="1"/>
    </xf>
    <xf numFmtId="0" fontId="8" fillId="0" borderId="24" xfId="10" applyFont="1" applyFill="1" applyBorder="1" applyAlignment="1">
      <alignment horizontal="center" vertical="center" wrapText="1"/>
    </xf>
    <xf numFmtId="0" fontId="0" fillId="0" borderId="23" xfId="33" applyFont="1" applyBorder="1" applyAlignment="1">
      <alignment horizontal="center" vertical="center" wrapText="1"/>
    </xf>
    <xf numFmtId="0" fontId="2" fillId="0" borderId="17" xfId="33" applyFont="1" applyBorder="1" applyAlignment="1">
      <alignment horizontal="center" vertical="center" wrapText="1"/>
    </xf>
    <xf numFmtId="9" fontId="0" fillId="0" borderId="17" xfId="31" applyFont="1" applyBorder="1" applyAlignment="1">
      <alignment horizontal="center" vertical="center" wrapText="1"/>
    </xf>
    <xf numFmtId="9" fontId="2" fillId="0" borderId="18" xfId="31" applyFont="1" applyBorder="1" applyAlignment="1">
      <alignment horizontal="center" vertical="center" wrapText="1"/>
    </xf>
    <xf numFmtId="9" fontId="2" fillId="0" borderId="25" xfId="31" applyFont="1" applyBorder="1" applyAlignment="1">
      <alignment horizontal="center" vertical="center" wrapText="1"/>
    </xf>
    <xf numFmtId="9" fontId="2" fillId="0" borderId="26" xfId="31" applyFont="1" applyBorder="1" applyAlignment="1">
      <alignment horizontal="center" vertical="center" wrapText="1"/>
    </xf>
    <xf numFmtId="1" fontId="0" fillId="0" borderId="31" xfId="32" applyNumberFormat="1" applyFont="1" applyBorder="1" applyAlignment="1">
      <alignment horizontal="center" vertical="center" wrapText="1"/>
    </xf>
    <xf numFmtId="1" fontId="2" fillId="0" borderId="27" xfId="32" quotePrefix="1" applyNumberFormat="1" applyFont="1" applyBorder="1" applyAlignment="1">
      <alignment horizontal="center" vertical="center" wrapText="1"/>
    </xf>
    <xf numFmtId="0" fontId="0" fillId="0" borderId="21" xfId="33" applyFont="1" applyBorder="1" applyAlignment="1">
      <alignment horizontal="center" vertical="center" wrapText="1"/>
    </xf>
    <xf numFmtId="0" fontId="2" fillId="0" borderId="28" xfId="33" applyFont="1" applyBorder="1" applyAlignment="1">
      <alignment horizontal="center" vertical="center" wrapText="1"/>
    </xf>
    <xf numFmtId="0" fontId="2" fillId="0" borderId="28" xfId="33" quotePrefix="1" applyFont="1" applyBorder="1" applyAlignment="1">
      <alignment horizontal="center" vertical="center" wrapText="1"/>
    </xf>
    <xf numFmtId="1" fontId="0" fillId="0" borderId="21" xfId="32" applyNumberFormat="1" applyFont="1" applyBorder="1" applyAlignment="1">
      <alignment horizontal="center" vertical="center" wrapText="1"/>
    </xf>
    <xf numFmtId="1" fontId="2" fillId="0" borderId="28" xfId="32" quotePrefix="1" applyNumberFormat="1" applyFont="1" applyBorder="1" applyAlignment="1">
      <alignment horizontal="center" vertical="center" wrapText="1"/>
    </xf>
    <xf numFmtId="9" fontId="0" fillId="0" borderId="0" xfId="31" applyFont="1" applyBorder="1" applyAlignment="1">
      <alignment horizontal="center" vertical="center" wrapText="1"/>
    </xf>
    <xf numFmtId="0" fontId="36" fillId="0" borderId="0" xfId="29" applyFont="1" applyAlignment="1">
      <alignment horizontal="center" vertical="center"/>
    </xf>
    <xf numFmtId="0" fontId="36" fillId="0" borderId="0" xfId="10" applyFont="1" applyFill="1" applyBorder="1" applyAlignment="1">
      <alignment horizontal="center" vertical="center" wrapText="1"/>
    </xf>
    <xf numFmtId="0" fontId="0" fillId="0" borderId="0" xfId="10" applyFont="1" applyFill="1" applyBorder="1" applyAlignment="1">
      <alignment horizontal="center" vertical="center" wrapText="1"/>
    </xf>
    <xf numFmtId="0" fontId="0" fillId="0" borderId="7"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11" xfId="10" applyFont="1" applyBorder="1" applyAlignment="1">
      <alignment horizontal="center" vertical="center" wrapText="1"/>
    </xf>
    <xf numFmtId="0" fontId="0" fillId="0" borderId="1" xfId="10" applyFont="1" applyBorder="1" applyAlignment="1">
      <alignment horizontal="center" vertical="center" wrapText="1"/>
    </xf>
    <xf numFmtId="0" fontId="2" fillId="0" borderId="6" xfId="10" applyFont="1" applyBorder="1" applyAlignment="1">
      <alignment horizontal="center" vertical="center" wrapText="1"/>
    </xf>
    <xf numFmtId="0" fontId="2" fillId="0" borderId="28" xfId="10" applyFont="1" applyBorder="1" applyAlignment="1">
      <alignment horizontal="center" vertical="center" wrapText="1"/>
    </xf>
    <xf numFmtId="0" fontId="0" fillId="0" borderId="12" xfId="10" applyFont="1" applyBorder="1" applyAlignment="1">
      <alignment horizontal="center" vertical="center" wrapText="1"/>
    </xf>
    <xf numFmtId="0" fontId="2" fillId="0" borderId="3" xfId="10" applyFont="1" applyBorder="1" applyAlignment="1">
      <alignment horizontal="center" vertical="center" wrapText="1"/>
    </xf>
    <xf numFmtId="0" fontId="2" fillId="0" borderId="33" xfId="10" applyFont="1" applyBorder="1" applyAlignment="1">
      <alignment horizontal="center" vertical="center" wrapText="1"/>
    </xf>
    <xf numFmtId="0" fontId="0" fillId="0" borderId="17" xfId="10" applyFont="1" applyBorder="1" applyAlignment="1">
      <alignment horizontal="center" vertical="center" wrapText="1"/>
    </xf>
    <xf numFmtId="0" fontId="2" fillId="0" borderId="18"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26" xfId="10" applyFont="1" applyBorder="1" applyAlignment="1">
      <alignment horizontal="center" vertical="center" wrapText="1"/>
    </xf>
    <xf numFmtId="0" fontId="0" fillId="0" borderId="19"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20" xfId="10" applyFont="1" applyBorder="1" applyAlignment="1">
      <alignment horizontal="center" vertical="center" wrapText="1"/>
    </xf>
    <xf numFmtId="0" fontId="0" fillId="0" borderId="22" xfId="10" applyFont="1" applyBorder="1" applyAlignment="1">
      <alignment horizontal="center" vertical="center"/>
    </xf>
    <xf numFmtId="0" fontId="2" fillId="0" borderId="19" xfId="10" applyFont="1" applyBorder="1" applyAlignment="1">
      <alignment horizontal="center" vertical="center"/>
    </xf>
    <xf numFmtId="0" fontId="0" fillId="0" borderId="14" xfId="10" applyFont="1" applyBorder="1" applyAlignment="1">
      <alignment horizontal="center" vertical="center" wrapText="1"/>
    </xf>
    <xf numFmtId="0" fontId="2" fillId="0" borderId="5" xfId="10" applyFont="1" applyBorder="1" applyAlignment="1">
      <alignment horizontal="center" vertical="center" wrapText="1"/>
    </xf>
    <xf numFmtId="0" fontId="2" fillId="0" borderId="27" xfId="10" applyFont="1" applyBorder="1" applyAlignment="1">
      <alignment horizontal="center" vertical="center" wrapText="1"/>
    </xf>
    <xf numFmtId="0" fontId="0" fillId="0" borderId="1" xfId="10" quotePrefix="1" applyFont="1" applyBorder="1" applyAlignment="1">
      <alignment horizontal="center" vertical="center" wrapText="1"/>
    </xf>
    <xf numFmtId="0" fontId="2" fillId="0" borderId="6" xfId="10" quotePrefix="1" applyFont="1" applyBorder="1" applyAlignment="1">
      <alignment horizontal="center" vertical="center" wrapText="1"/>
    </xf>
    <xf numFmtId="0" fontId="2" fillId="0" borderId="28" xfId="10" quotePrefix="1" applyFont="1" applyBorder="1" applyAlignment="1">
      <alignment horizontal="center" vertical="center" wrapText="1"/>
    </xf>
    <xf numFmtId="0" fontId="0" fillId="0" borderId="0" xfId="10" applyFont="1" applyBorder="1" applyAlignment="1">
      <alignment horizontal="center" vertical="center" wrapText="1"/>
    </xf>
    <xf numFmtId="0" fontId="36" fillId="0" borderId="0" xfId="10" applyFont="1" applyAlignment="1">
      <alignment horizontal="center" vertical="center"/>
    </xf>
    <xf numFmtId="0" fontId="0" fillId="0" borderId="0" xfId="16" applyFont="1" applyBorder="1" applyAlignment="1">
      <alignment horizontal="center" vertical="center"/>
    </xf>
    <xf numFmtId="0" fontId="0" fillId="0" borderId="23"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0" xfId="17" applyFont="1" applyBorder="1" applyAlignment="1">
      <alignment horizontal="center" vertical="center" wrapText="1"/>
    </xf>
    <xf numFmtId="0" fontId="0" fillId="0" borderId="8" xfId="17" applyFont="1" applyBorder="1" applyAlignment="1">
      <alignment horizontal="center" vertical="center" wrapText="1"/>
    </xf>
    <xf numFmtId="0" fontId="2" fillId="0" borderId="8" xfId="17" applyFont="1" applyBorder="1" applyAlignment="1">
      <alignment horizontal="center" vertical="center" wrapText="1"/>
    </xf>
    <xf numFmtId="0" fontId="2" fillId="0" borderId="11" xfId="17" applyFont="1" applyBorder="1" applyAlignment="1">
      <alignment horizontal="center" vertical="center" wrapText="1"/>
    </xf>
    <xf numFmtId="0" fontId="0" fillId="0" borderId="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2" fillId="0" borderId="17" xfId="17" applyFont="1" applyBorder="1" applyAlignment="1">
      <alignment horizontal="center"/>
    </xf>
    <xf numFmtId="0" fontId="2" fillId="0" borderId="18" xfId="17" applyFont="1" applyBorder="1" applyAlignment="1">
      <alignment horizont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20" applyFont="1" applyBorder="1" applyAlignment="1">
      <alignment horizontal="center" vertical="center" wrapText="1"/>
    </xf>
    <xf numFmtId="0" fontId="0" fillId="0" borderId="19" xfId="20" applyFont="1" applyBorder="1" applyAlignment="1">
      <alignment horizontal="center" vertical="center" wrapText="1"/>
    </xf>
    <xf numFmtId="0" fontId="0" fillId="0" borderId="20" xfId="20" applyFont="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3"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0" fontId="0" fillId="0" borderId="1" xfId="20" applyFont="1" applyFill="1" applyBorder="1" applyAlignment="1">
      <alignment horizontal="center" vertical="center" wrapText="1"/>
    </xf>
    <xf numFmtId="0" fontId="0" fillId="0" borderId="6"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24" fillId="0" borderId="0" xfId="2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5"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 xfId="20" applyFont="1" applyBorder="1" applyAlignment="1">
      <alignment horizontal="center" vertical="center" wrapText="1"/>
    </xf>
    <xf numFmtId="0" fontId="0" fillId="0" borderId="11" xfId="20" applyFont="1" applyBorder="1" applyAlignment="1">
      <alignment horizontal="center" vertical="center" wrapText="1"/>
    </xf>
    <xf numFmtId="0" fontId="35" fillId="0" borderId="0" xfId="20" applyFont="1" applyBorder="1" applyAlignment="1">
      <alignment horizontal="center" vertical="center" wrapText="1"/>
    </xf>
    <xf numFmtId="0" fontId="0" fillId="0" borderId="17" xfId="20" applyFont="1" applyBorder="1" applyAlignment="1">
      <alignment horizontal="center" vertical="center" wrapText="1"/>
    </xf>
    <xf numFmtId="0" fontId="0" fillId="0" borderId="18" xfId="20" applyFont="1" applyBorder="1" applyAlignment="1">
      <alignment horizontal="center" vertical="center" wrapText="1"/>
    </xf>
    <xf numFmtId="0" fontId="0" fillId="0" borderId="0" xfId="20" applyFont="1" applyBorder="1" applyAlignment="1">
      <alignment horizontal="center" vertical="center" wrapText="1"/>
    </xf>
    <xf numFmtId="0" fontId="0" fillId="0" borderId="24" xfId="20" applyFont="1" applyBorder="1" applyAlignment="1">
      <alignment horizontal="center" vertical="center" wrapText="1"/>
    </xf>
    <xf numFmtId="0" fontId="0" fillId="0" borderId="25" xfId="20" applyFont="1" applyBorder="1" applyAlignment="1">
      <alignment horizontal="center" vertical="center" wrapText="1"/>
    </xf>
    <xf numFmtId="0" fontId="0" fillId="0" borderId="26" xfId="20" applyFont="1" applyBorder="1" applyAlignment="1">
      <alignment horizontal="center" vertical="center" wrapText="1"/>
    </xf>
    <xf numFmtId="0" fontId="24" fillId="0" borderId="0" xfId="0" applyFont="1" applyBorder="1" applyAlignment="1">
      <alignment horizontal="center" vertical="center" wrapText="1"/>
    </xf>
    <xf numFmtId="0" fontId="0" fillId="0" borderId="36" xfId="20" applyFont="1" applyFill="1" applyBorder="1" applyAlignment="1">
      <alignment horizontal="center" vertical="center" wrapText="1"/>
    </xf>
    <xf numFmtId="0" fontId="0" fillId="0" borderId="35" xfId="20" applyFont="1" applyFill="1" applyBorder="1" applyAlignment="1">
      <alignment horizontal="center" vertical="center" wrapText="1"/>
    </xf>
    <xf numFmtId="0" fontId="0" fillId="0" borderId="37" xfId="20" applyFont="1" applyFill="1" applyBorder="1" applyAlignment="1">
      <alignment horizontal="center" vertical="center" wrapText="1"/>
    </xf>
    <xf numFmtId="0" fontId="24" fillId="0" borderId="0" xfId="20" applyFont="1" applyBorder="1" applyAlignment="1">
      <alignment horizontal="left" wrapText="1"/>
    </xf>
    <xf numFmtId="0" fontId="35" fillId="0" borderId="0" xfId="0" applyFont="1" applyAlignment="1">
      <alignment horizontal="left" wrapText="1"/>
    </xf>
    <xf numFmtId="0" fontId="24" fillId="0" borderId="0" xfId="0" applyFont="1" applyAlignment="1">
      <alignment horizontal="justify" wrapText="1"/>
    </xf>
    <xf numFmtId="0" fontId="2" fillId="0" borderId="30" xfId="20" applyFont="1" applyBorder="1" applyAlignment="1">
      <alignment horizontal="center" vertical="center"/>
    </xf>
    <xf numFmtId="0" fontId="37" fillId="0" borderId="31" xfId="20" applyFont="1" applyBorder="1" applyAlignment="1">
      <alignment horizontal="center" vertical="center" wrapText="1"/>
    </xf>
    <xf numFmtId="0" fontId="37" fillId="0" borderId="10" xfId="20" applyFont="1" applyBorder="1" applyAlignment="1">
      <alignment horizontal="center" vertical="center" wrapText="1"/>
    </xf>
    <xf numFmtId="0" fontId="37" fillId="0" borderId="21" xfId="20" applyFont="1" applyBorder="1" applyAlignment="1">
      <alignment horizontal="center" vertical="center" wrapText="1"/>
    </xf>
    <xf numFmtId="0" fontId="37" fillId="0" borderId="13" xfId="20" applyFont="1" applyBorder="1" applyAlignment="1">
      <alignment horizontal="center" vertical="center" wrapText="1"/>
    </xf>
    <xf numFmtId="0" fontId="2"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20" xfId="20" applyFont="1" applyBorder="1" applyAlignment="1">
      <alignment horizontal="center" vertical="center" wrapText="1"/>
    </xf>
    <xf numFmtId="0" fontId="0" fillId="0" borderId="21"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2" fillId="0" borderId="0" xfId="17" applyFont="1" applyBorder="1" applyAlignment="1">
      <alignment horizontal="center"/>
    </xf>
    <xf numFmtId="0" fontId="2" fillId="0" borderId="24" xfId="17" applyFont="1" applyBorder="1" applyAlignment="1">
      <alignment horizontal="center"/>
    </xf>
    <xf numFmtId="0" fontId="0" fillId="0" borderId="0" xfId="16" applyFont="1" applyBorder="1" applyAlignment="1">
      <alignment horizontal="left"/>
    </xf>
    <xf numFmtId="0" fontId="0" fillId="0" borderId="24" xfId="16" applyFont="1" applyBorder="1" applyAlignment="1">
      <alignment horizontal="left"/>
    </xf>
    <xf numFmtId="0" fontId="8" fillId="0" borderId="3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0" xfId="17" applyFont="1" applyBorder="1" applyAlignment="1">
      <alignment horizontal="center"/>
    </xf>
    <xf numFmtId="0" fontId="0" fillId="0" borderId="24" xfId="17" applyFont="1" applyBorder="1" applyAlignment="1">
      <alignment horizontal="center"/>
    </xf>
    <xf numFmtId="0" fontId="8" fillId="0" borderId="22" xfId="0" applyFont="1" applyBorder="1" applyAlignment="1">
      <alignment horizontal="center" vertical="center"/>
    </xf>
    <xf numFmtId="0" fontId="8" fillId="0" borderId="42" xfId="0" applyFont="1" applyBorder="1" applyAlignment="1">
      <alignment horizontal="center" vertical="center"/>
    </xf>
    <xf numFmtId="0" fontId="8" fillId="0" borderId="4" xfId="0" applyFont="1" applyBorder="1" applyAlignment="1">
      <alignment horizontal="center" vertical="center"/>
    </xf>
    <xf numFmtId="164" fontId="8" fillId="0" borderId="41" xfId="0" applyNumberFormat="1" applyFont="1" applyBorder="1" applyAlignment="1">
      <alignment horizontal="center" vertical="center"/>
    </xf>
    <xf numFmtId="164" fontId="8" fillId="0" borderId="30" xfId="0" applyNumberFormat="1" applyFont="1" applyBorder="1" applyAlignment="1">
      <alignment horizontal="center" vertical="center"/>
    </xf>
  </cellXfs>
  <cellStyles count="35">
    <cellStyle name="[StdExit()]" xfId="1" xr:uid="{00000000-0005-0000-0000-000000000000}"/>
    <cellStyle name="Dziesiętny" xfId="24" builtinId="3"/>
    <cellStyle name="Dziesiętny 2" xfId="2" xr:uid="{00000000-0005-0000-0000-000002000000}"/>
    <cellStyle name="Hiperłącze" xfId="3" builtinId="8"/>
    <cellStyle name="Hiperłącze 2" xfId="4" xr:uid="{00000000-0005-0000-0000-000004000000}"/>
    <cellStyle name="Hiperłącze 3" xfId="5" xr:uid="{00000000-0005-0000-0000-000005000000}"/>
    <cellStyle name="Kolumna" xfId="28" xr:uid="{00000000-0005-0000-0000-000006000000}"/>
    <cellStyle name="Normal" xfId="27" xr:uid="{00000000-0005-0000-0000-000007000000}"/>
    <cellStyle name="Normalny" xfId="0" builtinId="0"/>
    <cellStyle name="Normalny 2" xfId="6" xr:uid="{00000000-0005-0000-0000-000009000000}"/>
    <cellStyle name="Normalny 2 2" xfId="7" xr:uid="{00000000-0005-0000-0000-00000A000000}"/>
    <cellStyle name="Normalny 2_Tabl 9 _szczegolni bezrobotni poprawione z dep 2Q_2012" xfId="8" xr:uid="{00000000-0005-0000-0000-00000B000000}"/>
    <cellStyle name="Normalny 3" xfId="9" xr:uid="{00000000-0005-0000-0000-00000C000000}"/>
    <cellStyle name="Normalny 4" xfId="10" xr:uid="{00000000-0005-0000-0000-00000D000000}"/>
    <cellStyle name="Normalny 5" xfId="11" xr:uid="{00000000-0005-0000-0000-00000E000000}"/>
    <cellStyle name="Normalny 6" xfId="12" xr:uid="{00000000-0005-0000-0000-00000F000000}"/>
    <cellStyle name="Normalny 7" xfId="13" xr:uid="{00000000-0005-0000-0000-000010000000}"/>
    <cellStyle name="Normalny 7 2" xfId="26" xr:uid="{00000000-0005-0000-0000-000011000000}"/>
    <cellStyle name="Normalny 8" xfId="14" xr:uid="{00000000-0005-0000-0000-000012000000}"/>
    <cellStyle name="Normalny 8 2" xfId="25" xr:uid="{00000000-0005-0000-0000-000013000000}"/>
    <cellStyle name="Normalny 9" xfId="29" xr:uid="{DFBE355C-C655-474B-B5A5-D8251AF71191}"/>
    <cellStyle name="Normalny_56.Podstawowe dane o woj.(1)" xfId="15" xr:uid="{00000000-0005-0000-0000-000014000000}"/>
    <cellStyle name="Normalny_BYDŁO (2)" xfId="32" xr:uid="{AC9B9C43-8648-4706-8CAA-98667FAFFCEA}"/>
    <cellStyle name="Normalny_Kw 2-2012_ludn _tab publ" xfId="16" xr:uid="{00000000-0005-0000-0000-000015000000}"/>
    <cellStyle name="Normalny_przembud_I_półrocze_2012" xfId="17" xr:uid="{00000000-0005-0000-0000-000016000000}"/>
    <cellStyle name="Normalny_t1,2,3GOSPIND" xfId="33" xr:uid="{5296BFA9-092C-420A-B10C-B7462B6C7162}"/>
    <cellStyle name="Normalny_Tab_8_publ_ BAEL (2)" xfId="18" xr:uid="{00000000-0005-0000-0000-000018000000}"/>
    <cellStyle name="Normalny_Tab_9_publ_Bezrobocie  BAEL (2)" xfId="19" xr:uid="{00000000-0005-0000-0000-000019000000}"/>
    <cellStyle name="Normalny_tabl.8a" xfId="30" xr:uid="{B6C65045-B1FF-423D-982D-293BC94B9489}"/>
    <cellStyle name="Normalny_TABL12" xfId="20" xr:uid="{00000000-0005-0000-0000-00001A000000}"/>
    <cellStyle name="Procentowy 2" xfId="21" xr:uid="{00000000-0005-0000-0000-00001C000000}"/>
    <cellStyle name="Procentowy 2 2" xfId="34" xr:uid="{001A0475-5412-4973-8C34-3950EA208779}"/>
    <cellStyle name="Procentowy 3" xfId="22" xr:uid="{00000000-0005-0000-0000-00001D000000}"/>
    <cellStyle name="Procentowy 4" xfId="31" xr:uid="{D6BB10E4-2E32-4CE1-B85D-B619C1AA64AC}"/>
    <cellStyle name="Walutowy 2" xfId="23" xr:uid="{00000000-0005-0000-0000-00001E000000}"/>
  </cellStyles>
  <dxfs count="0"/>
  <tableStyles count="0" defaultTableStyle="TableStyleMedium9" defaultPivotStyle="PivotStyleLight16"/>
  <colors>
    <mruColors>
      <color rgb="FFCCFF99"/>
      <color rgb="FFFFCC99"/>
      <color rgb="FFFFFFCC"/>
      <color rgb="FFCCECFF"/>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6" name="Rectangle 1">
          <a:extLst>
            <a:ext uri="{FF2B5EF4-FFF2-40B4-BE49-F238E27FC236}">
              <a16:creationId xmlns:a16="http://schemas.microsoft.com/office/drawing/2014/main" id="{00000000-0008-0000-0300-000006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7" name="Rectangle 2">
          <a:extLst>
            <a:ext uri="{FF2B5EF4-FFF2-40B4-BE49-F238E27FC236}">
              <a16:creationId xmlns:a16="http://schemas.microsoft.com/office/drawing/2014/main" id="{00000000-0008-0000-0300-000007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2"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tabSelected="1" zoomScale="90" zoomScaleNormal="90" workbookViewId="0"/>
  </sheetViews>
  <sheetFormatPr defaultRowHeight="15"/>
  <cols>
    <col min="1" max="1" width="9.109375" style="349"/>
    <col min="2" max="2" width="107.88671875" style="2" customWidth="1"/>
    <col min="3" max="3" width="9.109375" style="349"/>
    <col min="4" max="228" width="9.109375" style="1"/>
    <col min="229" max="229" width="84.33203125" style="1" bestFit="1" customWidth="1"/>
    <col min="230" max="484" width="9.109375" style="1"/>
    <col min="485" max="485" width="84.33203125" style="1" bestFit="1" customWidth="1"/>
    <col min="486" max="740" width="9.109375" style="1"/>
    <col min="741" max="741" width="84.33203125" style="1" bestFit="1" customWidth="1"/>
    <col min="742" max="996" width="9.109375" style="1"/>
    <col min="997" max="997" width="84.33203125" style="1" bestFit="1" customWidth="1"/>
    <col min="998" max="1252" width="9.109375" style="1"/>
    <col min="1253" max="1253" width="84.33203125" style="1" bestFit="1" customWidth="1"/>
    <col min="1254" max="1508" width="9.109375" style="1"/>
    <col min="1509" max="1509" width="84.33203125" style="1" bestFit="1" customWidth="1"/>
    <col min="1510" max="1764" width="9.109375" style="1"/>
    <col min="1765" max="1765" width="84.33203125" style="1" bestFit="1" customWidth="1"/>
    <col min="1766" max="2020" width="9.109375" style="1"/>
    <col min="2021" max="2021" width="84.33203125" style="1" bestFit="1" customWidth="1"/>
    <col min="2022" max="2276" width="9.109375" style="1"/>
    <col min="2277" max="2277" width="84.33203125" style="1" bestFit="1" customWidth="1"/>
    <col min="2278" max="2532" width="9.109375" style="1"/>
    <col min="2533" max="2533" width="84.33203125" style="1" bestFit="1" customWidth="1"/>
    <col min="2534" max="2788" width="9.109375" style="1"/>
    <col min="2789" max="2789" width="84.33203125" style="1" bestFit="1" customWidth="1"/>
    <col min="2790" max="3044" width="9.109375" style="1"/>
    <col min="3045" max="3045" width="84.33203125" style="1" bestFit="1" customWidth="1"/>
    <col min="3046" max="3300" width="9.109375" style="1"/>
    <col min="3301" max="3301" width="84.33203125" style="1" bestFit="1" customWidth="1"/>
    <col min="3302" max="3556" width="9.109375" style="1"/>
    <col min="3557" max="3557" width="84.33203125" style="1" bestFit="1" customWidth="1"/>
    <col min="3558" max="3812" width="9.109375" style="1"/>
    <col min="3813" max="3813" width="84.33203125" style="1" bestFit="1" customWidth="1"/>
    <col min="3814" max="4068" width="9.109375" style="1"/>
    <col min="4069" max="4069" width="84.33203125" style="1" bestFit="1" customWidth="1"/>
    <col min="4070" max="4324" width="9.109375" style="1"/>
    <col min="4325" max="4325" width="84.33203125" style="1" bestFit="1" customWidth="1"/>
    <col min="4326" max="4580" width="9.109375" style="1"/>
    <col min="4581" max="4581" width="84.33203125" style="1" bestFit="1" customWidth="1"/>
    <col min="4582" max="4836" width="9.109375" style="1"/>
    <col min="4837" max="4837" width="84.33203125" style="1" bestFit="1" customWidth="1"/>
    <col min="4838" max="5092" width="9.109375" style="1"/>
    <col min="5093" max="5093" width="84.33203125" style="1" bestFit="1" customWidth="1"/>
    <col min="5094" max="5348" width="9.109375" style="1"/>
    <col min="5349" max="5349" width="84.33203125" style="1" bestFit="1" customWidth="1"/>
    <col min="5350" max="5604" width="9.109375" style="1"/>
    <col min="5605" max="5605" width="84.33203125" style="1" bestFit="1" customWidth="1"/>
    <col min="5606" max="5860" width="9.109375" style="1"/>
    <col min="5861" max="5861" width="84.33203125" style="1" bestFit="1" customWidth="1"/>
    <col min="5862" max="6116" width="9.109375" style="1"/>
    <col min="6117" max="6117" width="84.33203125" style="1" bestFit="1" customWidth="1"/>
    <col min="6118" max="6372" width="9.109375" style="1"/>
    <col min="6373" max="6373" width="84.33203125" style="1" bestFit="1" customWidth="1"/>
    <col min="6374" max="6628" width="9.109375" style="1"/>
    <col min="6629" max="6629" width="84.33203125" style="1" bestFit="1" customWidth="1"/>
    <col min="6630" max="6884" width="9.109375" style="1"/>
    <col min="6885" max="6885" width="84.33203125" style="1" bestFit="1" customWidth="1"/>
    <col min="6886" max="7140" width="9.109375" style="1"/>
    <col min="7141" max="7141" width="84.33203125" style="1" bestFit="1" customWidth="1"/>
    <col min="7142" max="7396" width="9.109375" style="1"/>
    <col min="7397" max="7397" width="84.33203125" style="1" bestFit="1" customWidth="1"/>
    <col min="7398" max="7652" width="9.109375" style="1"/>
    <col min="7653" max="7653" width="84.33203125" style="1" bestFit="1" customWidth="1"/>
    <col min="7654" max="7908" width="9.109375" style="1"/>
    <col min="7909" max="7909" width="84.33203125" style="1" bestFit="1" customWidth="1"/>
    <col min="7910" max="8164" width="9.109375" style="1"/>
    <col min="8165" max="8165" width="84.33203125" style="1" bestFit="1" customWidth="1"/>
    <col min="8166" max="8420" width="9.109375" style="1"/>
    <col min="8421" max="8421" width="84.33203125" style="1" bestFit="1" customWidth="1"/>
    <col min="8422" max="8676" width="9.109375" style="1"/>
    <col min="8677" max="8677" width="84.33203125" style="1" bestFit="1" customWidth="1"/>
    <col min="8678" max="8932" width="9.109375" style="1"/>
    <col min="8933" max="8933" width="84.33203125" style="1" bestFit="1" customWidth="1"/>
    <col min="8934" max="9188" width="9.109375" style="1"/>
    <col min="9189" max="9189" width="84.33203125" style="1" bestFit="1" customWidth="1"/>
    <col min="9190" max="9444" width="9.109375" style="1"/>
    <col min="9445" max="9445" width="84.33203125" style="1" bestFit="1" customWidth="1"/>
    <col min="9446" max="9700" width="9.109375" style="1"/>
    <col min="9701" max="9701" width="84.33203125" style="1" bestFit="1" customWidth="1"/>
    <col min="9702" max="9956" width="9.109375" style="1"/>
    <col min="9957" max="9957" width="84.33203125" style="1" bestFit="1" customWidth="1"/>
    <col min="9958" max="10212" width="9.109375" style="1"/>
    <col min="10213" max="10213" width="84.33203125" style="1" bestFit="1" customWidth="1"/>
    <col min="10214" max="10468" width="9.109375" style="1"/>
    <col min="10469" max="10469" width="84.33203125" style="1" bestFit="1" customWidth="1"/>
    <col min="10470" max="10724" width="9.109375" style="1"/>
    <col min="10725" max="10725" width="84.33203125" style="1" bestFit="1" customWidth="1"/>
    <col min="10726" max="10980" width="9.109375" style="1"/>
    <col min="10981" max="10981" width="84.33203125" style="1" bestFit="1" customWidth="1"/>
    <col min="10982" max="11236" width="9.109375" style="1"/>
    <col min="11237" max="11237" width="84.33203125" style="1" bestFit="1" customWidth="1"/>
    <col min="11238" max="11492" width="9.109375" style="1"/>
    <col min="11493" max="11493" width="84.33203125" style="1" bestFit="1" customWidth="1"/>
    <col min="11494" max="11748" width="9.109375" style="1"/>
    <col min="11749" max="11749" width="84.33203125" style="1" bestFit="1" customWidth="1"/>
    <col min="11750" max="12004" width="9.109375" style="1"/>
    <col min="12005" max="12005" width="84.33203125" style="1" bestFit="1" customWidth="1"/>
    <col min="12006" max="12260" width="9.109375" style="1"/>
    <col min="12261" max="12261" width="84.33203125" style="1" bestFit="1" customWidth="1"/>
    <col min="12262" max="12516" width="9.109375" style="1"/>
    <col min="12517" max="12517" width="84.33203125" style="1" bestFit="1" customWidth="1"/>
    <col min="12518" max="12772" width="9.109375" style="1"/>
    <col min="12773" max="12773" width="84.33203125" style="1" bestFit="1" customWidth="1"/>
    <col min="12774" max="13028" width="9.109375" style="1"/>
    <col min="13029" max="13029" width="84.33203125" style="1" bestFit="1" customWidth="1"/>
    <col min="13030" max="13284" width="9.109375" style="1"/>
    <col min="13285" max="13285" width="84.33203125" style="1" bestFit="1" customWidth="1"/>
    <col min="13286" max="13540" width="9.109375" style="1"/>
    <col min="13541" max="13541" width="84.33203125" style="1" bestFit="1" customWidth="1"/>
    <col min="13542" max="13796" width="9.109375" style="1"/>
    <col min="13797" max="13797" width="84.33203125" style="1" bestFit="1" customWidth="1"/>
    <col min="13798" max="14052" width="9.109375" style="1"/>
    <col min="14053" max="14053" width="84.33203125" style="1" bestFit="1" customWidth="1"/>
    <col min="14054" max="14308" width="9.109375" style="1"/>
    <col min="14309" max="14309" width="84.33203125" style="1" bestFit="1" customWidth="1"/>
    <col min="14310" max="14564" width="9.109375" style="1"/>
    <col min="14565" max="14565" width="84.33203125" style="1" bestFit="1" customWidth="1"/>
    <col min="14566" max="14820" width="9.109375" style="1"/>
    <col min="14821" max="14821" width="84.33203125" style="1" bestFit="1" customWidth="1"/>
    <col min="14822" max="15076" width="9.109375" style="1"/>
    <col min="15077" max="15077" width="84.33203125" style="1" bestFit="1" customWidth="1"/>
    <col min="15078" max="15332" width="9.109375" style="1"/>
    <col min="15333" max="15333" width="84.33203125" style="1" bestFit="1" customWidth="1"/>
    <col min="15334" max="15588" width="9.109375" style="1"/>
    <col min="15589" max="15589" width="84.33203125" style="1" bestFit="1" customWidth="1"/>
    <col min="15590" max="15844" width="9.109375" style="1"/>
    <col min="15845" max="15845" width="84.33203125" style="1" bestFit="1" customWidth="1"/>
    <col min="15846" max="16100" width="9.109375" style="1"/>
    <col min="16101" max="16101" width="84.33203125" style="1" bestFit="1" customWidth="1"/>
    <col min="16102" max="16384" width="9.109375" style="1"/>
  </cols>
  <sheetData>
    <row r="1" spans="1:3" s="28" customFormat="1" ht="20.100000000000001" customHeight="1">
      <c r="A1" s="399" t="s">
        <v>45</v>
      </c>
      <c r="B1" s="27"/>
      <c r="C1" s="8"/>
    </row>
    <row r="2" spans="1:3" ht="20.100000000000001" customHeight="1">
      <c r="A2" s="353" t="s">
        <v>70</v>
      </c>
    </row>
    <row r="3" spans="1:3" s="7" customFormat="1" ht="15" customHeight="1">
      <c r="A3" s="350"/>
      <c r="B3" s="257"/>
      <c r="C3" s="350"/>
    </row>
    <row r="4" spans="1:3" ht="15" customHeight="1">
      <c r="A4" s="349" t="s">
        <v>44</v>
      </c>
      <c r="B4" s="257" t="s">
        <v>329</v>
      </c>
    </row>
    <row r="5" spans="1:3" s="19" customFormat="1" ht="15" customHeight="1">
      <c r="A5" s="351"/>
      <c r="B5" s="256" t="s">
        <v>345</v>
      </c>
      <c r="C5" s="351"/>
    </row>
    <row r="6" spans="1:3" ht="15" customHeight="1">
      <c r="A6" s="349" t="s">
        <v>43</v>
      </c>
      <c r="B6" s="257" t="s">
        <v>330</v>
      </c>
    </row>
    <row r="7" spans="1:3" s="19" customFormat="1" ht="15" customHeight="1">
      <c r="A7" s="351"/>
      <c r="B7" s="256" t="s">
        <v>331</v>
      </c>
      <c r="C7" s="351"/>
    </row>
    <row r="8" spans="1:3">
      <c r="A8" s="349" t="s">
        <v>42</v>
      </c>
      <c r="B8" s="257" t="s">
        <v>332</v>
      </c>
    </row>
    <row r="9" spans="1:3" s="19" customFormat="1" ht="15.6">
      <c r="A9" s="351"/>
      <c r="B9" s="256" t="s">
        <v>333</v>
      </c>
      <c r="C9" s="351"/>
    </row>
    <row r="10" spans="1:3" ht="15" customHeight="1">
      <c r="A10" s="349" t="s">
        <v>41</v>
      </c>
      <c r="B10" s="257" t="s">
        <v>334</v>
      </c>
    </row>
    <row r="11" spans="1:3" s="19" customFormat="1" ht="15" customHeight="1">
      <c r="A11" s="351"/>
      <c r="B11" s="256" t="s">
        <v>335</v>
      </c>
      <c r="C11" s="351"/>
    </row>
    <row r="12" spans="1:3" ht="15" customHeight="1">
      <c r="A12" s="349" t="s">
        <v>40</v>
      </c>
      <c r="B12" s="257" t="s">
        <v>336</v>
      </c>
    </row>
    <row r="13" spans="1:3" s="19" customFormat="1" ht="15" customHeight="1">
      <c r="A13" s="351"/>
      <c r="B13" s="256" t="s">
        <v>360</v>
      </c>
      <c r="C13" s="351"/>
    </row>
    <row r="14" spans="1:3" ht="15" customHeight="1">
      <c r="A14" s="349" t="s">
        <v>39</v>
      </c>
      <c r="B14" s="257" t="s">
        <v>337</v>
      </c>
    </row>
    <row r="15" spans="1:3" s="19" customFormat="1" ht="15" customHeight="1">
      <c r="A15" s="351"/>
      <c r="B15" s="256" t="s">
        <v>338</v>
      </c>
      <c r="C15" s="351"/>
    </row>
    <row r="16" spans="1:3" s="8" customFormat="1" ht="15" customHeight="1">
      <c r="A16" s="514" t="s">
        <v>71</v>
      </c>
      <c r="B16" s="257" t="s">
        <v>339</v>
      </c>
    </row>
    <row r="17" spans="1:3" s="22" customFormat="1" ht="15" customHeight="1">
      <c r="A17" s="515"/>
      <c r="B17" s="21" t="s">
        <v>340</v>
      </c>
    </row>
    <row r="18" spans="1:3" s="8" customFormat="1" ht="15" customHeight="1">
      <c r="A18" s="514" t="s">
        <v>68</v>
      </c>
      <c r="B18" s="257" t="s">
        <v>341</v>
      </c>
    </row>
    <row r="19" spans="1:3" s="22" customFormat="1" ht="15" customHeight="1">
      <c r="A19" s="515"/>
      <c r="B19" s="256" t="s">
        <v>342</v>
      </c>
    </row>
    <row r="20" spans="1:3" s="8" customFormat="1" ht="15" customHeight="1">
      <c r="A20" s="514" t="s">
        <v>38</v>
      </c>
      <c r="B20" s="257" t="s">
        <v>343</v>
      </c>
    </row>
    <row r="21" spans="1:3" s="22" customFormat="1" ht="14.25" customHeight="1">
      <c r="A21" s="515"/>
      <c r="B21" s="256" t="s">
        <v>344</v>
      </c>
    </row>
    <row r="22" spans="1:3" ht="15" customHeight="1">
      <c r="A22" s="349" t="s">
        <v>37</v>
      </c>
      <c r="B22" s="257" t="s">
        <v>355</v>
      </c>
    </row>
    <row r="23" spans="1:3" s="19" customFormat="1" ht="15" customHeight="1">
      <c r="A23" s="351"/>
      <c r="B23" s="256" t="s">
        <v>361</v>
      </c>
      <c r="C23" s="351"/>
    </row>
    <row r="24" spans="1:3" ht="15" customHeight="1">
      <c r="A24" s="349" t="s">
        <v>36</v>
      </c>
      <c r="B24" s="257" t="s">
        <v>356</v>
      </c>
    </row>
    <row r="25" spans="1:3" s="26" customFormat="1" ht="15" customHeight="1">
      <c r="A25" s="352"/>
      <c r="B25" s="256" t="s">
        <v>362</v>
      </c>
      <c r="C25" s="352"/>
    </row>
    <row r="26" spans="1:3" ht="15" customHeight="1">
      <c r="A26" s="349" t="s">
        <v>35</v>
      </c>
      <c r="B26" s="257" t="s">
        <v>357</v>
      </c>
    </row>
    <row r="27" spans="1:3" s="25" customFormat="1" ht="15" customHeight="1">
      <c r="A27" s="353"/>
      <c r="B27" s="256" t="s">
        <v>363</v>
      </c>
      <c r="C27" s="353"/>
    </row>
    <row r="28" spans="1:3" ht="15" customHeight="1">
      <c r="A28" s="349" t="s">
        <v>34</v>
      </c>
      <c r="B28" s="257" t="s">
        <v>358</v>
      </c>
    </row>
    <row r="29" spans="1:3" s="26" customFormat="1" ht="15" customHeight="1">
      <c r="A29" s="352"/>
      <c r="B29" s="256" t="s">
        <v>364</v>
      </c>
      <c r="C29" s="352"/>
    </row>
    <row r="30" spans="1:3" s="19" customFormat="1" ht="15" customHeight="1">
      <c r="A30" s="516" t="s">
        <v>33</v>
      </c>
      <c r="B30" s="400" t="s">
        <v>359</v>
      </c>
      <c r="C30" s="351"/>
    </row>
    <row r="31" spans="1:3" s="19" customFormat="1" ht="15" customHeight="1">
      <c r="A31" s="517"/>
      <c r="B31" s="398" t="s">
        <v>365</v>
      </c>
      <c r="C31" s="351"/>
    </row>
    <row r="32" spans="1:3" s="19" customFormat="1" ht="15" customHeight="1">
      <c r="A32" s="516" t="s">
        <v>32</v>
      </c>
      <c r="B32" s="400" t="s">
        <v>346</v>
      </c>
      <c r="C32" s="351"/>
    </row>
    <row r="33" spans="1:3" s="19" customFormat="1" ht="15" customHeight="1">
      <c r="A33" s="517"/>
      <c r="B33" s="398" t="s">
        <v>348</v>
      </c>
      <c r="C33" s="351"/>
    </row>
    <row r="34" spans="1:3" s="19" customFormat="1" ht="15" customHeight="1">
      <c r="A34" s="516" t="s">
        <v>31</v>
      </c>
      <c r="B34" s="400" t="s">
        <v>347</v>
      </c>
      <c r="C34" s="351"/>
    </row>
    <row r="35" spans="1:3" s="19" customFormat="1" ht="15" customHeight="1">
      <c r="A35" s="517"/>
      <c r="B35" s="398" t="s">
        <v>349</v>
      </c>
      <c r="C35" s="351"/>
    </row>
    <row r="36" spans="1:3" ht="15" customHeight="1">
      <c r="A36" s="349" t="s">
        <v>30</v>
      </c>
      <c r="B36" s="257" t="s">
        <v>350</v>
      </c>
    </row>
    <row r="37" spans="1:3" s="19" customFormat="1" ht="15" customHeight="1">
      <c r="A37" s="351"/>
      <c r="B37" s="256" t="s">
        <v>366</v>
      </c>
      <c r="C37" s="351"/>
    </row>
    <row r="38" spans="1:3" ht="15" customHeight="1">
      <c r="A38" s="349" t="s">
        <v>29</v>
      </c>
      <c r="B38" s="257" t="s">
        <v>351</v>
      </c>
    </row>
    <row r="39" spans="1:3" s="19" customFormat="1" ht="15" customHeight="1">
      <c r="A39" s="351"/>
      <c r="B39" s="256" t="s">
        <v>352</v>
      </c>
      <c r="C39" s="351"/>
    </row>
    <row r="40" spans="1:3" ht="15" customHeight="1">
      <c r="A40" s="349" t="s">
        <v>28</v>
      </c>
      <c r="B40" s="257" t="s">
        <v>354</v>
      </c>
    </row>
    <row r="41" spans="1:3" s="19" customFormat="1" ht="15" customHeight="1">
      <c r="A41" s="351"/>
      <c r="B41" s="256" t="s">
        <v>367</v>
      </c>
      <c r="C41" s="351"/>
    </row>
    <row r="42" spans="1:3" ht="15" customHeight="1">
      <c r="A42" s="349" t="s">
        <v>27</v>
      </c>
      <c r="B42" s="257" t="s">
        <v>353</v>
      </c>
    </row>
    <row r="43" spans="1:3" s="19" customFormat="1" ht="15" customHeight="1">
      <c r="A43" s="351"/>
      <c r="B43" s="256" t="s">
        <v>368</v>
      </c>
      <c r="C43" s="351"/>
    </row>
    <row r="44" spans="1:3" ht="15" customHeight="1">
      <c r="A44" s="349" t="s">
        <v>26</v>
      </c>
      <c r="B44" s="257" t="s">
        <v>22</v>
      </c>
    </row>
    <row r="45" spans="1:3" s="19" customFormat="1" ht="15" customHeight="1">
      <c r="A45" s="351"/>
      <c r="B45" s="256" t="s">
        <v>21</v>
      </c>
      <c r="C45" s="351"/>
    </row>
    <row r="46" spans="1:3" ht="15" customHeight="1">
      <c r="A46" s="349" t="s">
        <v>25</v>
      </c>
      <c r="B46" s="257" t="s">
        <v>20</v>
      </c>
    </row>
    <row r="47" spans="1:3" s="19" customFormat="1" ht="15" customHeight="1">
      <c r="A47" s="351"/>
      <c r="B47" s="256" t="s">
        <v>19</v>
      </c>
      <c r="C47" s="351"/>
    </row>
    <row r="48" spans="1:3" ht="15" customHeight="1">
      <c r="A48" s="349" t="s">
        <v>24</v>
      </c>
      <c r="B48" s="257" t="s">
        <v>18</v>
      </c>
    </row>
    <row r="49" spans="1:3" s="19" customFormat="1" ht="15" customHeight="1">
      <c r="A49" s="351"/>
      <c r="B49" s="256" t="s">
        <v>17</v>
      </c>
      <c r="C49" s="351"/>
    </row>
    <row r="50" spans="1:3" ht="16.5" customHeight="1">
      <c r="A50" s="349" t="s">
        <v>23</v>
      </c>
      <c r="B50" s="257" t="s">
        <v>214</v>
      </c>
    </row>
    <row r="51" spans="1:3" s="19" customFormat="1" ht="15" customHeight="1">
      <c r="A51" s="351"/>
      <c r="B51" s="256" t="s">
        <v>197</v>
      </c>
      <c r="C51" s="351"/>
    </row>
  </sheetData>
  <hyperlinks>
    <hyperlink ref="B4" location="'Tabl. 1'!A1" display="Stan i ruch naturalny ludności w 2020 r." xr:uid="{00000000-0004-0000-0000-000000000000}"/>
    <hyperlink ref="B5" location="'Tabl. 1'!A1" display="Population size and vital statistics in 2014" xr:uid="{00000000-0004-0000-0000-000001000000}"/>
    <hyperlink ref="B6" location="'Tabl. 2'!A1" display="Przeciętne zatrudnienie w sektorze przedsiębiorstw w I półroczu 2014 r." xr:uid="{00000000-0004-0000-0000-000002000000}"/>
    <hyperlink ref="B7" location="'Tabl. 2'!A1" display="Average paid employment in enterprise sector in the first half of  2014" xr:uid="{00000000-0004-0000-0000-000003000000}"/>
    <hyperlink ref="B10" location="'Tabl. 4'!A1" display="Bezrobotni zarejestrowani w 2014 r. (stan w końcu czerwca)" xr:uid="{00000000-0004-0000-0000-000004000000}"/>
    <hyperlink ref="B11" location="'Tabl. 4'!A1" display="Registered unemployed persons in 2014 (as of end of June)" xr:uid="{00000000-0004-0000-0000-000005000000}"/>
    <hyperlink ref="B12" location="'Tabl. 5'!A1" display="Bezrobotni zarejestrowani według wieku w 2014 r. (stan w końcu czerwca) " xr:uid="{00000000-0004-0000-0000-000006000000}"/>
    <hyperlink ref="B13" location="'Tabl. 5'!A1" display="Registered unemployed persons by age  in 2014 (as of end of June)" xr:uid="{00000000-0004-0000-0000-000007000000}"/>
    <hyperlink ref="B14" location="'Tabl. 6'!A1" display="Bezrobotni zarejestrowani według poziomu wykształcenia w 2014 r. (stan w końcu czerwca)" xr:uid="{00000000-0004-0000-0000-000008000000}"/>
    <hyperlink ref="B15" location="'Tabl. 6'!A1" display="Registered unemployed persons by educational level in 2014 (as of end of June)" xr:uid="{00000000-0004-0000-0000-000009000000}"/>
    <hyperlink ref="B22" location="'Tabl. 10'!A1" display="Przeciętne miesięczne wynagrodzenie brutto w sektorze przedsiębiorstw w I półroczu 2014 r." xr:uid="{00000000-0004-0000-0000-00000A000000}"/>
    <hyperlink ref="B23" location="'Tabl. 10'!A1" display="Average monthly gross wages and salaries in enterprise sector in the first half of 2014" xr:uid="{00000000-0004-0000-0000-00000B000000}"/>
    <hyperlink ref="B24" location="'Tabl. 11'!A1" display="Emerytury i renty w I półroczu 2014 r." xr:uid="{00000000-0004-0000-0000-00000C000000}"/>
    <hyperlink ref="B25" location="'Tabl. 11'!A1" display="Retirement pay  and pensions in the first half of 2014" xr:uid="{00000000-0004-0000-0000-00000D000000}"/>
    <hyperlink ref="B26" location="'Tabl. 12'!A1" display="Wskaźniki cen towarów i usług konsumpcyjnych w II kwartale 2014 r. " xr:uid="{00000000-0004-0000-0000-00000E000000}"/>
    <hyperlink ref="B27" location="'Tabl. 12'!A1" display="Price indices of consumer goods and services in II quarter 2014" xr:uid="{00000000-0004-0000-0000-00000F000000}"/>
    <hyperlink ref="B37" location="'Tabl. 17'!A1" display="Dwellings completed in the quarter 1–3 of 2022" xr:uid="{00000000-0004-0000-0000-000010000000}"/>
    <hyperlink ref="B39" location="'Tabl. 18'!A1" display="Entities of the national economy in the REGON register in 2022 (as of 30 September)" xr:uid="{00000000-0004-0000-0000-000011000000}"/>
    <hyperlink ref="B41" location="'Tabl. 19'!A1" display="Sold production of industry and construction in the quarter 1–3 of 2022 (current prices)" xr:uid="{00000000-0004-0000-0000-000012000000}"/>
    <hyperlink ref="B44:B45" location="'Tabl. 22'!A1" display="Wskaźnik poziomu kosztów w badanych  przedsiębiorstwach niefinansowych" xr:uid="{00000000-0004-0000-0000-000013000000}"/>
    <hyperlink ref="B46:B47" location="'Tabl. 23'!A1" display="Wskaźnik rentowności obrotu brutto w badanych przedsiębiorstwach niefinansowych" xr:uid="{00000000-0004-0000-0000-000014000000}"/>
    <hyperlink ref="B48:B49" location="'Tabl. 24'!A1" display="Wskaźnik rentowności obrotu netto w badanych przedsiębiorstwach niefinansowych " xr:uid="{00000000-0004-0000-0000-000015000000}"/>
    <hyperlink ref="B50:B51" location="'Tabl. 25'!A1" display="Wskaźnik rentowności ze sprzedaży produktów, towarów i materiałów w badanych przedsiębiorstwach niefinansowych" xr:uid="{00000000-0004-0000-0000-000016000000}"/>
    <hyperlink ref="B28" location="'Tabl. 13'!A1" display="Wskaźniki cen towarów i usług konsumpcyjnych w okresie 1–3 kwartał 2022 r. " xr:uid="{00000000-0004-0000-0000-000017000000}"/>
    <hyperlink ref="B29" location="'Tabl. 13'!A1" display="Price indices of consumer goods and services in the quarter 1–3 of 2022" xr:uid="{00000000-0004-0000-0000-000018000000}"/>
    <hyperlink ref="B16:B17" r:id="rId1" location="'Tabl. 7.'!A1" display="Bezrobotni zarejestrowani będacy w szczególnej sytuacji na rynku pracy w 2012 r. " xr:uid="{00000000-0004-0000-0000-00001A000000}"/>
    <hyperlink ref="B18:B19" location="'Tabl. 8'!A1" display="Aktywność ekonomiczna ludności w wieku 15 lat i więcej według BAEL w II kwartale 2012 r." xr:uid="{00000000-0004-0000-0000-00001B000000}"/>
    <hyperlink ref="B20:B21" location="Tabl.9!A1" display="Bezrobocie według BAEL w II kwartale 2012 r." xr:uid="{00000000-0004-0000-0000-00001C000000}"/>
    <hyperlink ref="B17" location="'Tabl. 7'!A1" display="Registered unemployed persons with a specific situation on the labour market in 2014 (as of end of June)" xr:uid="{00000000-0004-0000-0000-00001D000000}"/>
    <hyperlink ref="B16" location="'Tabl. 7'!A1" display="Bezrobotni zarejestrowani będący w szczególnej sytuacji na rynku pracy w 2014 r. (stan w końcu czerwca)" xr:uid="{00000000-0004-0000-0000-00001E000000}"/>
    <hyperlink ref="B36" location="'Tabl. 17'!A1" display="Mieszkania oddane do użytkowania w okresie 1–3 kwartał 2022 r." xr:uid="{00000000-0004-0000-0000-000021000000}"/>
    <hyperlink ref="B38" location="'Tabl. 18'!A1" display="Podmioty gospodarki narodowej w rejestrze REGON w 2022 r. (stan w dniu 30 września)" xr:uid="{00000000-0004-0000-0000-000022000000}"/>
    <hyperlink ref="B40" location="'Tabl. 19'!A1" display="Produkcja sprzedana przemysłu i budownictwa w okresie 1–3 kwartał 2022 r. (ceny bieżące)" xr:uid="{00000000-0004-0000-0000-000023000000}"/>
    <hyperlink ref="B8" location="'Tabl. 3 '!A1" display="Bezrobocie zarejestrowane w 2014 r. (stan w końcu marca)" xr:uid="{00000000-0004-0000-0000-000026000000}"/>
    <hyperlink ref="B9" location="'Tabl. 3 '!A1" display="Registered unemployment in 2014 (as of end of March)" xr:uid="{00000000-0004-0000-0000-000027000000}"/>
    <hyperlink ref="B18" location="'Tabl. 8'!A1" display="Aktywność ekonomiczna ludności w wieku 15 lat i więcej według BAEL w II kwartale 2014 r." xr:uid="{00000000-0004-0000-0000-000028000000}"/>
    <hyperlink ref="B19" location="'Tabl. 8'!A1" display="Economic activity of the population aged 15 and more by LFS (Labour Force Survey) in II quarter 2014" xr:uid="{00000000-0004-0000-0000-000029000000}"/>
    <hyperlink ref="B20" location="'Tabl. 9'!A1" display="Bezrobocie według BAEL w II kwartale 2014 r." xr:uid="{00000000-0004-0000-0000-00002A000000}"/>
    <hyperlink ref="B21" location="'Tabl. 9'!A1" display="Unemployment by LFS (Labour Force Survey) in II quarter 2014" xr:uid="{00000000-0004-0000-0000-00002B000000}"/>
    <hyperlink ref="B44" location="'Tabl. 21'!A1" display="Wskaźnik poziomu kosztów w badanych  przedsiębiorstwach niefinansowych" xr:uid="{00000000-0004-0000-0000-00002C000000}"/>
    <hyperlink ref="B45" location="'Tabl. 21'!A1" display="Cost level indicator in surveyed non-financial enterprises" xr:uid="{00000000-0004-0000-0000-00002D000000}"/>
    <hyperlink ref="B46" location="'Tabl. 22'!A1" display="Wskaźnik rentowności obrotu brutto w badanych przedsiębiorstwach niefinansowych" xr:uid="{00000000-0004-0000-0000-00002E000000}"/>
    <hyperlink ref="B47" location="'Tabl. 22'!A1" display="Profitability rate of gross turnover in surveyed non-financial enterprises " xr:uid="{00000000-0004-0000-0000-00002F000000}"/>
    <hyperlink ref="B48" location="'Tabl. 23'!A1" display="Wskaźnik rentowności obrotu netto w badanych przedsiębiorstwach niefinansowych " xr:uid="{00000000-0004-0000-0000-000030000000}"/>
    <hyperlink ref="B49" location="'Tabl. 23'!A1" display="Profitability rate of net turnover in surveyed non-financial enterprises " xr:uid="{00000000-0004-0000-0000-000031000000}"/>
    <hyperlink ref="B50" location="'Tabl. 24'!A1" display="Wskaźnik rentowności sprzedaży brutto w badanych przedsiębiorstwach niefinansowych" xr:uid="{00000000-0004-0000-0000-000032000000}"/>
    <hyperlink ref="B51" location="'Tabl. 24'!A1" display="Gross sales profitability indicator in surveyed non-financial enterprises" xr:uid="{00000000-0004-0000-0000-000033000000}"/>
    <hyperlink ref="B42" location="'Tabl. 20'!A1" display="Przychody, koszty i wyniki finansowe badanych przedsiębiorstw niefinansowych w okresie 1–3 kwartał 2022 r." xr:uid="{00000000-0004-0000-0000-000036000000}"/>
    <hyperlink ref="B43" location="'Tabl. 20'!A1" display="Income, cost and financial results of surveyed non-financial enterprises in the quarter 1–3 of 2022" xr:uid="{00000000-0004-0000-0000-000037000000}"/>
    <hyperlink ref="B30:B31" r:id="rId2" location="'Tabl. 15'!A1" display="Ceny uzyskiwane przez rolników na targowiskach w 2012 r." xr:uid="{27DB865E-A1C0-46E0-BFC2-5CBBB7C8418D}"/>
    <hyperlink ref="B32:B33" r:id="rId3" location="'Tabl. 16'!A1" display="Trzoda chlewna w 2012 r. (stan w końcu lipca)" xr:uid="{E54412CB-C092-4CF0-B0CD-149C1B955B58}"/>
    <hyperlink ref="B30" location="'Tabl. 14'!A1" display="Ceny uzyskiwane przez rolników na targowiskach we wrześniu 2021 r." xr:uid="{B45491AD-8520-44F5-847C-4D4A6AB33102}"/>
    <hyperlink ref="B31" location="'Tabl. 14'!A1" display="Marketplace prices received by farmers in September 2021" xr:uid="{D8BF490E-D3B8-4E1A-8B12-A694086A6F6C}"/>
    <hyperlink ref="B34" location="'Tabl. 16'!A1" display="Bydło i owce w 2021 r. (stan w czerwcu)" xr:uid="{A676B3E5-7801-42CC-BFD9-39C75093ED22}"/>
    <hyperlink ref="B35" location="'Tabl. 16'!A1" display="Cattle and sheep in 2021(as of June)" xr:uid="{BDEA499C-D051-47C9-980E-2D71B3D27EDE}"/>
    <hyperlink ref="B32" location="'Tabl. 15'!A1" display="Trzoda chlewna w 2021 r. (stan w czerwcu)" xr:uid="{C5EDD7ED-4C36-4106-9B06-762934E11A79}"/>
    <hyperlink ref="B33" location="'Tabl. 15'!A1" display="Pigs in 2021 (as of June)" xr:uid="{A47CB412-2B07-4065-B8A9-1D1142886BCF}"/>
  </hyperlinks>
  <pageMargins left="0.75" right="0.75" top="1" bottom="1" header="0.5" footer="0.5"/>
  <pageSetup paperSize="9" scale="7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8"/>
  <sheetViews>
    <sheetView topLeftCell="C1" zoomScaleNormal="100" zoomScaleSheetLayoutView="100" workbookViewId="0"/>
  </sheetViews>
  <sheetFormatPr defaultColWidth="9.109375" defaultRowHeight="13.2"/>
  <cols>
    <col min="1" max="1" width="0.109375" style="148" hidden="1" customWidth="1"/>
    <col min="2" max="2" width="21.88671875" style="148" hidden="1" customWidth="1"/>
    <col min="3" max="3" width="11.6640625" style="148" customWidth="1"/>
    <col min="4" max="4" width="9.6640625" style="148" customWidth="1"/>
    <col min="5" max="10" width="10" style="148" customWidth="1"/>
    <col min="11" max="11" width="10" style="155" customWidth="1"/>
    <col min="12" max="12" width="11.88671875" style="148" customWidth="1"/>
    <col min="13" max="16384" width="9.109375" style="148"/>
  </cols>
  <sheetData>
    <row r="1" spans="1:13" ht="15.75" customHeight="1">
      <c r="A1" s="348"/>
      <c r="C1" s="232" t="s">
        <v>59</v>
      </c>
      <c r="D1" s="470" t="s">
        <v>393</v>
      </c>
      <c r="K1" s="361"/>
      <c r="L1" s="828" t="s">
        <v>212</v>
      </c>
      <c r="M1" s="4"/>
    </row>
    <row r="2" spans="1:13" ht="15.75" customHeight="1">
      <c r="C2" s="232"/>
      <c r="D2" s="471" t="s">
        <v>394</v>
      </c>
      <c r="E2" s="149"/>
      <c r="L2" s="828"/>
      <c r="M2" s="4"/>
    </row>
    <row r="3" spans="1:13" ht="9" customHeight="1" thickBot="1">
      <c r="K3" s="266"/>
      <c r="L3" s="828"/>
    </row>
    <row r="4" spans="1:13" ht="49.5" customHeight="1">
      <c r="A4" s="150"/>
      <c r="B4" s="150"/>
      <c r="C4" s="822" t="s">
        <v>93</v>
      </c>
      <c r="D4" s="823"/>
      <c r="E4" s="836" t="s">
        <v>94</v>
      </c>
      <c r="F4" s="836"/>
      <c r="G4" s="836"/>
      <c r="H4" s="835" t="s">
        <v>95</v>
      </c>
      <c r="I4" s="836"/>
      <c r="J4" s="836"/>
      <c r="K4" s="836"/>
      <c r="L4" s="828"/>
    </row>
    <row r="5" spans="1:13" ht="30.75" customHeight="1">
      <c r="A5" s="151"/>
      <c r="B5" s="151"/>
      <c r="C5" s="824"/>
      <c r="D5" s="825"/>
      <c r="E5" s="837" t="s">
        <v>96</v>
      </c>
      <c r="F5" s="831" t="s">
        <v>97</v>
      </c>
      <c r="G5" s="832"/>
      <c r="H5" s="829" t="s">
        <v>96</v>
      </c>
      <c r="I5" s="831" t="s">
        <v>98</v>
      </c>
      <c r="J5" s="832"/>
      <c r="K5" s="832"/>
    </row>
    <row r="6" spans="1:13" ht="67.5" customHeight="1">
      <c r="A6" s="151"/>
      <c r="B6" s="151"/>
      <c r="C6" s="824"/>
      <c r="D6" s="825"/>
      <c r="E6" s="838"/>
      <c r="F6" s="152" t="s">
        <v>99</v>
      </c>
      <c r="G6" s="152" t="s">
        <v>100</v>
      </c>
      <c r="H6" s="830"/>
      <c r="I6" s="262" t="s">
        <v>99</v>
      </c>
      <c r="J6" s="152" t="s">
        <v>101</v>
      </c>
      <c r="K6" s="356" t="s">
        <v>102</v>
      </c>
    </row>
    <row r="7" spans="1:13" s="153" customFormat="1" ht="25.2" customHeight="1" thickBot="1">
      <c r="A7" s="151"/>
      <c r="B7" s="151"/>
      <c r="C7" s="826"/>
      <c r="D7" s="827"/>
      <c r="E7" s="833" t="s">
        <v>208</v>
      </c>
      <c r="F7" s="834"/>
      <c r="G7" s="834"/>
      <c r="H7" s="839" t="s">
        <v>103</v>
      </c>
      <c r="I7" s="834"/>
      <c r="J7" s="834"/>
      <c r="K7" s="834"/>
    </row>
    <row r="8" spans="1:13" s="153" customFormat="1" ht="6" customHeight="1">
      <c r="A8" s="151"/>
      <c r="B8" s="151"/>
      <c r="C8" s="822"/>
      <c r="D8" s="823"/>
      <c r="E8" s="261"/>
      <c r="F8" s="329"/>
      <c r="G8" s="329"/>
      <c r="H8" s="329"/>
      <c r="I8" s="329"/>
      <c r="J8" s="329"/>
      <c r="K8" s="357"/>
    </row>
    <row r="9" spans="1:13" ht="15" customHeight="1">
      <c r="A9" s="154"/>
      <c r="B9" s="154"/>
      <c r="C9" s="708" t="s">
        <v>196</v>
      </c>
      <c r="D9" s="709"/>
      <c r="E9" s="653">
        <v>475</v>
      </c>
      <c r="F9" s="657">
        <v>219</v>
      </c>
      <c r="G9" s="663">
        <v>174</v>
      </c>
      <c r="H9" s="659">
        <v>2.7</v>
      </c>
      <c r="I9" s="659">
        <v>2.7</v>
      </c>
      <c r="J9" s="659">
        <v>2.9</v>
      </c>
      <c r="K9" s="665">
        <v>2.5</v>
      </c>
      <c r="L9" s="155"/>
      <c r="M9" s="155"/>
    </row>
    <row r="10" spans="1:13" ht="15" customHeight="1">
      <c r="A10" s="156"/>
      <c r="B10" s="156"/>
      <c r="C10" s="704" t="s">
        <v>0</v>
      </c>
      <c r="D10" s="705"/>
      <c r="E10" s="654">
        <v>42</v>
      </c>
      <c r="F10" s="658">
        <v>16</v>
      </c>
      <c r="G10" s="664" t="s">
        <v>72</v>
      </c>
      <c r="H10" s="660">
        <v>3.2</v>
      </c>
      <c r="I10" s="660">
        <v>2.6</v>
      </c>
      <c r="J10" s="660">
        <v>4.2</v>
      </c>
      <c r="K10" s="662" t="s">
        <v>72</v>
      </c>
      <c r="L10" s="155"/>
      <c r="M10" s="155"/>
    </row>
    <row r="11" spans="1:13" ht="15" customHeight="1">
      <c r="A11" s="156"/>
      <c r="B11" s="156"/>
      <c r="C11" s="704" t="s">
        <v>1</v>
      </c>
      <c r="D11" s="705"/>
      <c r="E11" s="654">
        <v>38</v>
      </c>
      <c r="F11" s="658">
        <v>20</v>
      </c>
      <c r="G11" s="664">
        <v>12</v>
      </c>
      <c r="H11" s="660">
        <v>4</v>
      </c>
      <c r="I11" s="660">
        <v>4.5999999999999996</v>
      </c>
      <c r="J11" s="660">
        <v>4.8</v>
      </c>
      <c r="K11" s="662">
        <v>3</v>
      </c>
      <c r="L11" s="155"/>
      <c r="M11" s="155"/>
    </row>
    <row r="12" spans="1:13" ht="15" customHeight="1">
      <c r="A12" s="156"/>
      <c r="B12" s="156"/>
      <c r="C12" s="704" t="s">
        <v>2</v>
      </c>
      <c r="D12" s="705"/>
      <c r="E12" s="654">
        <v>33</v>
      </c>
      <c r="F12" s="658">
        <v>15</v>
      </c>
      <c r="G12" s="664">
        <v>15</v>
      </c>
      <c r="H12" s="660">
        <v>3.5</v>
      </c>
      <c r="I12" s="660">
        <v>3.5</v>
      </c>
      <c r="J12" s="660">
        <v>4.4000000000000004</v>
      </c>
      <c r="K12" s="662">
        <v>2.9</v>
      </c>
      <c r="L12" s="155"/>
      <c r="M12" s="155"/>
    </row>
    <row r="13" spans="1:13" ht="15" customHeight="1">
      <c r="A13" s="156"/>
      <c r="B13" s="156"/>
      <c r="C13" s="704" t="s">
        <v>3</v>
      </c>
      <c r="D13" s="705"/>
      <c r="E13" s="657" t="s">
        <v>72</v>
      </c>
      <c r="F13" s="657" t="s">
        <v>72</v>
      </c>
      <c r="G13" s="657" t="s">
        <v>72</v>
      </c>
      <c r="H13" s="657" t="s">
        <v>72</v>
      </c>
      <c r="I13" s="657" t="s">
        <v>72</v>
      </c>
      <c r="J13" s="657" t="s">
        <v>72</v>
      </c>
      <c r="K13" s="683" t="s">
        <v>72</v>
      </c>
      <c r="L13" s="155"/>
      <c r="M13" s="155"/>
    </row>
    <row r="14" spans="1:13" ht="15" customHeight="1">
      <c r="A14" s="156"/>
      <c r="B14" s="156"/>
      <c r="C14" s="704" t="s">
        <v>4</v>
      </c>
      <c r="D14" s="705"/>
      <c r="E14" s="654">
        <v>44</v>
      </c>
      <c r="F14" s="658">
        <v>20</v>
      </c>
      <c r="G14" s="664">
        <v>13</v>
      </c>
      <c r="H14" s="660">
        <v>3.9</v>
      </c>
      <c r="I14" s="660">
        <v>3.9</v>
      </c>
      <c r="J14" s="660">
        <v>4.5999999999999996</v>
      </c>
      <c r="K14" s="662">
        <v>2.8</v>
      </c>
      <c r="L14" s="155"/>
      <c r="M14" s="155"/>
    </row>
    <row r="15" spans="1:13" ht="15" customHeight="1">
      <c r="A15" s="156"/>
      <c r="B15" s="156"/>
      <c r="C15" s="704" t="s">
        <v>5</v>
      </c>
      <c r="D15" s="705"/>
      <c r="E15" s="654">
        <v>32</v>
      </c>
      <c r="F15" s="658">
        <v>13</v>
      </c>
      <c r="G15" s="664">
        <v>12</v>
      </c>
      <c r="H15" s="660">
        <v>2.1</v>
      </c>
      <c r="I15" s="660">
        <v>1.9</v>
      </c>
      <c r="J15" s="660">
        <v>2.6</v>
      </c>
      <c r="K15" s="662">
        <v>1.6</v>
      </c>
      <c r="L15" s="155"/>
      <c r="M15" s="155"/>
    </row>
    <row r="16" spans="1:13" ht="15" customHeight="1">
      <c r="A16" s="156"/>
      <c r="B16" s="156"/>
      <c r="C16" s="704" t="s">
        <v>6</v>
      </c>
      <c r="D16" s="705"/>
      <c r="E16" s="654">
        <v>69</v>
      </c>
      <c r="F16" s="658">
        <v>39</v>
      </c>
      <c r="G16" s="664">
        <v>25</v>
      </c>
      <c r="H16" s="660">
        <v>2.5</v>
      </c>
      <c r="I16" s="660">
        <v>3</v>
      </c>
      <c r="J16" s="660">
        <v>2.5</v>
      </c>
      <c r="K16" s="662">
        <v>2.7</v>
      </c>
      <c r="L16" s="155"/>
      <c r="M16" s="155"/>
    </row>
    <row r="17" spans="1:16" ht="15" customHeight="1">
      <c r="A17" s="156"/>
      <c r="B17" s="156"/>
      <c r="C17" s="704" t="s">
        <v>7</v>
      </c>
      <c r="D17" s="705"/>
      <c r="E17" s="658">
        <v>12</v>
      </c>
      <c r="F17" s="657" t="s">
        <v>72</v>
      </c>
      <c r="G17" s="657" t="s">
        <v>72</v>
      </c>
      <c r="H17" s="660">
        <v>2.9</v>
      </c>
      <c r="I17" s="657" t="s">
        <v>72</v>
      </c>
      <c r="J17" s="657" t="s">
        <v>72</v>
      </c>
      <c r="K17" s="683" t="s">
        <v>72</v>
      </c>
      <c r="L17" s="155"/>
      <c r="M17" s="155"/>
    </row>
    <row r="18" spans="1:16" ht="15" customHeight="1">
      <c r="A18" s="156"/>
      <c r="B18" s="156"/>
      <c r="C18" s="704" t="s">
        <v>8</v>
      </c>
      <c r="D18" s="705"/>
      <c r="E18" s="654">
        <v>27</v>
      </c>
      <c r="F18" s="658">
        <v>12</v>
      </c>
      <c r="G18" s="664">
        <v>21</v>
      </c>
      <c r="H18" s="660">
        <v>3.1</v>
      </c>
      <c r="I18" s="660">
        <v>3.2</v>
      </c>
      <c r="J18" s="659" t="s">
        <v>72</v>
      </c>
      <c r="K18" s="662">
        <v>4.2</v>
      </c>
      <c r="L18" s="155"/>
      <c r="M18" s="155"/>
    </row>
    <row r="19" spans="1:16" ht="15" customHeight="1">
      <c r="A19" s="156"/>
      <c r="B19" s="156"/>
      <c r="C19" s="704" t="s">
        <v>9</v>
      </c>
      <c r="D19" s="705"/>
      <c r="E19" s="654">
        <v>10</v>
      </c>
      <c r="F19" s="657" t="s">
        <v>72</v>
      </c>
      <c r="G19" s="657" t="s">
        <v>72</v>
      </c>
      <c r="H19" s="660">
        <v>2</v>
      </c>
      <c r="I19" s="657" t="s">
        <v>72</v>
      </c>
      <c r="J19" s="657" t="s">
        <v>72</v>
      </c>
      <c r="K19" s="683" t="s">
        <v>72</v>
      </c>
      <c r="L19" s="155"/>
      <c r="M19" s="155"/>
    </row>
    <row r="20" spans="1:16" ht="15" customHeight="1">
      <c r="A20" s="156"/>
      <c r="B20" s="156"/>
      <c r="C20" s="704" t="s">
        <v>10</v>
      </c>
      <c r="D20" s="705"/>
      <c r="E20" s="654">
        <v>23</v>
      </c>
      <c r="F20" s="658">
        <v>12</v>
      </c>
      <c r="G20" s="657" t="s">
        <v>72</v>
      </c>
      <c r="H20" s="660">
        <v>2.2000000000000002</v>
      </c>
      <c r="I20" s="660">
        <v>2.5</v>
      </c>
      <c r="J20" s="658">
        <v>2.2000000000000002</v>
      </c>
      <c r="K20" s="661" t="s">
        <v>72</v>
      </c>
      <c r="L20" s="155"/>
      <c r="M20" s="155"/>
    </row>
    <row r="21" spans="1:16" ht="15" customHeight="1">
      <c r="A21" s="156"/>
      <c r="B21" s="156"/>
      <c r="C21" s="704" t="s">
        <v>11</v>
      </c>
      <c r="D21" s="705"/>
      <c r="E21" s="654">
        <v>47</v>
      </c>
      <c r="F21" s="658">
        <v>24</v>
      </c>
      <c r="G21" s="658">
        <v>10</v>
      </c>
      <c r="H21" s="660">
        <v>2.4</v>
      </c>
      <c r="I21" s="660">
        <v>2.6</v>
      </c>
      <c r="J21" s="660">
        <v>2.5</v>
      </c>
      <c r="K21" s="662">
        <v>2.1</v>
      </c>
      <c r="L21" s="155"/>
      <c r="M21" s="155"/>
    </row>
    <row r="22" spans="1:16" ht="15" customHeight="1">
      <c r="A22" s="156"/>
      <c r="B22" s="156"/>
      <c r="C22" s="704" t="s">
        <v>12</v>
      </c>
      <c r="D22" s="705"/>
      <c r="E22" s="654">
        <v>15</v>
      </c>
      <c r="F22" s="657" t="s">
        <v>72</v>
      </c>
      <c r="G22" s="657" t="s">
        <v>72</v>
      </c>
      <c r="H22" s="660">
        <v>2.8</v>
      </c>
      <c r="I22" s="657" t="s">
        <v>72</v>
      </c>
      <c r="J22" s="659" t="s">
        <v>72</v>
      </c>
      <c r="K22" s="683" t="s">
        <v>72</v>
      </c>
      <c r="L22" s="155"/>
      <c r="M22" s="155"/>
    </row>
    <row r="23" spans="1:16" ht="15" customHeight="1">
      <c r="A23" s="156"/>
      <c r="B23" s="156"/>
      <c r="C23" s="704" t="s">
        <v>13</v>
      </c>
      <c r="D23" s="705"/>
      <c r="E23" s="654">
        <v>14</v>
      </c>
      <c r="F23" s="657" t="s">
        <v>72</v>
      </c>
      <c r="G23" s="663" t="s">
        <v>72</v>
      </c>
      <c r="H23" s="660">
        <v>2.2999999999999998</v>
      </c>
      <c r="I23" s="657" t="s">
        <v>72</v>
      </c>
      <c r="J23" s="658">
        <v>3</v>
      </c>
      <c r="K23" s="661" t="s">
        <v>72</v>
      </c>
      <c r="L23" s="155"/>
      <c r="M23" s="155"/>
    </row>
    <row r="24" spans="1:16" ht="15" customHeight="1">
      <c r="A24" s="156"/>
      <c r="B24" s="156"/>
      <c r="C24" s="704" t="s">
        <v>14</v>
      </c>
      <c r="D24" s="705"/>
      <c r="E24" s="654">
        <v>52</v>
      </c>
      <c r="F24" s="658">
        <v>15</v>
      </c>
      <c r="G24" s="664">
        <v>26</v>
      </c>
      <c r="H24" s="660">
        <v>3.1</v>
      </c>
      <c r="I24" s="658">
        <v>2</v>
      </c>
      <c r="J24" s="660">
        <v>3</v>
      </c>
      <c r="K24" s="662">
        <v>3.1</v>
      </c>
      <c r="L24" s="155"/>
      <c r="M24" s="155"/>
      <c r="P24" s="393"/>
    </row>
    <row r="25" spans="1:16" ht="15" customHeight="1">
      <c r="A25" s="156"/>
      <c r="B25" s="156"/>
      <c r="C25" s="704" t="s">
        <v>15</v>
      </c>
      <c r="D25" s="705"/>
      <c r="E25" s="654">
        <v>10</v>
      </c>
      <c r="F25" s="657" t="s">
        <v>72</v>
      </c>
      <c r="G25" s="657" t="s">
        <v>72</v>
      </c>
      <c r="H25" s="660">
        <v>1.4</v>
      </c>
      <c r="I25" s="657" t="s">
        <v>72</v>
      </c>
      <c r="J25" s="657" t="s">
        <v>72</v>
      </c>
      <c r="K25" s="683" t="s">
        <v>72</v>
      </c>
      <c r="L25" s="155"/>
      <c r="M25" s="155"/>
    </row>
    <row r="26" spans="1:16" ht="12" customHeight="1">
      <c r="C26" s="157"/>
      <c r="D26" s="157"/>
      <c r="E26" s="158"/>
      <c r="F26" s="158"/>
      <c r="G26" s="158"/>
      <c r="H26" s="159"/>
      <c r="I26" s="159"/>
      <c r="J26" s="159"/>
      <c r="K26" s="159"/>
      <c r="L26" s="155"/>
      <c r="M26" s="155"/>
    </row>
    <row r="27" spans="1:16" ht="66.75" customHeight="1">
      <c r="C27" s="821" t="s">
        <v>277</v>
      </c>
      <c r="D27" s="821"/>
      <c r="E27" s="821"/>
      <c r="F27" s="821"/>
      <c r="G27" s="821"/>
      <c r="H27" s="821"/>
      <c r="I27" s="821"/>
      <c r="J27" s="821"/>
      <c r="K27" s="821"/>
      <c r="L27" s="406"/>
      <c r="M27" s="406"/>
      <c r="N27" s="406"/>
    </row>
    <row r="28" spans="1:16" ht="57.6" customHeight="1">
      <c r="B28" s="157"/>
      <c r="C28" s="820" t="s">
        <v>278</v>
      </c>
      <c r="D28" s="820"/>
      <c r="E28" s="820"/>
      <c r="F28" s="820"/>
      <c r="G28" s="820"/>
      <c r="H28" s="820"/>
      <c r="I28" s="820"/>
      <c r="J28" s="820"/>
      <c r="K28" s="820"/>
      <c r="L28" s="407"/>
      <c r="M28" s="407"/>
      <c r="N28" s="407"/>
    </row>
  </sheetData>
  <mergeCells count="30">
    <mergeCell ref="C28:K28"/>
    <mergeCell ref="L1:L4"/>
    <mergeCell ref="C25:D25"/>
    <mergeCell ref="C17:D17"/>
    <mergeCell ref="C22:D22"/>
    <mergeCell ref="C10:D10"/>
    <mergeCell ref="H5:H6"/>
    <mergeCell ref="I5:K5"/>
    <mergeCell ref="E7:G7"/>
    <mergeCell ref="H4:K4"/>
    <mergeCell ref="E4:G4"/>
    <mergeCell ref="F5:G5"/>
    <mergeCell ref="E5:E6"/>
    <mergeCell ref="C8:D8"/>
    <mergeCell ref="H7:K7"/>
    <mergeCell ref="C27:K27"/>
    <mergeCell ref="C4:D7"/>
    <mergeCell ref="C14:D14"/>
    <mergeCell ref="C20:D20"/>
    <mergeCell ref="C19:D19"/>
    <mergeCell ref="C21:D21"/>
    <mergeCell ref="C12:D12"/>
    <mergeCell ref="C11:D11"/>
    <mergeCell ref="C9:D9"/>
    <mergeCell ref="C24:D24"/>
    <mergeCell ref="C23:D23"/>
    <mergeCell ref="C18:D18"/>
    <mergeCell ref="C13:D13"/>
    <mergeCell ref="C15:D15"/>
    <mergeCell ref="C16:D16"/>
  </mergeCells>
  <hyperlinks>
    <hyperlink ref="L1:L4" location="'Spis treści_List of tables'!A1" display="'Spis treści_List of tables'!A1" xr:uid="{00000000-0004-0000-0900-000000000000}"/>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4"/>
  <sheetViews>
    <sheetView zoomScaleNormal="100" zoomScaleSheetLayoutView="90" workbookViewId="0"/>
  </sheetViews>
  <sheetFormatPr defaultColWidth="9.109375" defaultRowHeight="13.2"/>
  <cols>
    <col min="1" max="1" width="11.6640625" style="370" customWidth="1"/>
    <col min="2" max="2" width="13.6640625" style="370" customWidth="1"/>
    <col min="3" max="6" width="15.88671875" style="376" customWidth="1"/>
    <col min="7" max="7" width="11.6640625" style="34" customWidth="1"/>
    <col min="8" max="16384" width="9.109375" style="34"/>
  </cols>
  <sheetData>
    <row r="1" spans="1:7" s="33" customFormat="1" ht="15.75" customHeight="1">
      <c r="A1" s="234" t="s">
        <v>62</v>
      </c>
      <c r="B1" s="472" t="s">
        <v>252</v>
      </c>
      <c r="C1" s="365"/>
      <c r="D1" s="365"/>
      <c r="E1" s="365"/>
      <c r="F1" s="365"/>
      <c r="G1" s="710" t="s">
        <v>212</v>
      </c>
    </row>
    <row r="2" spans="1:7" s="33" customFormat="1" ht="15.75" customHeight="1">
      <c r="B2" s="472" t="s">
        <v>391</v>
      </c>
      <c r="C2" s="365"/>
      <c r="D2" s="365"/>
      <c r="E2" s="365"/>
      <c r="F2" s="365"/>
      <c r="G2" s="710"/>
    </row>
    <row r="3" spans="1:7" s="33" customFormat="1" ht="15.75" customHeight="1">
      <c r="B3" s="473" t="s">
        <v>91</v>
      </c>
      <c r="C3" s="365"/>
      <c r="D3" s="365"/>
      <c r="E3" s="365"/>
      <c r="F3" s="365"/>
      <c r="G3" s="710"/>
    </row>
    <row r="4" spans="1:7" s="33" customFormat="1" ht="15.75" customHeight="1">
      <c r="B4" s="473" t="s">
        <v>392</v>
      </c>
      <c r="C4" s="365"/>
      <c r="D4" s="365"/>
      <c r="E4" s="365"/>
      <c r="F4" s="365"/>
      <c r="G4" s="710"/>
    </row>
    <row r="5" spans="1:7" s="33" customFormat="1" ht="9" customHeight="1" thickBot="1">
      <c r="A5" s="380" t="s">
        <v>61</v>
      </c>
      <c r="B5" s="380"/>
      <c r="C5" s="365"/>
      <c r="D5" s="365"/>
      <c r="E5" s="365"/>
      <c r="F5" s="365"/>
    </row>
    <row r="6" spans="1:7" s="33" customFormat="1" ht="24.6" customHeight="1">
      <c r="A6" s="741" t="s">
        <v>84</v>
      </c>
      <c r="B6" s="742"/>
      <c r="C6" s="841" t="s">
        <v>85</v>
      </c>
      <c r="D6" s="289" t="s">
        <v>86</v>
      </c>
      <c r="E6" s="290"/>
      <c r="F6" s="290"/>
    </row>
    <row r="7" spans="1:7" s="33" customFormat="1" ht="24.6" customHeight="1">
      <c r="A7" s="743"/>
      <c r="B7" s="744"/>
      <c r="C7" s="842"/>
      <c r="D7" s="223" t="s">
        <v>87</v>
      </c>
      <c r="E7" s="222"/>
      <c r="F7" s="733" t="s">
        <v>88</v>
      </c>
    </row>
    <row r="8" spans="1:7" s="33" customFormat="1" ht="75" customHeight="1" thickBot="1">
      <c r="A8" s="745"/>
      <c r="B8" s="746"/>
      <c r="C8" s="843"/>
      <c r="D8" s="291" t="s">
        <v>89</v>
      </c>
      <c r="E8" s="381" t="s">
        <v>90</v>
      </c>
      <c r="F8" s="734"/>
    </row>
    <row r="9" spans="1:7" s="160" customFormat="1" ht="6" customHeight="1">
      <c r="A9" s="362"/>
      <c r="B9" s="362"/>
      <c r="C9" s="362"/>
      <c r="D9" s="362"/>
      <c r="E9" s="362"/>
      <c r="F9" s="362"/>
    </row>
    <row r="10" spans="1:7" s="36" customFormat="1" ht="12" customHeight="1">
      <c r="A10" s="382" t="s">
        <v>60</v>
      </c>
      <c r="B10" s="383"/>
      <c r="C10" s="384"/>
      <c r="D10" s="384"/>
      <c r="E10" s="384"/>
      <c r="F10" s="384"/>
    </row>
    <row r="11" spans="1:7" s="36" customFormat="1" ht="12" customHeight="1">
      <c r="A11" s="385" t="s">
        <v>205</v>
      </c>
      <c r="B11" s="383"/>
      <c r="C11" s="384"/>
      <c r="D11" s="384"/>
      <c r="E11" s="384"/>
      <c r="F11" s="384"/>
    </row>
    <row r="12" spans="1:7" s="36" customFormat="1" ht="6" customHeight="1">
      <c r="A12" s="370"/>
      <c r="B12" s="370"/>
      <c r="C12" s="371"/>
      <c r="D12" s="371"/>
      <c r="E12" s="371"/>
      <c r="F12" s="371"/>
    </row>
    <row r="13" spans="1:7" ht="15.6">
      <c r="A13" s="708" t="s">
        <v>226</v>
      </c>
      <c r="B13" s="709"/>
      <c r="C13" s="549">
        <v>7336.43</v>
      </c>
      <c r="D13" s="549">
        <v>7243.26</v>
      </c>
      <c r="E13" s="549">
        <v>6901.63</v>
      </c>
      <c r="F13" s="551">
        <v>6905.77</v>
      </c>
    </row>
    <row r="14" spans="1:7" ht="15">
      <c r="A14" s="704" t="s">
        <v>0</v>
      </c>
      <c r="B14" s="705"/>
      <c r="C14" s="550">
        <v>7733.58</v>
      </c>
      <c r="D14" s="550">
        <v>8223.18</v>
      </c>
      <c r="E14" s="550">
        <v>7575.33</v>
      </c>
      <c r="F14" s="552">
        <v>7291.81</v>
      </c>
    </row>
    <row r="15" spans="1:7" ht="15">
      <c r="A15" s="704" t="s">
        <v>1</v>
      </c>
      <c r="B15" s="705"/>
      <c r="C15" s="550">
        <v>6485.41</v>
      </c>
      <c r="D15" s="550">
        <v>6390.84</v>
      </c>
      <c r="E15" s="550">
        <v>6405.54</v>
      </c>
      <c r="F15" s="552">
        <v>6486.61</v>
      </c>
    </row>
    <row r="16" spans="1:7" ht="15">
      <c r="A16" s="704" t="s">
        <v>2</v>
      </c>
      <c r="B16" s="705"/>
      <c r="C16" s="550">
        <v>6162.55</v>
      </c>
      <c r="D16" s="550">
        <v>6736.99</v>
      </c>
      <c r="E16" s="550">
        <v>5926.15</v>
      </c>
      <c r="F16" s="552">
        <v>5640.61</v>
      </c>
    </row>
    <row r="17" spans="1:6" ht="15">
      <c r="A17" s="704" t="s">
        <v>3</v>
      </c>
      <c r="B17" s="705"/>
      <c r="C17" s="550">
        <v>6546.97</v>
      </c>
      <c r="D17" s="550">
        <v>6689.81</v>
      </c>
      <c r="E17" s="550">
        <v>6718.9</v>
      </c>
      <c r="F17" s="552">
        <v>6523.39</v>
      </c>
    </row>
    <row r="18" spans="1:6" ht="13.5" customHeight="1">
      <c r="A18" s="704" t="s">
        <v>4</v>
      </c>
      <c r="B18" s="705"/>
      <c r="C18" s="550">
        <v>6723.98</v>
      </c>
      <c r="D18" s="550">
        <v>6911.42</v>
      </c>
      <c r="E18" s="550">
        <v>6447.58</v>
      </c>
      <c r="F18" s="552">
        <v>6009.15</v>
      </c>
    </row>
    <row r="19" spans="1:6" ht="13.5" customHeight="1">
      <c r="A19" s="704" t="s">
        <v>5</v>
      </c>
      <c r="B19" s="705"/>
      <c r="C19" s="550">
        <v>7726.8</v>
      </c>
      <c r="D19" s="550">
        <v>7144.78</v>
      </c>
      <c r="E19" s="550">
        <v>6779.56</v>
      </c>
      <c r="F19" s="552">
        <v>6353.39</v>
      </c>
    </row>
    <row r="20" spans="1:6" ht="13.5" customHeight="1">
      <c r="A20" s="704" t="s">
        <v>6</v>
      </c>
      <c r="B20" s="705"/>
      <c r="C20" s="550">
        <v>8461.99</v>
      </c>
      <c r="D20" s="550">
        <v>7936.48</v>
      </c>
      <c r="E20" s="550">
        <v>7699.88</v>
      </c>
      <c r="F20" s="552">
        <v>8344.0499999999993</v>
      </c>
    </row>
    <row r="21" spans="1:6" ht="13.5" customHeight="1">
      <c r="A21" s="704" t="s">
        <v>7</v>
      </c>
      <c r="B21" s="705"/>
      <c r="C21" s="550">
        <v>6741.81</v>
      </c>
      <c r="D21" s="550">
        <v>6946.05</v>
      </c>
      <c r="E21" s="550">
        <v>6956.93</v>
      </c>
      <c r="F21" s="552">
        <v>6286</v>
      </c>
    </row>
    <row r="22" spans="1:6" ht="13.5" customHeight="1">
      <c r="A22" s="704" t="s">
        <v>8</v>
      </c>
      <c r="B22" s="705"/>
      <c r="C22" s="550">
        <v>6017.9</v>
      </c>
      <c r="D22" s="550">
        <v>6308.22</v>
      </c>
      <c r="E22" s="550">
        <v>6261.06</v>
      </c>
      <c r="F22" s="552">
        <v>5356.15</v>
      </c>
    </row>
    <row r="23" spans="1:6" ht="13.5" customHeight="1">
      <c r="A23" s="704" t="s">
        <v>9</v>
      </c>
      <c r="B23" s="705"/>
      <c r="C23" s="550">
        <v>6265.1</v>
      </c>
      <c r="D23" s="550">
        <v>6316.06</v>
      </c>
      <c r="E23" s="550">
        <v>6276.71</v>
      </c>
      <c r="F23" s="552">
        <v>7267.13</v>
      </c>
    </row>
    <row r="24" spans="1:6" ht="13.5" customHeight="1">
      <c r="A24" s="704" t="s">
        <v>10</v>
      </c>
      <c r="B24" s="705"/>
      <c r="C24" s="550">
        <v>7476.32</v>
      </c>
      <c r="D24" s="550">
        <v>7369</v>
      </c>
      <c r="E24" s="550">
        <v>7226.7</v>
      </c>
      <c r="F24" s="552">
        <v>6755.8</v>
      </c>
    </row>
    <row r="25" spans="1:6" ht="13.5" customHeight="1">
      <c r="A25" s="704" t="s">
        <v>11</v>
      </c>
      <c r="B25" s="705"/>
      <c r="C25" s="550">
        <v>7469.21</v>
      </c>
      <c r="D25" s="550">
        <v>7990.73</v>
      </c>
      <c r="E25" s="550">
        <v>7136.49</v>
      </c>
      <c r="F25" s="552">
        <v>7032.37</v>
      </c>
    </row>
    <row r="26" spans="1:6" ht="13.5" customHeight="1">
      <c r="A26" s="704" t="s">
        <v>12</v>
      </c>
      <c r="B26" s="705"/>
      <c r="C26" s="550">
        <v>6047.13</v>
      </c>
      <c r="D26" s="550">
        <v>6461.53</v>
      </c>
      <c r="E26" s="550">
        <v>6356.71</v>
      </c>
      <c r="F26" s="552">
        <v>5415.66</v>
      </c>
    </row>
    <row r="27" spans="1:6" ht="13.5" customHeight="1">
      <c r="A27" s="704" t="s">
        <v>13</v>
      </c>
      <c r="B27" s="705"/>
      <c r="C27" s="550">
        <v>6008.8</v>
      </c>
      <c r="D27" s="550">
        <v>6174.52</v>
      </c>
      <c r="E27" s="550">
        <v>6195.58</v>
      </c>
      <c r="F27" s="552">
        <v>5873.04</v>
      </c>
    </row>
    <row r="28" spans="1:6" ht="13.5" customHeight="1">
      <c r="A28" s="704" t="s">
        <v>14</v>
      </c>
      <c r="B28" s="705"/>
      <c r="C28" s="550">
        <v>6629.53</v>
      </c>
      <c r="D28" s="550">
        <v>6732.1</v>
      </c>
      <c r="E28" s="550">
        <v>6639.12</v>
      </c>
      <c r="F28" s="552">
        <v>6656.7</v>
      </c>
    </row>
    <row r="29" spans="1:6" ht="13.5" customHeight="1">
      <c r="A29" s="704" t="s">
        <v>15</v>
      </c>
      <c r="B29" s="705"/>
      <c r="C29" s="550">
        <v>6772.19</v>
      </c>
      <c r="D29" s="550">
        <v>6678.5</v>
      </c>
      <c r="E29" s="550">
        <v>6671.84</v>
      </c>
      <c r="F29" s="552">
        <v>6311.64</v>
      </c>
    </row>
    <row r="30" spans="1:6" ht="6" customHeight="1">
      <c r="C30" s="371"/>
      <c r="D30" s="371"/>
      <c r="E30" s="371"/>
      <c r="F30" s="371"/>
    </row>
    <row r="31" spans="1:6" ht="13.5" customHeight="1">
      <c r="A31" s="732" t="s">
        <v>51</v>
      </c>
      <c r="B31" s="732"/>
      <c r="C31" s="732"/>
      <c r="D31" s="732"/>
      <c r="E31" s="732"/>
      <c r="F31" s="732"/>
    </row>
    <row r="32" spans="1:6" s="36" customFormat="1">
      <c r="A32" s="840" t="s">
        <v>49</v>
      </c>
      <c r="B32" s="840"/>
      <c r="C32" s="840"/>
      <c r="D32" s="840"/>
      <c r="E32" s="840"/>
      <c r="F32" s="840"/>
    </row>
    <row r="33" spans="1:6" ht="6" customHeight="1">
      <c r="A33" s="732"/>
      <c r="B33" s="732"/>
      <c r="C33" s="371"/>
      <c r="D33" s="371"/>
      <c r="E33" s="371"/>
      <c r="F33" s="371"/>
    </row>
    <row r="34" spans="1:6" ht="15.6">
      <c r="A34" s="708" t="s">
        <v>226</v>
      </c>
      <c r="B34" s="709"/>
      <c r="C34" s="553">
        <v>112.02948389441505</v>
      </c>
      <c r="D34" s="553">
        <v>111.69200450884576</v>
      </c>
      <c r="E34" s="553">
        <v>111.39872454373628</v>
      </c>
      <c r="F34" s="555">
        <v>106.93605456924517</v>
      </c>
    </row>
    <row r="35" spans="1:6" s="36" customFormat="1" ht="15">
      <c r="A35" s="704" t="s">
        <v>0</v>
      </c>
      <c r="B35" s="705"/>
      <c r="C35" s="554">
        <v>113.18864188207192</v>
      </c>
      <c r="D35" s="554">
        <v>112.95856216225127</v>
      </c>
      <c r="E35" s="554">
        <v>112.42230955080525</v>
      </c>
      <c r="F35" s="556">
        <v>107.54025490595144</v>
      </c>
    </row>
    <row r="36" spans="1:6" ht="15">
      <c r="A36" s="704" t="s">
        <v>1</v>
      </c>
      <c r="B36" s="705"/>
      <c r="C36" s="554">
        <v>112.70486746502199</v>
      </c>
      <c r="D36" s="554">
        <v>113.24710673067212</v>
      </c>
      <c r="E36" s="554">
        <v>113.43482872873388</v>
      </c>
      <c r="F36" s="556">
        <v>114.99144647621411</v>
      </c>
    </row>
    <row r="37" spans="1:6" ht="15">
      <c r="A37" s="704" t="s">
        <v>2</v>
      </c>
      <c r="B37" s="705"/>
      <c r="C37" s="554">
        <v>112.15035760432401</v>
      </c>
      <c r="D37" s="554">
        <v>112.64890009564385</v>
      </c>
      <c r="E37" s="554">
        <v>110.62710127369154</v>
      </c>
      <c r="F37" s="556">
        <v>110.13718797838108</v>
      </c>
    </row>
    <row r="38" spans="1:6" ht="15">
      <c r="A38" s="704" t="s">
        <v>3</v>
      </c>
      <c r="B38" s="705"/>
      <c r="C38" s="554">
        <v>113.13764423085233</v>
      </c>
      <c r="D38" s="554">
        <v>111.27743133122527</v>
      </c>
      <c r="E38" s="554">
        <v>111.29350184691324</v>
      </c>
      <c r="F38" s="556">
        <v>118.91605644483576</v>
      </c>
    </row>
    <row r="39" spans="1:6" ht="15">
      <c r="A39" s="704" t="s">
        <v>4</v>
      </c>
      <c r="B39" s="705"/>
      <c r="C39" s="554">
        <v>112.34307176678551</v>
      </c>
      <c r="D39" s="554">
        <v>111.844685960631</v>
      </c>
      <c r="E39" s="554">
        <v>111.40488499391795</v>
      </c>
      <c r="F39" s="556">
        <v>105.88661305215079</v>
      </c>
    </row>
    <row r="40" spans="1:6" ht="15">
      <c r="A40" s="704" t="s">
        <v>5</v>
      </c>
      <c r="B40" s="705"/>
      <c r="C40" s="554">
        <v>113.128651117846</v>
      </c>
      <c r="D40" s="554">
        <v>111.78058102659818</v>
      </c>
      <c r="E40" s="554">
        <v>111.82908503685816</v>
      </c>
      <c r="F40" s="556">
        <v>109.96266725743669</v>
      </c>
    </row>
    <row r="41" spans="1:6" ht="15">
      <c r="A41" s="704" t="s">
        <v>6</v>
      </c>
      <c r="B41" s="705"/>
      <c r="C41" s="554">
        <v>111.07583014907701</v>
      </c>
      <c r="D41" s="554">
        <v>110.89766340905851</v>
      </c>
      <c r="E41" s="554">
        <v>110.60805210438691</v>
      </c>
      <c r="F41" s="556">
        <v>98.046369638708811</v>
      </c>
    </row>
    <row r="42" spans="1:6" ht="15">
      <c r="A42" s="704" t="s">
        <v>7</v>
      </c>
      <c r="B42" s="705"/>
      <c r="C42" s="554">
        <v>112.73873207993941</v>
      </c>
      <c r="D42" s="554">
        <v>112.43329076243984</v>
      </c>
      <c r="E42" s="554">
        <v>112.32812348629186</v>
      </c>
      <c r="F42" s="556">
        <v>113.80053225193258</v>
      </c>
    </row>
    <row r="43" spans="1:6" ht="15">
      <c r="A43" s="704" t="s">
        <v>8</v>
      </c>
      <c r="B43" s="705"/>
      <c r="C43" s="554">
        <v>112.24221444251921</v>
      </c>
      <c r="D43" s="554">
        <v>113.50761939206807</v>
      </c>
      <c r="E43" s="554">
        <v>113.24139303122655</v>
      </c>
      <c r="F43" s="556">
        <v>106.07224830825839</v>
      </c>
    </row>
    <row r="44" spans="1:6" ht="15">
      <c r="A44" s="704" t="s">
        <v>9</v>
      </c>
      <c r="B44" s="705"/>
      <c r="C44" s="554">
        <v>110.14979429656458</v>
      </c>
      <c r="D44" s="554">
        <v>109.7628200226614</v>
      </c>
      <c r="E44" s="554">
        <v>109.22932082222485</v>
      </c>
      <c r="F44" s="556">
        <v>103.68209671781483</v>
      </c>
    </row>
    <row r="45" spans="1:6" ht="15">
      <c r="A45" s="704" t="s">
        <v>10</v>
      </c>
      <c r="B45" s="705"/>
      <c r="C45" s="554">
        <v>110.27118234084668</v>
      </c>
      <c r="D45" s="554">
        <v>109.60619708589414</v>
      </c>
      <c r="E45" s="554">
        <v>109.52217131754867</v>
      </c>
      <c r="F45" s="556">
        <v>102.89613366536446</v>
      </c>
    </row>
    <row r="46" spans="1:6" ht="15">
      <c r="A46" s="704" t="s">
        <v>11</v>
      </c>
      <c r="B46" s="705"/>
      <c r="C46" s="554">
        <v>112.22157616624371</v>
      </c>
      <c r="D46" s="554">
        <v>111.93050577040793</v>
      </c>
      <c r="E46" s="554">
        <v>111.49598401417352</v>
      </c>
      <c r="F46" s="556">
        <v>114.56935300720581</v>
      </c>
    </row>
    <row r="47" spans="1:6" ht="15">
      <c r="A47" s="704" t="s">
        <v>12</v>
      </c>
      <c r="B47" s="705"/>
      <c r="C47" s="554">
        <v>112.07853298340822</v>
      </c>
      <c r="D47" s="554">
        <v>112.28168035101437</v>
      </c>
      <c r="E47" s="554">
        <v>112.0140900664679</v>
      </c>
      <c r="F47" s="556">
        <v>112.46005195581886</v>
      </c>
    </row>
    <row r="48" spans="1:6" ht="15">
      <c r="A48" s="704" t="s">
        <v>13</v>
      </c>
      <c r="B48" s="705"/>
      <c r="C48" s="554">
        <v>113.52266372443813</v>
      </c>
      <c r="D48" s="554">
        <v>112.79887174090963</v>
      </c>
      <c r="E48" s="554">
        <v>113.06669489267425</v>
      </c>
      <c r="F48" s="556">
        <v>112.18667980882739</v>
      </c>
    </row>
    <row r="49" spans="1:6" ht="15">
      <c r="A49" s="704" t="s">
        <v>14</v>
      </c>
      <c r="B49" s="705"/>
      <c r="C49" s="554">
        <v>111.9871957296576</v>
      </c>
      <c r="D49" s="554">
        <v>110.48745382063944</v>
      </c>
      <c r="E49" s="554">
        <v>110.52857642299432</v>
      </c>
      <c r="F49" s="556">
        <v>113.03885641703148</v>
      </c>
    </row>
    <row r="50" spans="1:6" ht="15">
      <c r="A50" s="704" t="s">
        <v>15</v>
      </c>
      <c r="B50" s="705"/>
      <c r="C50" s="554">
        <v>112.04610769823844</v>
      </c>
      <c r="D50" s="554">
        <v>110.25047997794495</v>
      </c>
      <c r="E50" s="554">
        <v>110.42052494037777</v>
      </c>
      <c r="F50" s="556">
        <v>114.74144434849794</v>
      </c>
    </row>
    <row r="51" spans="1:6" ht="12.75" customHeight="1">
      <c r="A51" s="375"/>
      <c r="B51" s="375"/>
      <c r="C51" s="386"/>
      <c r="D51" s="386"/>
      <c r="E51" s="386"/>
      <c r="F51" s="386"/>
    </row>
    <row r="52" spans="1:6" ht="12.75" customHeight="1">
      <c r="A52" s="181" t="s">
        <v>253</v>
      </c>
      <c r="B52" s="375"/>
      <c r="C52" s="386"/>
      <c r="D52" s="386"/>
      <c r="E52" s="386"/>
      <c r="F52" s="386"/>
    </row>
    <row r="53" spans="1:6" ht="12.75" customHeight="1">
      <c r="A53" s="397" t="s">
        <v>254</v>
      </c>
      <c r="B53" s="375"/>
    </row>
    <row r="54" spans="1:6" ht="12.75" customHeight="1"/>
  </sheetData>
  <mergeCells count="41">
    <mergeCell ref="A31:F31"/>
    <mergeCell ref="G1:G4"/>
    <mergeCell ref="A45:B45"/>
    <mergeCell ref="A35:B35"/>
    <mergeCell ref="A46:B46"/>
    <mergeCell ref="A21:B21"/>
    <mergeCell ref="A22:B22"/>
    <mergeCell ref="A23:B23"/>
    <mergeCell ref="A6:B8"/>
    <mergeCell ref="A13:B13"/>
    <mergeCell ref="A15:B15"/>
    <mergeCell ref="A16:B16"/>
    <mergeCell ref="A17:B17"/>
    <mergeCell ref="A18:B18"/>
    <mergeCell ref="A19:B19"/>
    <mergeCell ref="C6:C8"/>
    <mergeCell ref="A47:B47"/>
    <mergeCell ref="A48:B48"/>
    <mergeCell ref="A49:B49"/>
    <mergeCell ref="A50:B50"/>
    <mergeCell ref="A40:B40"/>
    <mergeCell ref="A41:B41"/>
    <mergeCell ref="A42:B42"/>
    <mergeCell ref="A43:B43"/>
    <mergeCell ref="A44:B44"/>
    <mergeCell ref="F7:F8"/>
    <mergeCell ref="A14:B14"/>
    <mergeCell ref="A37:B37"/>
    <mergeCell ref="A39:B39"/>
    <mergeCell ref="A36:B36"/>
    <mergeCell ref="A38:B38"/>
    <mergeCell ref="A32:F32"/>
    <mergeCell ref="A33:B33"/>
    <mergeCell ref="A34:B34"/>
    <mergeCell ref="A29:B29"/>
    <mergeCell ref="A20:B20"/>
    <mergeCell ref="A24:B24"/>
    <mergeCell ref="A25:B25"/>
    <mergeCell ref="A26:B26"/>
    <mergeCell ref="A27:B27"/>
    <mergeCell ref="A28:B28"/>
  </mergeCells>
  <hyperlinks>
    <hyperlink ref="G1:G3" location="'Spis treści List of tables'!A1" display="'Spis treści List of tables'!A1" xr:uid="{00000000-0004-0000-0A00-000000000000}"/>
    <hyperlink ref="G1:G4" location="'Spis treści_List of tables'!A1" display="'Spis treści_List of tables'!A1" xr:uid="{CBD2FB8A-3539-4EB8-A976-6B7DB3153C2B}"/>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zoomScaleNormal="100" zoomScaleSheetLayoutView="100" workbookViewId="0"/>
  </sheetViews>
  <sheetFormatPr defaultColWidth="8.88671875" defaultRowHeight="13.2"/>
  <cols>
    <col min="1" max="1" width="11.88671875" style="164" customWidth="1"/>
    <col min="2" max="2" width="13.6640625" style="164" customWidth="1"/>
    <col min="3" max="5" width="15.6640625" style="164" customWidth="1"/>
    <col min="6" max="6" width="15.6640625" style="165" customWidth="1"/>
    <col min="7" max="7" width="15.6640625" style="164" customWidth="1"/>
    <col min="8" max="8" width="11.88671875" style="34" customWidth="1"/>
    <col min="9" max="16384" width="8.88671875" style="34"/>
  </cols>
  <sheetData>
    <row r="1" spans="1:8" ht="15.75" customHeight="1">
      <c r="A1" s="376" t="s">
        <v>63</v>
      </c>
      <c r="B1" s="634" t="s">
        <v>415</v>
      </c>
      <c r="C1" s="376"/>
      <c r="D1" s="376"/>
      <c r="E1" s="376"/>
      <c r="F1" s="851"/>
      <c r="G1" s="851"/>
      <c r="H1" s="828" t="s">
        <v>212</v>
      </c>
    </row>
    <row r="2" spans="1:8" ht="15.75" customHeight="1">
      <c r="A2" s="376"/>
      <c r="B2" s="635" t="s">
        <v>416</v>
      </c>
      <c r="C2" s="376"/>
      <c r="D2" s="376"/>
      <c r="E2" s="376"/>
      <c r="F2" s="376"/>
      <c r="G2" s="376"/>
      <c r="H2" s="828"/>
    </row>
    <row r="3" spans="1:8" ht="9" customHeight="1" thickBot="1">
      <c r="A3" s="370"/>
      <c r="B3" s="370"/>
      <c r="C3" s="370"/>
      <c r="D3" s="636"/>
      <c r="E3" s="636"/>
      <c r="F3" s="636"/>
      <c r="G3" s="279"/>
      <c r="H3" s="828"/>
    </row>
    <row r="4" spans="1:8" ht="57.75" customHeight="1">
      <c r="A4" s="784" t="s">
        <v>417</v>
      </c>
      <c r="B4" s="785"/>
      <c r="C4" s="852" t="s">
        <v>425</v>
      </c>
      <c r="D4" s="651" t="s">
        <v>426</v>
      </c>
      <c r="E4" s="637"/>
      <c r="F4" s="652" t="s">
        <v>418</v>
      </c>
      <c r="G4" s="637"/>
      <c r="H4" s="828"/>
    </row>
    <row r="5" spans="1:8" ht="136.5" customHeight="1">
      <c r="A5" s="786"/>
      <c r="B5" s="787"/>
      <c r="C5" s="853"/>
      <c r="D5" s="855" t="s">
        <v>423</v>
      </c>
      <c r="E5" s="856" t="s">
        <v>424</v>
      </c>
      <c r="F5" s="649" t="s">
        <v>427</v>
      </c>
      <c r="G5" s="650" t="s">
        <v>424</v>
      </c>
    </row>
    <row r="6" spans="1:8" ht="25.2" customHeight="1" thickBot="1">
      <c r="A6" s="788"/>
      <c r="B6" s="789"/>
      <c r="C6" s="854"/>
      <c r="D6" s="791"/>
      <c r="E6" s="857"/>
      <c r="F6" s="845" t="s">
        <v>419</v>
      </c>
      <c r="G6" s="846"/>
    </row>
    <row r="7" spans="1:8" ht="6" customHeight="1">
      <c r="A7" s="732"/>
      <c r="B7" s="848"/>
      <c r="C7" s="638"/>
      <c r="D7" s="639"/>
      <c r="E7" s="639"/>
      <c r="F7" s="639"/>
      <c r="G7" s="640"/>
    </row>
    <row r="8" spans="1:8" ht="15" customHeight="1">
      <c r="A8" s="849" t="s">
        <v>420</v>
      </c>
      <c r="B8" s="850"/>
      <c r="C8" s="641">
        <f>D8+E8</f>
        <v>9308142</v>
      </c>
      <c r="D8" s="642">
        <v>8330596</v>
      </c>
      <c r="E8" s="642">
        <v>977546</v>
      </c>
      <c r="F8" s="643">
        <v>3332.44</v>
      </c>
      <c r="G8" s="643">
        <v>1824.09</v>
      </c>
      <c r="H8" s="76"/>
    </row>
    <row r="9" spans="1:8" ht="15" customHeight="1">
      <c r="A9" s="704" t="s">
        <v>0</v>
      </c>
      <c r="B9" s="705"/>
      <c r="C9" s="644">
        <f t="shared" ref="C9:C24" si="0">D9+E9</f>
        <v>678360</v>
      </c>
      <c r="D9" s="645">
        <v>641839</v>
      </c>
      <c r="E9" s="646">
        <v>36521</v>
      </c>
      <c r="F9" s="647">
        <v>3301.43</v>
      </c>
      <c r="G9" s="647">
        <v>1877.89</v>
      </c>
      <c r="H9" s="76"/>
    </row>
    <row r="10" spans="1:8" ht="15" customHeight="1">
      <c r="A10" s="704" t="s">
        <v>1</v>
      </c>
      <c r="B10" s="705"/>
      <c r="C10" s="644">
        <f t="shared" si="0"/>
        <v>485787</v>
      </c>
      <c r="D10" s="645">
        <v>419215</v>
      </c>
      <c r="E10" s="646">
        <v>66572</v>
      </c>
      <c r="F10" s="647">
        <v>3020.93</v>
      </c>
      <c r="G10" s="647">
        <v>1847</v>
      </c>
      <c r="H10" s="76"/>
    </row>
    <row r="11" spans="1:8" ht="15" customHeight="1">
      <c r="A11" s="704" t="s">
        <v>2</v>
      </c>
      <c r="B11" s="705"/>
      <c r="C11" s="644">
        <f t="shared" si="0"/>
        <v>521042</v>
      </c>
      <c r="D11" s="645">
        <v>396746</v>
      </c>
      <c r="E11" s="646">
        <v>124296</v>
      </c>
      <c r="F11" s="647">
        <v>2945.57</v>
      </c>
      <c r="G11" s="647">
        <v>1826.89</v>
      </c>
      <c r="H11" s="76"/>
    </row>
    <row r="12" spans="1:8" ht="15" customHeight="1">
      <c r="A12" s="704" t="s">
        <v>3</v>
      </c>
      <c r="B12" s="705"/>
      <c r="C12" s="644">
        <f t="shared" si="0"/>
        <v>227148</v>
      </c>
      <c r="D12" s="645">
        <v>214296</v>
      </c>
      <c r="E12" s="646">
        <v>12852</v>
      </c>
      <c r="F12" s="647">
        <v>3055.24</v>
      </c>
      <c r="G12" s="647">
        <v>1940.83</v>
      </c>
      <c r="H12" s="76"/>
    </row>
    <row r="13" spans="1:8" ht="15" customHeight="1">
      <c r="A13" s="704" t="s">
        <v>4</v>
      </c>
      <c r="B13" s="705"/>
      <c r="C13" s="644">
        <f t="shared" si="0"/>
        <v>630543</v>
      </c>
      <c r="D13" s="645">
        <v>547904</v>
      </c>
      <c r="E13" s="646">
        <v>82639</v>
      </c>
      <c r="F13" s="647">
        <v>3042.15</v>
      </c>
      <c r="G13" s="647">
        <v>1828.2</v>
      </c>
      <c r="H13" s="76"/>
    </row>
    <row r="14" spans="1:8" ht="15" customHeight="1">
      <c r="A14" s="704" t="s">
        <v>5</v>
      </c>
      <c r="B14" s="705"/>
      <c r="C14" s="644">
        <f t="shared" si="0"/>
        <v>747773</v>
      </c>
      <c r="D14" s="645">
        <v>662492</v>
      </c>
      <c r="E14" s="646">
        <v>85281</v>
      </c>
      <c r="F14" s="647">
        <v>3175.33</v>
      </c>
      <c r="G14" s="647">
        <v>1777.46</v>
      </c>
      <c r="H14" s="76"/>
    </row>
    <row r="15" spans="1:8" ht="15" customHeight="1">
      <c r="A15" s="704" t="s">
        <v>6</v>
      </c>
      <c r="B15" s="705"/>
      <c r="C15" s="644">
        <f t="shared" si="0"/>
        <v>1203424</v>
      </c>
      <c r="D15" s="645">
        <v>1052845</v>
      </c>
      <c r="E15" s="646">
        <v>150579</v>
      </c>
      <c r="F15" s="647">
        <v>3403.79</v>
      </c>
      <c r="G15" s="647">
        <v>1807.04</v>
      </c>
      <c r="H15" s="76"/>
    </row>
    <row r="16" spans="1:8" ht="15" customHeight="1">
      <c r="A16" s="704" t="s">
        <v>7</v>
      </c>
      <c r="B16" s="705"/>
      <c r="C16" s="644">
        <f t="shared" si="0"/>
        <v>208555</v>
      </c>
      <c r="D16" s="645">
        <v>189179</v>
      </c>
      <c r="E16" s="646">
        <v>19376</v>
      </c>
      <c r="F16" s="647">
        <v>3203.24</v>
      </c>
      <c r="G16" s="647">
        <v>1862.86</v>
      </c>
      <c r="H16" s="76"/>
    </row>
    <row r="17" spans="1:8" ht="15" customHeight="1">
      <c r="A17" s="704" t="s">
        <v>8</v>
      </c>
      <c r="B17" s="705"/>
      <c r="C17" s="644">
        <f t="shared" si="0"/>
        <v>465233</v>
      </c>
      <c r="D17" s="645">
        <v>409630</v>
      </c>
      <c r="E17" s="646">
        <v>55603</v>
      </c>
      <c r="F17" s="647">
        <v>2890.71</v>
      </c>
      <c r="G17" s="647">
        <v>1807.5</v>
      </c>
      <c r="H17" s="76"/>
    </row>
    <row r="18" spans="1:8" ht="15" customHeight="1">
      <c r="A18" s="704" t="s">
        <v>9</v>
      </c>
      <c r="B18" s="705"/>
      <c r="C18" s="644">
        <f t="shared" si="0"/>
        <v>271978</v>
      </c>
      <c r="D18" s="645">
        <v>202520</v>
      </c>
      <c r="E18" s="646">
        <v>69458</v>
      </c>
      <c r="F18" s="647">
        <v>2961.32</v>
      </c>
      <c r="G18" s="647">
        <v>1815.93</v>
      </c>
      <c r="H18" s="76"/>
    </row>
    <row r="19" spans="1:8" ht="15" customHeight="1">
      <c r="A19" s="704" t="s">
        <v>10</v>
      </c>
      <c r="B19" s="705"/>
      <c r="C19" s="644">
        <f t="shared" si="0"/>
        <v>485785</v>
      </c>
      <c r="D19" s="645">
        <v>453607</v>
      </c>
      <c r="E19" s="646">
        <v>32178</v>
      </c>
      <c r="F19" s="647">
        <v>3224.87</v>
      </c>
      <c r="G19" s="647">
        <v>1848.28</v>
      </c>
      <c r="H19" s="76"/>
    </row>
    <row r="20" spans="1:8" ht="15" customHeight="1">
      <c r="A20" s="704" t="s">
        <v>11</v>
      </c>
      <c r="B20" s="705"/>
      <c r="C20" s="644">
        <f t="shared" si="0"/>
        <v>1165496</v>
      </c>
      <c r="D20" s="645">
        <v>1138116</v>
      </c>
      <c r="E20" s="646">
        <v>27380</v>
      </c>
      <c r="F20" s="647">
        <v>3799.31</v>
      </c>
      <c r="G20" s="647">
        <v>1946.79</v>
      </c>
      <c r="H20" s="76"/>
    </row>
    <row r="21" spans="1:8" ht="15" customHeight="1">
      <c r="A21" s="704" t="s">
        <v>12</v>
      </c>
      <c r="B21" s="705"/>
      <c r="C21" s="644">
        <f t="shared" si="0"/>
        <v>308905</v>
      </c>
      <c r="D21" s="645">
        <v>255985</v>
      </c>
      <c r="E21" s="646">
        <v>52920</v>
      </c>
      <c r="F21" s="647">
        <v>2921.67</v>
      </c>
      <c r="G21" s="647">
        <v>1810.87</v>
      </c>
      <c r="H21" s="76"/>
    </row>
    <row r="22" spans="1:8" ht="15" customHeight="1">
      <c r="A22" s="704" t="s">
        <v>13</v>
      </c>
      <c r="B22" s="705"/>
      <c r="C22" s="644">
        <f t="shared" si="0"/>
        <v>311884</v>
      </c>
      <c r="D22" s="645">
        <v>276178</v>
      </c>
      <c r="E22" s="646">
        <v>35706</v>
      </c>
      <c r="F22" s="647">
        <v>2986.74</v>
      </c>
      <c r="G22" s="647">
        <v>1854.7</v>
      </c>
      <c r="H22" s="76"/>
    </row>
    <row r="23" spans="1:8" ht="15" customHeight="1">
      <c r="A23" s="704" t="s">
        <v>14</v>
      </c>
      <c r="B23" s="705"/>
      <c r="C23" s="644">
        <f t="shared" si="0"/>
        <v>801003</v>
      </c>
      <c r="D23" s="645">
        <v>696181</v>
      </c>
      <c r="E23" s="646">
        <v>104822</v>
      </c>
      <c r="F23" s="647">
        <v>3165.52</v>
      </c>
      <c r="G23" s="647">
        <v>1787.13</v>
      </c>
      <c r="H23" s="76"/>
    </row>
    <row r="24" spans="1:8" ht="15" customHeight="1">
      <c r="A24" s="704" t="s">
        <v>15</v>
      </c>
      <c r="B24" s="705"/>
      <c r="C24" s="644">
        <f t="shared" si="0"/>
        <v>382974</v>
      </c>
      <c r="D24" s="645">
        <v>362077</v>
      </c>
      <c r="E24" s="646">
        <v>20897</v>
      </c>
      <c r="F24" s="647">
        <v>3137.67</v>
      </c>
      <c r="G24" s="647">
        <v>1892.77</v>
      </c>
      <c r="H24" s="76"/>
    </row>
    <row r="25" spans="1:8">
      <c r="A25" s="370"/>
      <c r="B25" s="370"/>
      <c r="C25" s="648"/>
      <c r="D25" s="648"/>
      <c r="E25" s="648"/>
      <c r="F25" s="648"/>
      <c r="G25" s="648"/>
    </row>
    <row r="26" spans="1:8" s="35" customFormat="1" ht="34.5" customHeight="1">
      <c r="A26" s="847" t="s">
        <v>421</v>
      </c>
      <c r="B26" s="847"/>
      <c r="C26" s="847"/>
      <c r="D26" s="847"/>
      <c r="E26" s="847"/>
      <c r="F26" s="847"/>
      <c r="G26" s="847"/>
    </row>
    <row r="27" spans="1:8" s="35" customFormat="1" ht="38.25" customHeight="1">
      <c r="A27" s="844" t="s">
        <v>422</v>
      </c>
      <c r="B27" s="844"/>
      <c r="C27" s="844"/>
      <c r="D27" s="844"/>
      <c r="E27" s="844"/>
      <c r="F27" s="844"/>
      <c r="G27" s="844"/>
    </row>
  </sheetData>
  <mergeCells count="27">
    <mergeCell ref="A20:B20"/>
    <mergeCell ref="H1:H4"/>
    <mergeCell ref="A8:B8"/>
    <mergeCell ref="A16:B16"/>
    <mergeCell ref="A17:B17"/>
    <mergeCell ref="A18:B18"/>
    <mergeCell ref="A11:B11"/>
    <mergeCell ref="F1:G1"/>
    <mergeCell ref="C4:C6"/>
    <mergeCell ref="D5:D6"/>
    <mergeCell ref="E5:E6"/>
    <mergeCell ref="A27:G27"/>
    <mergeCell ref="F6:G6"/>
    <mergeCell ref="A26:G26"/>
    <mergeCell ref="A12:B12"/>
    <mergeCell ref="A13:B13"/>
    <mergeCell ref="A14:B14"/>
    <mergeCell ref="A15:B15"/>
    <mergeCell ref="A21:B21"/>
    <mergeCell ref="A4:B6"/>
    <mergeCell ref="A7:B7"/>
    <mergeCell ref="A9:B9"/>
    <mergeCell ref="A10:B10"/>
    <mergeCell ref="A19:B19"/>
    <mergeCell ref="A22:B22"/>
    <mergeCell ref="A23:B23"/>
    <mergeCell ref="A24:B24"/>
  </mergeCells>
  <hyperlinks>
    <hyperlink ref="H1:H3" location="'Spis treści'!A1" display="'Spis treści'!A1" xr:uid="{00000000-0004-0000-0B00-000000000000}"/>
    <hyperlink ref="H1:H4" location="'Spis treści_List of tables'!A1" display="'Spis treści_List of tables'!A1" xr:uid="{00000000-0004-0000-0B00-000001000000}"/>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7"/>
  <sheetViews>
    <sheetView zoomScaleNormal="100" zoomScaleSheetLayoutView="98" workbookViewId="0"/>
  </sheetViews>
  <sheetFormatPr defaultColWidth="8.88671875" defaultRowHeight="13.8"/>
  <cols>
    <col min="1" max="1" width="11.6640625" style="62" customWidth="1"/>
    <col min="2" max="2" width="9.6640625" style="62" customWidth="1"/>
    <col min="3" max="3" width="8.109375" style="62" customWidth="1"/>
    <col min="4" max="4" width="10.33203125" style="62" customWidth="1"/>
    <col min="5" max="5" width="11.109375" style="62" customWidth="1"/>
    <col min="6" max="11" width="10.33203125" style="62" customWidth="1"/>
    <col min="12" max="12" width="11.88671875" style="62" customWidth="1"/>
    <col min="13" max="16384" width="8.88671875" style="62"/>
  </cols>
  <sheetData>
    <row r="1" spans="1:12" s="161" customFormat="1" ht="15">
      <c r="A1" s="236" t="s">
        <v>129</v>
      </c>
      <c r="B1" s="32" t="s">
        <v>385</v>
      </c>
      <c r="D1" s="32"/>
      <c r="E1" s="32"/>
      <c r="F1" s="32"/>
      <c r="G1" s="32"/>
      <c r="H1" s="32"/>
      <c r="I1" s="32"/>
      <c r="J1" s="32"/>
      <c r="K1" s="32"/>
      <c r="L1" s="710" t="s">
        <v>212</v>
      </c>
    </row>
    <row r="2" spans="1:12" s="161" customFormat="1" ht="15.6">
      <c r="A2" s="237"/>
      <c r="B2" s="483" t="s">
        <v>386</v>
      </c>
      <c r="D2" s="31"/>
      <c r="E2" s="31"/>
      <c r="F2" s="31"/>
      <c r="G2" s="31"/>
      <c r="H2" s="31"/>
      <c r="I2" s="31"/>
      <c r="J2" s="31"/>
      <c r="K2" s="32"/>
      <c r="L2" s="710"/>
    </row>
    <row r="3" spans="1:12" ht="9" customHeight="1" thickBot="1">
      <c r="A3" s="162" t="s">
        <v>64</v>
      </c>
      <c r="B3" s="162"/>
      <c r="C3" s="162"/>
      <c r="D3" s="162"/>
      <c r="E3" s="162"/>
      <c r="F3" s="162"/>
      <c r="G3" s="162"/>
      <c r="H3" s="162"/>
      <c r="I3" s="162"/>
      <c r="J3" s="162"/>
      <c r="L3" s="710"/>
    </row>
    <row r="4" spans="1:12" ht="21.75" customHeight="1">
      <c r="A4" s="766" t="s">
        <v>113</v>
      </c>
      <c r="B4" s="767"/>
      <c r="C4" s="764" t="s">
        <v>127</v>
      </c>
      <c r="D4" s="862" t="s">
        <v>114</v>
      </c>
      <c r="E4" s="782"/>
      <c r="F4" s="782"/>
      <c r="G4" s="782"/>
      <c r="H4" s="782"/>
      <c r="I4" s="782"/>
      <c r="J4" s="782"/>
      <c r="K4" s="782"/>
      <c r="L4" s="710"/>
    </row>
    <row r="5" spans="1:12" ht="144.75" customHeight="1" thickBot="1">
      <c r="A5" s="768"/>
      <c r="B5" s="769"/>
      <c r="C5" s="861"/>
      <c r="D5" s="299" t="s">
        <v>115</v>
      </c>
      <c r="E5" s="330" t="s">
        <v>116</v>
      </c>
      <c r="F5" s="299" t="s">
        <v>117</v>
      </c>
      <c r="G5" s="330" t="s">
        <v>118</v>
      </c>
      <c r="H5" s="299" t="s">
        <v>119</v>
      </c>
      <c r="I5" s="330" t="s">
        <v>120</v>
      </c>
      <c r="J5" s="299" t="s">
        <v>121</v>
      </c>
      <c r="K5" s="330" t="s">
        <v>122</v>
      </c>
    </row>
    <row r="6" spans="1:12" ht="6" customHeight="1">
      <c r="A6" s="258"/>
      <c r="B6" s="258"/>
      <c r="C6" s="258"/>
      <c r="D6" s="258"/>
      <c r="E6" s="258"/>
      <c r="F6" s="258"/>
      <c r="G6" s="258"/>
      <c r="H6" s="258"/>
      <c r="I6" s="258"/>
      <c r="J6" s="258"/>
      <c r="K6" s="258"/>
    </row>
    <row r="7" spans="1:12">
      <c r="A7" s="860" t="s">
        <v>51</v>
      </c>
      <c r="B7" s="860"/>
      <c r="C7" s="860"/>
      <c r="D7" s="860"/>
      <c r="E7" s="860"/>
      <c r="F7" s="860"/>
      <c r="G7" s="860"/>
      <c r="H7" s="860"/>
      <c r="I7" s="860"/>
      <c r="J7" s="860"/>
      <c r="K7" s="860"/>
    </row>
    <row r="8" spans="1:12">
      <c r="A8" s="802" t="s">
        <v>49</v>
      </c>
      <c r="B8" s="802"/>
      <c r="C8" s="802"/>
      <c r="D8" s="802"/>
      <c r="E8" s="802"/>
      <c r="F8" s="802"/>
      <c r="G8" s="802"/>
      <c r="H8" s="802"/>
      <c r="I8" s="802"/>
      <c r="J8" s="802"/>
      <c r="K8" s="802"/>
    </row>
    <row r="9" spans="1:12" ht="6" customHeight="1">
      <c r="A9" s="94"/>
      <c r="B9" s="94"/>
      <c r="C9" s="94"/>
      <c r="D9" s="94"/>
      <c r="E9" s="94"/>
      <c r="F9" s="94"/>
      <c r="G9" s="94"/>
      <c r="H9" s="94"/>
      <c r="I9" s="94"/>
      <c r="J9" s="94"/>
      <c r="K9" s="94"/>
    </row>
    <row r="10" spans="1:12" s="93" customFormat="1" ht="15" customHeight="1">
      <c r="A10" s="708" t="s">
        <v>226</v>
      </c>
      <c r="B10" s="709"/>
      <c r="C10" s="602">
        <v>109.7</v>
      </c>
      <c r="D10" s="603">
        <v>112.9</v>
      </c>
      <c r="E10" s="603">
        <v>111</v>
      </c>
      <c r="F10" s="603">
        <v>106</v>
      </c>
      <c r="G10" s="603">
        <v>111.2</v>
      </c>
      <c r="H10" s="603">
        <v>108.6</v>
      </c>
      <c r="I10" s="603">
        <v>95.6</v>
      </c>
      <c r="J10" s="603">
        <v>110.5</v>
      </c>
      <c r="K10" s="604">
        <v>112.7</v>
      </c>
    </row>
    <row r="11" spans="1:12" ht="15" customHeight="1">
      <c r="A11" s="704" t="s">
        <v>0</v>
      </c>
      <c r="B11" s="705"/>
      <c r="C11" s="673">
        <v>109.1</v>
      </c>
      <c r="D11" s="616">
        <v>112.4</v>
      </c>
      <c r="E11" s="616">
        <v>112.5</v>
      </c>
      <c r="F11" s="616">
        <v>104.5</v>
      </c>
      <c r="G11" s="616">
        <v>111.2</v>
      </c>
      <c r="H11" s="616">
        <v>108.1</v>
      </c>
      <c r="I11" s="616">
        <v>96.1</v>
      </c>
      <c r="J11" s="616">
        <v>108.4</v>
      </c>
      <c r="K11" s="674">
        <v>112</v>
      </c>
    </row>
    <row r="12" spans="1:12" ht="15" customHeight="1">
      <c r="A12" s="704" t="s">
        <v>1</v>
      </c>
      <c r="B12" s="705"/>
      <c r="C12" s="673">
        <v>108.9</v>
      </c>
      <c r="D12" s="616">
        <v>112.9</v>
      </c>
      <c r="E12" s="616">
        <v>111.5</v>
      </c>
      <c r="F12" s="616">
        <v>106.1</v>
      </c>
      <c r="G12" s="616">
        <v>107.9</v>
      </c>
      <c r="H12" s="616">
        <v>108.4</v>
      </c>
      <c r="I12" s="616">
        <v>94.7</v>
      </c>
      <c r="J12" s="616">
        <v>110.6</v>
      </c>
      <c r="K12" s="674">
        <v>112.9</v>
      </c>
    </row>
    <row r="13" spans="1:12" ht="15" customHeight="1">
      <c r="A13" s="704" t="s">
        <v>2</v>
      </c>
      <c r="B13" s="705"/>
      <c r="C13" s="673">
        <v>108.7</v>
      </c>
      <c r="D13" s="616">
        <v>113.3</v>
      </c>
      <c r="E13" s="616">
        <v>110.1</v>
      </c>
      <c r="F13" s="616">
        <v>104.5</v>
      </c>
      <c r="G13" s="616">
        <v>108.4</v>
      </c>
      <c r="H13" s="616">
        <v>109</v>
      </c>
      <c r="I13" s="616">
        <v>95.7</v>
      </c>
      <c r="J13" s="616">
        <v>109.2</v>
      </c>
      <c r="K13" s="674">
        <v>113.9</v>
      </c>
    </row>
    <row r="14" spans="1:12" ht="15" customHeight="1">
      <c r="A14" s="704" t="s">
        <v>3</v>
      </c>
      <c r="B14" s="705"/>
      <c r="C14" s="673">
        <v>111.1</v>
      </c>
      <c r="D14" s="616">
        <v>114.4</v>
      </c>
      <c r="E14" s="616">
        <v>112.6</v>
      </c>
      <c r="F14" s="616">
        <v>108.8</v>
      </c>
      <c r="G14" s="616">
        <v>112.9</v>
      </c>
      <c r="H14" s="616">
        <v>110.2</v>
      </c>
      <c r="I14" s="616">
        <v>94.1</v>
      </c>
      <c r="J14" s="616">
        <v>111.3</v>
      </c>
      <c r="K14" s="674">
        <v>112.4</v>
      </c>
    </row>
    <row r="15" spans="1:12" ht="15" customHeight="1">
      <c r="A15" s="704" t="s">
        <v>4</v>
      </c>
      <c r="B15" s="705"/>
      <c r="C15" s="673">
        <v>108.8</v>
      </c>
      <c r="D15" s="616">
        <v>112.7</v>
      </c>
      <c r="E15" s="616">
        <v>111.3</v>
      </c>
      <c r="F15" s="616">
        <v>106.6</v>
      </c>
      <c r="G15" s="616">
        <v>108.3</v>
      </c>
      <c r="H15" s="616">
        <v>109.1</v>
      </c>
      <c r="I15" s="616">
        <v>95.7</v>
      </c>
      <c r="J15" s="616">
        <v>110.7</v>
      </c>
      <c r="K15" s="674">
        <v>111.8</v>
      </c>
    </row>
    <row r="16" spans="1:12" ht="15" customHeight="1">
      <c r="A16" s="704" t="s">
        <v>5</v>
      </c>
      <c r="B16" s="705"/>
      <c r="C16" s="673">
        <v>110</v>
      </c>
      <c r="D16" s="616">
        <v>111.7</v>
      </c>
      <c r="E16" s="616">
        <v>111.3</v>
      </c>
      <c r="F16" s="616">
        <v>105.9</v>
      </c>
      <c r="G16" s="616">
        <v>113.6</v>
      </c>
      <c r="H16" s="616">
        <v>107.5</v>
      </c>
      <c r="I16" s="616">
        <v>95.1</v>
      </c>
      <c r="J16" s="616">
        <v>111.4</v>
      </c>
      <c r="K16" s="674">
        <v>114.2</v>
      </c>
    </row>
    <row r="17" spans="1:11" ht="15" customHeight="1">
      <c r="A17" s="704" t="s">
        <v>6</v>
      </c>
      <c r="B17" s="705"/>
      <c r="C17" s="673">
        <v>110.5</v>
      </c>
      <c r="D17" s="616">
        <v>113.3</v>
      </c>
      <c r="E17" s="616">
        <v>110.9</v>
      </c>
      <c r="F17" s="616">
        <v>106.5</v>
      </c>
      <c r="G17" s="616">
        <v>114</v>
      </c>
      <c r="H17" s="616">
        <v>109.5</v>
      </c>
      <c r="I17" s="616">
        <v>96.8</v>
      </c>
      <c r="J17" s="616">
        <v>110.7</v>
      </c>
      <c r="K17" s="674">
        <v>112.3</v>
      </c>
    </row>
    <row r="18" spans="1:11" ht="15" customHeight="1">
      <c r="A18" s="704" t="s">
        <v>7</v>
      </c>
      <c r="B18" s="705"/>
      <c r="C18" s="673">
        <v>107.8</v>
      </c>
      <c r="D18" s="616">
        <v>112.5</v>
      </c>
      <c r="E18" s="616">
        <v>110.2</v>
      </c>
      <c r="F18" s="616">
        <v>105.3</v>
      </c>
      <c r="G18" s="616">
        <v>106.4</v>
      </c>
      <c r="H18" s="616">
        <v>107</v>
      </c>
      <c r="I18" s="616">
        <v>94.9</v>
      </c>
      <c r="J18" s="616">
        <v>108.5</v>
      </c>
      <c r="K18" s="674">
        <v>111.9</v>
      </c>
    </row>
    <row r="19" spans="1:11" ht="15" customHeight="1">
      <c r="A19" s="704" t="s">
        <v>8</v>
      </c>
      <c r="B19" s="705"/>
      <c r="C19" s="673">
        <v>110</v>
      </c>
      <c r="D19" s="616">
        <v>112.6</v>
      </c>
      <c r="E19" s="616">
        <v>110.1</v>
      </c>
      <c r="F19" s="616">
        <v>105</v>
      </c>
      <c r="G19" s="616">
        <v>113.4</v>
      </c>
      <c r="H19" s="616">
        <v>108.2</v>
      </c>
      <c r="I19" s="616">
        <v>93.6</v>
      </c>
      <c r="J19" s="616">
        <v>112.1</v>
      </c>
      <c r="K19" s="674">
        <v>111.8</v>
      </c>
    </row>
    <row r="20" spans="1:11" ht="15" customHeight="1">
      <c r="A20" s="704" t="s">
        <v>9</v>
      </c>
      <c r="B20" s="705"/>
      <c r="C20" s="673">
        <v>108.8</v>
      </c>
      <c r="D20" s="616">
        <v>112.7</v>
      </c>
      <c r="E20" s="616">
        <v>110.3</v>
      </c>
      <c r="F20" s="616">
        <v>104.4</v>
      </c>
      <c r="G20" s="616">
        <v>110.3</v>
      </c>
      <c r="H20" s="616">
        <v>109</v>
      </c>
      <c r="I20" s="616">
        <v>97.1</v>
      </c>
      <c r="J20" s="616">
        <v>110.5</v>
      </c>
      <c r="K20" s="674">
        <v>111.4</v>
      </c>
    </row>
    <row r="21" spans="1:11" ht="15" customHeight="1">
      <c r="A21" s="704" t="s">
        <v>10</v>
      </c>
      <c r="B21" s="705"/>
      <c r="C21" s="673">
        <v>109.8</v>
      </c>
      <c r="D21" s="616">
        <v>113.7</v>
      </c>
      <c r="E21" s="616">
        <v>110.2</v>
      </c>
      <c r="F21" s="616">
        <v>106.1</v>
      </c>
      <c r="G21" s="616">
        <v>111.8</v>
      </c>
      <c r="H21" s="616">
        <v>107.9</v>
      </c>
      <c r="I21" s="616">
        <v>95.8</v>
      </c>
      <c r="J21" s="616">
        <v>108.6</v>
      </c>
      <c r="K21" s="674">
        <v>110.4</v>
      </c>
    </row>
    <row r="22" spans="1:11" ht="15" customHeight="1">
      <c r="A22" s="704" t="s">
        <v>11</v>
      </c>
      <c r="B22" s="705"/>
      <c r="C22" s="673">
        <v>109.8</v>
      </c>
      <c r="D22" s="616">
        <v>112.6</v>
      </c>
      <c r="E22" s="616">
        <v>111.2</v>
      </c>
      <c r="F22" s="616">
        <v>107.3</v>
      </c>
      <c r="G22" s="616">
        <v>110.9</v>
      </c>
      <c r="H22" s="616">
        <v>107.5</v>
      </c>
      <c r="I22" s="616">
        <v>95.4</v>
      </c>
      <c r="J22" s="616">
        <v>111.4</v>
      </c>
      <c r="K22" s="674">
        <v>112.6</v>
      </c>
    </row>
    <row r="23" spans="1:11" ht="15" customHeight="1">
      <c r="A23" s="704" t="s">
        <v>12</v>
      </c>
      <c r="B23" s="705"/>
      <c r="C23" s="673">
        <v>108.4</v>
      </c>
      <c r="D23" s="616">
        <v>111.4</v>
      </c>
      <c r="E23" s="616">
        <v>110.5</v>
      </c>
      <c r="F23" s="616">
        <v>106.3</v>
      </c>
      <c r="G23" s="616">
        <v>108.8</v>
      </c>
      <c r="H23" s="616">
        <v>107.2</v>
      </c>
      <c r="I23" s="616">
        <v>95</v>
      </c>
      <c r="J23" s="616">
        <v>110.7</v>
      </c>
      <c r="K23" s="674">
        <v>112.3</v>
      </c>
    </row>
    <row r="24" spans="1:11" ht="15" customHeight="1">
      <c r="A24" s="704" t="s">
        <v>13</v>
      </c>
      <c r="B24" s="705"/>
      <c r="C24" s="673">
        <v>109.8</v>
      </c>
      <c r="D24" s="616">
        <v>113.4</v>
      </c>
      <c r="E24" s="616">
        <v>111.3</v>
      </c>
      <c r="F24" s="616">
        <v>103.2</v>
      </c>
      <c r="G24" s="616">
        <v>110.9</v>
      </c>
      <c r="H24" s="616">
        <v>108.5</v>
      </c>
      <c r="I24" s="616">
        <v>97.3</v>
      </c>
      <c r="J24" s="616">
        <v>110.6</v>
      </c>
      <c r="K24" s="674">
        <v>114.6</v>
      </c>
    </row>
    <row r="25" spans="1:11" ht="15" customHeight="1">
      <c r="A25" s="704" t="s">
        <v>14</v>
      </c>
      <c r="B25" s="705"/>
      <c r="C25" s="673">
        <v>109.6</v>
      </c>
      <c r="D25" s="616">
        <v>113.5</v>
      </c>
      <c r="E25" s="616">
        <v>112.4</v>
      </c>
      <c r="F25" s="616">
        <v>106.8</v>
      </c>
      <c r="G25" s="616">
        <v>109.6</v>
      </c>
      <c r="H25" s="616">
        <v>108.6</v>
      </c>
      <c r="I25" s="616">
        <v>93.4</v>
      </c>
      <c r="J25" s="616">
        <v>111.9</v>
      </c>
      <c r="K25" s="674">
        <v>113</v>
      </c>
    </row>
    <row r="26" spans="1:11" ht="15" customHeight="1">
      <c r="A26" s="704" t="s">
        <v>15</v>
      </c>
      <c r="B26" s="705"/>
      <c r="C26" s="673">
        <v>111.2</v>
      </c>
      <c r="D26" s="616">
        <v>112.9</v>
      </c>
      <c r="E26" s="616">
        <v>109.9</v>
      </c>
      <c r="F26" s="616">
        <v>108.3</v>
      </c>
      <c r="G26" s="616">
        <v>115.1</v>
      </c>
      <c r="H26" s="616">
        <v>107.8</v>
      </c>
      <c r="I26" s="616">
        <v>95.5</v>
      </c>
      <c r="J26" s="616">
        <v>110</v>
      </c>
      <c r="K26" s="674">
        <v>115.8</v>
      </c>
    </row>
    <row r="27" spans="1:11" ht="6" customHeight="1">
      <c r="A27" s="18"/>
      <c r="B27" s="18"/>
      <c r="C27" s="238"/>
      <c r="D27" s="238"/>
      <c r="E27" s="238"/>
      <c r="F27" s="238"/>
      <c r="G27" s="238"/>
      <c r="H27" s="238"/>
      <c r="I27" s="238"/>
      <c r="J27" s="238"/>
      <c r="K27" s="238"/>
    </row>
    <row r="28" spans="1:11" ht="15" customHeight="1">
      <c r="A28" s="859" t="s">
        <v>124</v>
      </c>
      <c r="B28" s="859"/>
      <c r="C28" s="859"/>
      <c r="D28" s="859"/>
      <c r="E28" s="859"/>
      <c r="F28" s="859"/>
      <c r="G28" s="859"/>
      <c r="H28" s="859"/>
      <c r="I28" s="859"/>
      <c r="J28" s="859"/>
      <c r="K28" s="859"/>
    </row>
    <row r="29" spans="1:11" ht="15" customHeight="1">
      <c r="A29" s="858" t="s">
        <v>123</v>
      </c>
      <c r="B29" s="858"/>
      <c r="C29" s="858"/>
      <c r="D29" s="858"/>
      <c r="E29" s="858"/>
      <c r="F29" s="858"/>
      <c r="G29" s="858"/>
      <c r="H29" s="858"/>
      <c r="I29" s="858"/>
      <c r="J29" s="858"/>
      <c r="K29" s="858"/>
    </row>
    <row r="30" spans="1:11" s="162" customFormat="1" ht="6" customHeight="1">
      <c r="A30" s="860"/>
      <c r="B30" s="770"/>
      <c r="C30" s="863"/>
      <c r="D30" s="863"/>
      <c r="E30" s="863"/>
      <c r="F30" s="863"/>
      <c r="G30" s="863"/>
      <c r="H30" s="863"/>
      <c r="I30" s="863"/>
      <c r="J30" s="863"/>
      <c r="K30" s="863"/>
    </row>
    <row r="31" spans="1:11" ht="15" customHeight="1">
      <c r="A31" s="708" t="s">
        <v>196</v>
      </c>
      <c r="B31" s="709"/>
      <c r="C31" s="675">
        <v>99.7</v>
      </c>
      <c r="D31" s="676">
        <v>98.1</v>
      </c>
      <c r="E31" s="676">
        <v>100.9</v>
      </c>
      <c r="F31" s="676">
        <v>96.6</v>
      </c>
      <c r="G31" s="676">
        <v>100.2</v>
      </c>
      <c r="H31" s="676">
        <v>100.5</v>
      </c>
      <c r="I31" s="676">
        <v>98.8</v>
      </c>
      <c r="J31" s="676">
        <v>101.8</v>
      </c>
      <c r="K31" s="677">
        <v>101.9</v>
      </c>
    </row>
    <row r="32" spans="1:11" ht="15" customHeight="1">
      <c r="A32" s="704" t="s">
        <v>0</v>
      </c>
      <c r="B32" s="705"/>
      <c r="C32" s="678">
        <v>99.6</v>
      </c>
      <c r="D32" s="679">
        <v>97.9</v>
      </c>
      <c r="E32" s="679">
        <v>101.3</v>
      </c>
      <c r="F32" s="679">
        <v>96.2</v>
      </c>
      <c r="G32" s="679">
        <v>100</v>
      </c>
      <c r="H32" s="679">
        <v>100.6</v>
      </c>
      <c r="I32" s="679">
        <v>98.8</v>
      </c>
      <c r="J32" s="679">
        <v>101.3</v>
      </c>
      <c r="K32" s="680">
        <v>101.5</v>
      </c>
    </row>
    <row r="33" spans="1:11" ht="15" customHeight="1">
      <c r="A33" s="704" t="s">
        <v>1</v>
      </c>
      <c r="B33" s="705"/>
      <c r="C33" s="678">
        <v>99.8</v>
      </c>
      <c r="D33" s="679">
        <v>98.4</v>
      </c>
      <c r="E33" s="679">
        <v>101.4</v>
      </c>
      <c r="F33" s="679">
        <v>94.8</v>
      </c>
      <c r="G33" s="679">
        <v>100.5</v>
      </c>
      <c r="H33" s="679">
        <v>100.8</v>
      </c>
      <c r="I33" s="679">
        <v>98.7</v>
      </c>
      <c r="J33" s="679">
        <v>101.6</v>
      </c>
      <c r="K33" s="680">
        <v>102</v>
      </c>
    </row>
    <row r="34" spans="1:11" ht="15" customHeight="1">
      <c r="A34" s="704" t="s">
        <v>2</v>
      </c>
      <c r="B34" s="705"/>
      <c r="C34" s="678">
        <v>99.4</v>
      </c>
      <c r="D34" s="679">
        <v>97.8</v>
      </c>
      <c r="E34" s="679">
        <v>100.3</v>
      </c>
      <c r="F34" s="679">
        <v>96.6</v>
      </c>
      <c r="G34" s="679">
        <v>99.8</v>
      </c>
      <c r="H34" s="679">
        <v>100.4</v>
      </c>
      <c r="I34" s="679">
        <v>99.1</v>
      </c>
      <c r="J34" s="679">
        <v>100.7</v>
      </c>
      <c r="K34" s="680">
        <v>102</v>
      </c>
    </row>
    <row r="35" spans="1:11" ht="15" customHeight="1">
      <c r="A35" s="704" t="s">
        <v>3</v>
      </c>
      <c r="B35" s="705"/>
      <c r="C35" s="678">
        <v>100</v>
      </c>
      <c r="D35" s="679">
        <v>98.5</v>
      </c>
      <c r="E35" s="679">
        <v>101.4</v>
      </c>
      <c r="F35" s="679">
        <v>97.6</v>
      </c>
      <c r="G35" s="679">
        <v>100.8</v>
      </c>
      <c r="H35" s="679">
        <v>100.9</v>
      </c>
      <c r="I35" s="679">
        <v>99.3</v>
      </c>
      <c r="J35" s="679">
        <v>101.7</v>
      </c>
      <c r="K35" s="680">
        <v>102.1</v>
      </c>
    </row>
    <row r="36" spans="1:11" ht="15" customHeight="1">
      <c r="A36" s="704" t="s">
        <v>4</v>
      </c>
      <c r="B36" s="705"/>
      <c r="C36" s="678">
        <v>99.6</v>
      </c>
      <c r="D36" s="679">
        <v>98.3</v>
      </c>
      <c r="E36" s="679">
        <v>100.9</v>
      </c>
      <c r="F36" s="679">
        <v>96</v>
      </c>
      <c r="G36" s="679">
        <v>100.1</v>
      </c>
      <c r="H36" s="679">
        <v>100.4</v>
      </c>
      <c r="I36" s="679">
        <v>98.7</v>
      </c>
      <c r="J36" s="679">
        <v>102.2</v>
      </c>
      <c r="K36" s="680">
        <v>102.4</v>
      </c>
    </row>
    <row r="37" spans="1:11" ht="15" customHeight="1">
      <c r="A37" s="704" t="s">
        <v>5</v>
      </c>
      <c r="B37" s="705"/>
      <c r="C37" s="678">
        <v>99.6</v>
      </c>
      <c r="D37" s="679">
        <v>97.7</v>
      </c>
      <c r="E37" s="679">
        <v>101.1</v>
      </c>
      <c r="F37" s="679">
        <v>97.9</v>
      </c>
      <c r="G37" s="679">
        <v>100.4</v>
      </c>
      <c r="H37" s="679">
        <v>100.6</v>
      </c>
      <c r="I37" s="679">
        <v>98.8</v>
      </c>
      <c r="J37" s="679">
        <v>101.6</v>
      </c>
      <c r="K37" s="680">
        <v>101.9</v>
      </c>
    </row>
    <row r="38" spans="1:11" ht="15" customHeight="1">
      <c r="A38" s="704" t="s">
        <v>6</v>
      </c>
      <c r="B38" s="705"/>
      <c r="C38" s="678">
        <v>99.7</v>
      </c>
      <c r="D38" s="679">
        <v>97.9</v>
      </c>
      <c r="E38" s="679">
        <v>100.6</v>
      </c>
      <c r="F38" s="679">
        <v>95.6</v>
      </c>
      <c r="G38" s="679">
        <v>100.5</v>
      </c>
      <c r="H38" s="679">
        <v>100.8</v>
      </c>
      <c r="I38" s="679">
        <v>98.7</v>
      </c>
      <c r="J38" s="679">
        <v>102.1</v>
      </c>
      <c r="K38" s="680">
        <v>102.3</v>
      </c>
    </row>
    <row r="39" spans="1:11" ht="15" customHeight="1">
      <c r="A39" s="704" t="s">
        <v>7</v>
      </c>
      <c r="B39" s="705"/>
      <c r="C39" s="678">
        <v>99.6</v>
      </c>
      <c r="D39" s="679">
        <v>98.5</v>
      </c>
      <c r="E39" s="679">
        <v>100.7</v>
      </c>
      <c r="F39" s="679">
        <v>96</v>
      </c>
      <c r="G39" s="679">
        <v>100</v>
      </c>
      <c r="H39" s="679">
        <v>100.2</v>
      </c>
      <c r="I39" s="679">
        <v>98.9</v>
      </c>
      <c r="J39" s="679">
        <v>100.3</v>
      </c>
      <c r="K39" s="680">
        <v>101.7</v>
      </c>
    </row>
    <row r="40" spans="1:11" ht="15" customHeight="1">
      <c r="A40" s="704" t="s">
        <v>8</v>
      </c>
      <c r="B40" s="705"/>
      <c r="C40" s="678">
        <v>99.6</v>
      </c>
      <c r="D40" s="679">
        <v>98.5</v>
      </c>
      <c r="E40" s="679">
        <v>100.5</v>
      </c>
      <c r="F40" s="679">
        <v>98.7</v>
      </c>
      <c r="G40" s="679">
        <v>100.2</v>
      </c>
      <c r="H40" s="679">
        <v>100.1</v>
      </c>
      <c r="I40" s="679">
        <v>98.5</v>
      </c>
      <c r="J40" s="679">
        <v>101.7</v>
      </c>
      <c r="K40" s="680">
        <v>100.7</v>
      </c>
    </row>
    <row r="41" spans="1:11" ht="15" customHeight="1">
      <c r="A41" s="704" t="s">
        <v>9</v>
      </c>
      <c r="B41" s="705"/>
      <c r="C41" s="678">
        <v>99.6</v>
      </c>
      <c r="D41" s="679">
        <v>98.6</v>
      </c>
      <c r="E41" s="679">
        <v>100.9</v>
      </c>
      <c r="F41" s="679">
        <v>96.5</v>
      </c>
      <c r="G41" s="679">
        <v>100</v>
      </c>
      <c r="H41" s="679">
        <v>100.8</v>
      </c>
      <c r="I41" s="679">
        <v>99</v>
      </c>
      <c r="J41" s="679">
        <v>101.2</v>
      </c>
      <c r="K41" s="680">
        <v>101.8</v>
      </c>
    </row>
    <row r="42" spans="1:11" ht="15" customHeight="1">
      <c r="A42" s="704" t="s">
        <v>10</v>
      </c>
      <c r="B42" s="705"/>
      <c r="C42" s="678">
        <v>99.8</v>
      </c>
      <c r="D42" s="679">
        <v>98.2</v>
      </c>
      <c r="E42" s="679">
        <v>101</v>
      </c>
      <c r="F42" s="679">
        <v>97.9</v>
      </c>
      <c r="G42" s="679">
        <v>100.4</v>
      </c>
      <c r="H42" s="679">
        <v>100.2</v>
      </c>
      <c r="I42" s="679">
        <v>98.5</v>
      </c>
      <c r="J42" s="679">
        <v>101.6</v>
      </c>
      <c r="K42" s="680">
        <v>101.8</v>
      </c>
    </row>
    <row r="43" spans="1:11" ht="15" customHeight="1">
      <c r="A43" s="704" t="s">
        <v>11</v>
      </c>
      <c r="B43" s="705"/>
      <c r="C43" s="678">
        <v>99.8</v>
      </c>
      <c r="D43" s="679">
        <v>98.1</v>
      </c>
      <c r="E43" s="679">
        <v>100.7</v>
      </c>
      <c r="F43" s="679">
        <v>97</v>
      </c>
      <c r="G43" s="679">
        <v>100.3</v>
      </c>
      <c r="H43" s="679">
        <v>100.3</v>
      </c>
      <c r="I43" s="679">
        <v>98.6</v>
      </c>
      <c r="J43" s="679">
        <v>102.7</v>
      </c>
      <c r="K43" s="680">
        <v>102.4</v>
      </c>
    </row>
    <row r="44" spans="1:11" ht="15" customHeight="1">
      <c r="A44" s="704" t="s">
        <v>12</v>
      </c>
      <c r="B44" s="705"/>
      <c r="C44" s="678">
        <v>99.3</v>
      </c>
      <c r="D44" s="679">
        <v>97.4</v>
      </c>
      <c r="E44" s="679">
        <v>100.4</v>
      </c>
      <c r="F44" s="679">
        <v>97.2</v>
      </c>
      <c r="G44" s="679">
        <v>100.4</v>
      </c>
      <c r="H44" s="679">
        <v>100.7</v>
      </c>
      <c r="I44" s="679">
        <v>98.6</v>
      </c>
      <c r="J44" s="679">
        <v>100.5</v>
      </c>
      <c r="K44" s="680">
        <v>101.4</v>
      </c>
    </row>
    <row r="45" spans="1:11" ht="15" customHeight="1">
      <c r="A45" s="704" t="s">
        <v>13</v>
      </c>
      <c r="B45" s="705"/>
      <c r="C45" s="678">
        <v>99.1</v>
      </c>
      <c r="D45" s="679">
        <v>98.3</v>
      </c>
      <c r="E45" s="679">
        <v>100.1</v>
      </c>
      <c r="F45" s="679">
        <v>94.1</v>
      </c>
      <c r="G45" s="679">
        <v>98.8</v>
      </c>
      <c r="H45" s="679">
        <v>99.8</v>
      </c>
      <c r="I45" s="679">
        <v>99.5</v>
      </c>
      <c r="J45" s="679">
        <v>100.4</v>
      </c>
      <c r="K45" s="680">
        <v>101</v>
      </c>
    </row>
    <row r="46" spans="1:11" ht="15" customHeight="1">
      <c r="A46" s="704" t="s">
        <v>14</v>
      </c>
      <c r="B46" s="705"/>
      <c r="C46" s="678">
        <v>99.7</v>
      </c>
      <c r="D46" s="679">
        <v>98.3</v>
      </c>
      <c r="E46" s="679">
        <v>101.7</v>
      </c>
      <c r="F46" s="679">
        <v>96.9</v>
      </c>
      <c r="G46" s="679">
        <v>99.7</v>
      </c>
      <c r="H46" s="679">
        <v>100.6</v>
      </c>
      <c r="I46" s="679">
        <v>98.7</v>
      </c>
      <c r="J46" s="679">
        <v>102.4</v>
      </c>
      <c r="K46" s="680">
        <v>101.9</v>
      </c>
    </row>
    <row r="47" spans="1:11" ht="15" customHeight="1">
      <c r="A47" s="704" t="s">
        <v>15</v>
      </c>
      <c r="B47" s="705"/>
      <c r="C47" s="678">
        <v>99.8</v>
      </c>
      <c r="D47" s="679">
        <v>98.2</v>
      </c>
      <c r="E47" s="679">
        <v>101.1</v>
      </c>
      <c r="F47" s="679">
        <v>97.9</v>
      </c>
      <c r="G47" s="679">
        <v>100.8</v>
      </c>
      <c r="H47" s="679">
        <v>100.2</v>
      </c>
      <c r="I47" s="679">
        <v>99</v>
      </c>
      <c r="J47" s="679">
        <v>101</v>
      </c>
      <c r="K47" s="680">
        <v>102.9</v>
      </c>
    </row>
  </sheetData>
  <mergeCells count="43">
    <mergeCell ref="A46:B46"/>
    <mergeCell ref="A47:B47"/>
    <mergeCell ref="A38:B38"/>
    <mergeCell ref="A39:B39"/>
    <mergeCell ref="A40:B40"/>
    <mergeCell ref="A41:B41"/>
    <mergeCell ref="A42:B42"/>
    <mergeCell ref="A43:B43"/>
    <mergeCell ref="A35:B35"/>
    <mergeCell ref="A36:B36"/>
    <mergeCell ref="A37:B37"/>
    <mergeCell ref="A44:B44"/>
    <mergeCell ref="A45:B45"/>
    <mergeCell ref="A31:B31"/>
    <mergeCell ref="A32:B32"/>
    <mergeCell ref="A33:B33"/>
    <mergeCell ref="A34:B34"/>
    <mergeCell ref="A30:K30"/>
    <mergeCell ref="L1:L4"/>
    <mergeCell ref="A7:K7"/>
    <mergeCell ref="A12:B12"/>
    <mergeCell ref="A13:B13"/>
    <mergeCell ref="A14:B14"/>
    <mergeCell ref="C4:C5"/>
    <mergeCell ref="D4:K4"/>
    <mergeCell ref="A4:B5"/>
    <mergeCell ref="A10:B10"/>
    <mergeCell ref="A11:B11"/>
    <mergeCell ref="A29:K29"/>
    <mergeCell ref="A28:K28"/>
    <mergeCell ref="A8:K8"/>
    <mergeCell ref="A21:B21"/>
    <mergeCell ref="A22:B22"/>
    <mergeCell ref="A23:B23"/>
    <mergeCell ref="A24:B24"/>
    <mergeCell ref="A25:B25"/>
    <mergeCell ref="A26:B26"/>
    <mergeCell ref="A17:B17"/>
    <mergeCell ref="A18:B18"/>
    <mergeCell ref="A19:B19"/>
    <mergeCell ref="A20:B20"/>
    <mergeCell ref="A15:B15"/>
    <mergeCell ref="A16:B16"/>
  </mergeCells>
  <hyperlinks>
    <hyperlink ref="L1:L3" location="'Spis treści List of tables'!A1" display="'Spis treści List of tables'!A1" xr:uid="{00000000-0004-0000-0C00-000000000000}"/>
    <hyperlink ref="L1:L4" location="'Spis treści_List of tables'!A1" display="'Spis treści_List of tables'!A1" xr:uid="{812DF404-2471-4615-AE77-2F37C4829728}"/>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6"/>
  <sheetViews>
    <sheetView zoomScaleNormal="100" workbookViewId="0"/>
  </sheetViews>
  <sheetFormatPr defaultColWidth="8.88671875" defaultRowHeight="13.2"/>
  <cols>
    <col min="1" max="1" width="11.6640625" style="20" customWidth="1"/>
    <col min="2" max="2" width="9.6640625" style="20" customWidth="1"/>
    <col min="3" max="4" width="9.5546875" style="20" customWidth="1"/>
    <col min="5" max="5" width="10" style="20" customWidth="1"/>
    <col min="6" max="11" width="9.5546875" style="20" customWidth="1"/>
    <col min="12" max="12" width="11.88671875" style="20" customWidth="1"/>
    <col min="13" max="253" width="8.88671875" style="20"/>
    <col min="254" max="254" width="18.6640625" style="20" customWidth="1"/>
    <col min="255" max="255" width="6.88671875" style="20" customWidth="1"/>
    <col min="256" max="256" width="8.88671875" style="20" customWidth="1"/>
    <col min="257" max="257" width="10" style="20" customWidth="1"/>
    <col min="258" max="258" width="8" style="20" customWidth="1"/>
    <col min="259" max="259" width="7.6640625" style="20" customWidth="1"/>
    <col min="260" max="260" width="7.109375" style="20" customWidth="1"/>
    <col min="261" max="261" width="8.33203125" style="20" customWidth="1"/>
    <col min="262" max="262" width="8" style="20" customWidth="1"/>
    <col min="263" max="263" width="7.5546875" style="20" customWidth="1"/>
    <col min="264" max="509" width="8.88671875" style="20"/>
    <col min="510" max="510" width="18.6640625" style="20" customWidth="1"/>
    <col min="511" max="511" width="6.88671875" style="20" customWidth="1"/>
    <col min="512" max="512" width="8.88671875" style="20" customWidth="1"/>
    <col min="513" max="513" width="10" style="20" customWidth="1"/>
    <col min="514" max="514" width="8" style="20" customWidth="1"/>
    <col min="515" max="515" width="7.6640625" style="20" customWidth="1"/>
    <col min="516" max="516" width="7.109375" style="20" customWidth="1"/>
    <col min="517" max="517" width="8.33203125" style="20" customWidth="1"/>
    <col min="518" max="518" width="8" style="20" customWidth="1"/>
    <col min="519" max="519" width="7.5546875" style="20" customWidth="1"/>
    <col min="520" max="765" width="8.88671875" style="20"/>
    <col min="766" max="766" width="18.6640625" style="20" customWidth="1"/>
    <col min="767" max="767" width="6.88671875" style="20" customWidth="1"/>
    <col min="768" max="768" width="8.88671875" style="20" customWidth="1"/>
    <col min="769" max="769" width="10" style="20" customWidth="1"/>
    <col min="770" max="770" width="8" style="20" customWidth="1"/>
    <col min="771" max="771" width="7.6640625" style="20" customWidth="1"/>
    <col min="772" max="772" width="7.109375" style="20" customWidth="1"/>
    <col min="773" max="773" width="8.33203125" style="20" customWidth="1"/>
    <col min="774" max="774" width="8" style="20" customWidth="1"/>
    <col min="775" max="775" width="7.5546875" style="20" customWidth="1"/>
    <col min="776" max="1021" width="8.88671875" style="20"/>
    <col min="1022" max="1022" width="18.6640625" style="20" customWidth="1"/>
    <col min="1023" max="1023" width="6.88671875" style="20" customWidth="1"/>
    <col min="1024" max="1024" width="8.88671875" style="20" customWidth="1"/>
    <col min="1025" max="1025" width="10" style="20" customWidth="1"/>
    <col min="1026" max="1026" width="8" style="20" customWidth="1"/>
    <col min="1027" max="1027" width="7.6640625" style="20" customWidth="1"/>
    <col min="1028" max="1028" width="7.109375" style="20" customWidth="1"/>
    <col min="1029" max="1029" width="8.33203125" style="20" customWidth="1"/>
    <col min="1030" max="1030" width="8" style="20" customWidth="1"/>
    <col min="1031" max="1031" width="7.5546875" style="20" customWidth="1"/>
    <col min="1032" max="1277" width="8.88671875" style="20"/>
    <col min="1278" max="1278" width="18.6640625" style="20" customWidth="1"/>
    <col min="1279" max="1279" width="6.88671875" style="20" customWidth="1"/>
    <col min="1280" max="1280" width="8.88671875" style="20" customWidth="1"/>
    <col min="1281" max="1281" width="10" style="20" customWidth="1"/>
    <col min="1282" max="1282" width="8" style="20" customWidth="1"/>
    <col min="1283" max="1283" width="7.6640625" style="20" customWidth="1"/>
    <col min="1284" max="1284" width="7.109375" style="20" customWidth="1"/>
    <col min="1285" max="1285" width="8.33203125" style="20" customWidth="1"/>
    <col min="1286" max="1286" width="8" style="20" customWidth="1"/>
    <col min="1287" max="1287" width="7.5546875" style="20" customWidth="1"/>
    <col min="1288" max="1533" width="8.88671875" style="20"/>
    <col min="1534" max="1534" width="18.6640625" style="20" customWidth="1"/>
    <col min="1535" max="1535" width="6.88671875" style="20" customWidth="1"/>
    <col min="1536" max="1536" width="8.88671875" style="20" customWidth="1"/>
    <col min="1537" max="1537" width="10" style="20" customWidth="1"/>
    <col min="1538" max="1538" width="8" style="20" customWidth="1"/>
    <col min="1539" max="1539" width="7.6640625" style="20" customWidth="1"/>
    <col min="1540" max="1540" width="7.109375" style="20" customWidth="1"/>
    <col min="1541" max="1541" width="8.33203125" style="20" customWidth="1"/>
    <col min="1542" max="1542" width="8" style="20" customWidth="1"/>
    <col min="1543" max="1543" width="7.5546875" style="20" customWidth="1"/>
    <col min="1544" max="1789" width="8.88671875" style="20"/>
    <col min="1790" max="1790" width="18.6640625" style="20" customWidth="1"/>
    <col min="1791" max="1791" width="6.88671875" style="20" customWidth="1"/>
    <col min="1792" max="1792" width="8.88671875" style="20" customWidth="1"/>
    <col min="1793" max="1793" width="10" style="20" customWidth="1"/>
    <col min="1794" max="1794" width="8" style="20" customWidth="1"/>
    <col min="1795" max="1795" width="7.6640625" style="20" customWidth="1"/>
    <col min="1796" max="1796" width="7.109375" style="20" customWidth="1"/>
    <col min="1797" max="1797" width="8.33203125" style="20" customWidth="1"/>
    <col min="1798" max="1798" width="8" style="20" customWidth="1"/>
    <col min="1799" max="1799" width="7.5546875" style="20" customWidth="1"/>
    <col min="1800" max="2045" width="8.88671875" style="20"/>
    <col min="2046" max="2046" width="18.6640625" style="20" customWidth="1"/>
    <col min="2047" max="2047" width="6.88671875" style="20" customWidth="1"/>
    <col min="2048" max="2048" width="8.88671875" style="20" customWidth="1"/>
    <col min="2049" max="2049" width="10" style="20" customWidth="1"/>
    <col min="2050" max="2050" width="8" style="20" customWidth="1"/>
    <col min="2051" max="2051" width="7.6640625" style="20" customWidth="1"/>
    <col min="2052" max="2052" width="7.109375" style="20" customWidth="1"/>
    <col min="2053" max="2053" width="8.33203125" style="20" customWidth="1"/>
    <col min="2054" max="2054" width="8" style="20" customWidth="1"/>
    <col min="2055" max="2055" width="7.5546875" style="20" customWidth="1"/>
    <col min="2056" max="2301" width="8.88671875" style="20"/>
    <col min="2302" max="2302" width="18.6640625" style="20" customWidth="1"/>
    <col min="2303" max="2303" width="6.88671875" style="20" customWidth="1"/>
    <col min="2304" max="2304" width="8.88671875" style="20" customWidth="1"/>
    <col min="2305" max="2305" width="10" style="20" customWidth="1"/>
    <col min="2306" max="2306" width="8" style="20" customWidth="1"/>
    <col min="2307" max="2307" width="7.6640625" style="20" customWidth="1"/>
    <col min="2308" max="2308" width="7.109375" style="20" customWidth="1"/>
    <col min="2309" max="2309" width="8.33203125" style="20" customWidth="1"/>
    <col min="2310" max="2310" width="8" style="20" customWidth="1"/>
    <col min="2311" max="2311" width="7.5546875" style="20" customWidth="1"/>
    <col min="2312" max="2557" width="8.88671875" style="20"/>
    <col min="2558" max="2558" width="18.6640625" style="20" customWidth="1"/>
    <col min="2559" max="2559" width="6.88671875" style="20" customWidth="1"/>
    <col min="2560" max="2560" width="8.88671875" style="20" customWidth="1"/>
    <col min="2561" max="2561" width="10" style="20" customWidth="1"/>
    <col min="2562" max="2562" width="8" style="20" customWidth="1"/>
    <col min="2563" max="2563" width="7.6640625" style="20" customWidth="1"/>
    <col min="2564" max="2564" width="7.109375" style="20" customWidth="1"/>
    <col min="2565" max="2565" width="8.33203125" style="20" customWidth="1"/>
    <col min="2566" max="2566" width="8" style="20" customWidth="1"/>
    <col min="2567" max="2567" width="7.5546875" style="20" customWidth="1"/>
    <col min="2568" max="2813" width="8.88671875" style="20"/>
    <col min="2814" max="2814" width="18.6640625" style="20" customWidth="1"/>
    <col min="2815" max="2815" width="6.88671875" style="20" customWidth="1"/>
    <col min="2816" max="2816" width="8.88671875" style="20" customWidth="1"/>
    <col min="2817" max="2817" width="10" style="20" customWidth="1"/>
    <col min="2818" max="2818" width="8" style="20" customWidth="1"/>
    <col min="2819" max="2819" width="7.6640625" style="20" customWidth="1"/>
    <col min="2820" max="2820" width="7.109375" style="20" customWidth="1"/>
    <col min="2821" max="2821" width="8.33203125" style="20" customWidth="1"/>
    <col min="2822" max="2822" width="8" style="20" customWidth="1"/>
    <col min="2823" max="2823" width="7.5546875" style="20" customWidth="1"/>
    <col min="2824" max="3069" width="8.88671875" style="20"/>
    <col min="3070" max="3070" width="18.6640625" style="20" customWidth="1"/>
    <col min="3071" max="3071" width="6.88671875" style="20" customWidth="1"/>
    <col min="3072" max="3072" width="8.88671875" style="20" customWidth="1"/>
    <col min="3073" max="3073" width="10" style="20" customWidth="1"/>
    <col min="3074" max="3074" width="8" style="20" customWidth="1"/>
    <col min="3075" max="3075" width="7.6640625" style="20" customWidth="1"/>
    <col min="3076" max="3076" width="7.109375" style="20" customWidth="1"/>
    <col min="3077" max="3077" width="8.33203125" style="20" customWidth="1"/>
    <col min="3078" max="3078" width="8" style="20" customWidth="1"/>
    <col min="3079" max="3079" width="7.5546875" style="20" customWidth="1"/>
    <col min="3080" max="3325" width="8.88671875" style="20"/>
    <col min="3326" max="3326" width="18.6640625" style="20" customWidth="1"/>
    <col min="3327" max="3327" width="6.88671875" style="20" customWidth="1"/>
    <col min="3328" max="3328" width="8.88671875" style="20" customWidth="1"/>
    <col min="3329" max="3329" width="10" style="20" customWidth="1"/>
    <col min="3330" max="3330" width="8" style="20" customWidth="1"/>
    <col min="3331" max="3331" width="7.6640625" style="20" customWidth="1"/>
    <col min="3332" max="3332" width="7.109375" style="20" customWidth="1"/>
    <col min="3333" max="3333" width="8.33203125" style="20" customWidth="1"/>
    <col min="3334" max="3334" width="8" style="20" customWidth="1"/>
    <col min="3335" max="3335" width="7.5546875" style="20" customWidth="1"/>
    <col min="3336" max="3581" width="8.88671875" style="20"/>
    <col min="3582" max="3582" width="18.6640625" style="20" customWidth="1"/>
    <col min="3583" max="3583" width="6.88671875" style="20" customWidth="1"/>
    <col min="3584" max="3584" width="8.88671875" style="20" customWidth="1"/>
    <col min="3585" max="3585" width="10" style="20" customWidth="1"/>
    <col min="3586" max="3586" width="8" style="20" customWidth="1"/>
    <col min="3587" max="3587" width="7.6640625" style="20" customWidth="1"/>
    <col min="3588" max="3588" width="7.109375" style="20" customWidth="1"/>
    <col min="3589" max="3589" width="8.33203125" style="20" customWidth="1"/>
    <col min="3590" max="3590" width="8" style="20" customWidth="1"/>
    <col min="3591" max="3591" width="7.5546875" style="20" customWidth="1"/>
    <col min="3592" max="3837" width="8.88671875" style="20"/>
    <col min="3838" max="3838" width="18.6640625" style="20" customWidth="1"/>
    <col min="3839" max="3839" width="6.88671875" style="20" customWidth="1"/>
    <col min="3840" max="3840" width="8.88671875" style="20" customWidth="1"/>
    <col min="3841" max="3841" width="10" style="20" customWidth="1"/>
    <col min="3842" max="3842" width="8" style="20" customWidth="1"/>
    <col min="3843" max="3843" width="7.6640625" style="20" customWidth="1"/>
    <col min="3844" max="3844" width="7.109375" style="20" customWidth="1"/>
    <col min="3845" max="3845" width="8.33203125" style="20" customWidth="1"/>
    <col min="3846" max="3846" width="8" style="20" customWidth="1"/>
    <col min="3847" max="3847" width="7.5546875" style="20" customWidth="1"/>
    <col min="3848" max="4093" width="8.88671875" style="20"/>
    <col min="4094" max="4094" width="18.6640625" style="20" customWidth="1"/>
    <col min="4095" max="4095" width="6.88671875" style="20" customWidth="1"/>
    <col min="4096" max="4096" width="8.88671875" style="20" customWidth="1"/>
    <col min="4097" max="4097" width="10" style="20" customWidth="1"/>
    <col min="4098" max="4098" width="8" style="20" customWidth="1"/>
    <col min="4099" max="4099" width="7.6640625" style="20" customWidth="1"/>
    <col min="4100" max="4100" width="7.109375" style="20" customWidth="1"/>
    <col min="4101" max="4101" width="8.33203125" style="20" customWidth="1"/>
    <col min="4102" max="4102" width="8" style="20" customWidth="1"/>
    <col min="4103" max="4103" width="7.5546875" style="20" customWidth="1"/>
    <col min="4104" max="4349" width="8.88671875" style="20"/>
    <col min="4350" max="4350" width="18.6640625" style="20" customWidth="1"/>
    <col min="4351" max="4351" width="6.88671875" style="20" customWidth="1"/>
    <col min="4352" max="4352" width="8.88671875" style="20" customWidth="1"/>
    <col min="4353" max="4353" width="10" style="20" customWidth="1"/>
    <col min="4354" max="4354" width="8" style="20" customWidth="1"/>
    <col min="4355" max="4355" width="7.6640625" style="20" customWidth="1"/>
    <col min="4356" max="4356" width="7.109375" style="20" customWidth="1"/>
    <col min="4357" max="4357" width="8.33203125" style="20" customWidth="1"/>
    <col min="4358" max="4358" width="8" style="20" customWidth="1"/>
    <col min="4359" max="4359" width="7.5546875" style="20" customWidth="1"/>
    <col min="4360" max="4605" width="8.88671875" style="20"/>
    <col min="4606" max="4606" width="18.6640625" style="20" customWidth="1"/>
    <col min="4607" max="4607" width="6.88671875" style="20" customWidth="1"/>
    <col min="4608" max="4608" width="8.88671875" style="20" customWidth="1"/>
    <col min="4609" max="4609" width="10" style="20" customWidth="1"/>
    <col min="4610" max="4610" width="8" style="20" customWidth="1"/>
    <col min="4611" max="4611" width="7.6640625" style="20" customWidth="1"/>
    <col min="4612" max="4612" width="7.109375" style="20" customWidth="1"/>
    <col min="4613" max="4613" width="8.33203125" style="20" customWidth="1"/>
    <col min="4614" max="4614" width="8" style="20" customWidth="1"/>
    <col min="4615" max="4615" width="7.5546875" style="20" customWidth="1"/>
    <col min="4616" max="4861" width="8.88671875" style="20"/>
    <col min="4862" max="4862" width="18.6640625" style="20" customWidth="1"/>
    <col min="4863" max="4863" width="6.88671875" style="20" customWidth="1"/>
    <col min="4864" max="4864" width="8.88671875" style="20" customWidth="1"/>
    <col min="4865" max="4865" width="10" style="20" customWidth="1"/>
    <col min="4866" max="4866" width="8" style="20" customWidth="1"/>
    <col min="4867" max="4867" width="7.6640625" style="20" customWidth="1"/>
    <col min="4868" max="4868" width="7.109375" style="20" customWidth="1"/>
    <col min="4869" max="4869" width="8.33203125" style="20" customWidth="1"/>
    <col min="4870" max="4870" width="8" style="20" customWidth="1"/>
    <col min="4871" max="4871" width="7.5546875" style="20" customWidth="1"/>
    <col min="4872" max="5117" width="8.88671875" style="20"/>
    <col min="5118" max="5118" width="18.6640625" style="20" customWidth="1"/>
    <col min="5119" max="5119" width="6.88671875" style="20" customWidth="1"/>
    <col min="5120" max="5120" width="8.88671875" style="20" customWidth="1"/>
    <col min="5121" max="5121" width="10" style="20" customWidth="1"/>
    <col min="5122" max="5122" width="8" style="20" customWidth="1"/>
    <col min="5123" max="5123" width="7.6640625" style="20" customWidth="1"/>
    <col min="5124" max="5124" width="7.109375" style="20" customWidth="1"/>
    <col min="5125" max="5125" width="8.33203125" style="20" customWidth="1"/>
    <col min="5126" max="5126" width="8" style="20" customWidth="1"/>
    <col min="5127" max="5127" width="7.5546875" style="20" customWidth="1"/>
    <col min="5128" max="5373" width="8.88671875" style="20"/>
    <col min="5374" max="5374" width="18.6640625" style="20" customWidth="1"/>
    <col min="5375" max="5375" width="6.88671875" style="20" customWidth="1"/>
    <col min="5376" max="5376" width="8.88671875" style="20" customWidth="1"/>
    <col min="5377" max="5377" width="10" style="20" customWidth="1"/>
    <col min="5378" max="5378" width="8" style="20" customWidth="1"/>
    <col min="5379" max="5379" width="7.6640625" style="20" customWidth="1"/>
    <col min="5380" max="5380" width="7.109375" style="20" customWidth="1"/>
    <col min="5381" max="5381" width="8.33203125" style="20" customWidth="1"/>
    <col min="5382" max="5382" width="8" style="20" customWidth="1"/>
    <col min="5383" max="5383" width="7.5546875" style="20" customWidth="1"/>
    <col min="5384" max="5629" width="8.88671875" style="20"/>
    <col min="5630" max="5630" width="18.6640625" style="20" customWidth="1"/>
    <col min="5631" max="5631" width="6.88671875" style="20" customWidth="1"/>
    <col min="5632" max="5632" width="8.88671875" style="20" customWidth="1"/>
    <col min="5633" max="5633" width="10" style="20" customWidth="1"/>
    <col min="5634" max="5634" width="8" style="20" customWidth="1"/>
    <col min="5635" max="5635" width="7.6640625" style="20" customWidth="1"/>
    <col min="5636" max="5636" width="7.109375" style="20" customWidth="1"/>
    <col min="5637" max="5637" width="8.33203125" style="20" customWidth="1"/>
    <col min="5638" max="5638" width="8" style="20" customWidth="1"/>
    <col min="5639" max="5639" width="7.5546875" style="20" customWidth="1"/>
    <col min="5640" max="5885" width="8.88671875" style="20"/>
    <col min="5886" max="5886" width="18.6640625" style="20" customWidth="1"/>
    <col min="5887" max="5887" width="6.88671875" style="20" customWidth="1"/>
    <col min="5888" max="5888" width="8.88671875" style="20" customWidth="1"/>
    <col min="5889" max="5889" width="10" style="20" customWidth="1"/>
    <col min="5890" max="5890" width="8" style="20" customWidth="1"/>
    <col min="5891" max="5891" width="7.6640625" style="20" customWidth="1"/>
    <col min="5892" max="5892" width="7.109375" style="20" customWidth="1"/>
    <col min="5893" max="5893" width="8.33203125" style="20" customWidth="1"/>
    <col min="5894" max="5894" width="8" style="20" customWidth="1"/>
    <col min="5895" max="5895" width="7.5546875" style="20" customWidth="1"/>
    <col min="5896" max="6141" width="8.88671875" style="20"/>
    <col min="6142" max="6142" width="18.6640625" style="20" customWidth="1"/>
    <col min="6143" max="6143" width="6.88671875" style="20" customWidth="1"/>
    <col min="6144" max="6144" width="8.88671875" style="20" customWidth="1"/>
    <col min="6145" max="6145" width="10" style="20" customWidth="1"/>
    <col min="6146" max="6146" width="8" style="20" customWidth="1"/>
    <col min="6147" max="6147" width="7.6640625" style="20" customWidth="1"/>
    <col min="6148" max="6148" width="7.109375" style="20" customWidth="1"/>
    <col min="6149" max="6149" width="8.33203125" style="20" customWidth="1"/>
    <col min="6150" max="6150" width="8" style="20" customWidth="1"/>
    <col min="6151" max="6151" width="7.5546875" style="20" customWidth="1"/>
    <col min="6152" max="6397" width="8.88671875" style="20"/>
    <col min="6398" max="6398" width="18.6640625" style="20" customWidth="1"/>
    <col min="6399" max="6399" width="6.88671875" style="20" customWidth="1"/>
    <col min="6400" max="6400" width="8.88671875" style="20" customWidth="1"/>
    <col min="6401" max="6401" width="10" style="20" customWidth="1"/>
    <col min="6402" max="6402" width="8" style="20" customWidth="1"/>
    <col min="6403" max="6403" width="7.6640625" style="20" customWidth="1"/>
    <col min="6404" max="6404" width="7.109375" style="20" customWidth="1"/>
    <col min="6405" max="6405" width="8.33203125" style="20" customWidth="1"/>
    <col min="6406" max="6406" width="8" style="20" customWidth="1"/>
    <col min="6407" max="6407" width="7.5546875" style="20" customWidth="1"/>
    <col min="6408" max="6653" width="8.88671875" style="20"/>
    <col min="6654" max="6654" width="18.6640625" style="20" customWidth="1"/>
    <col min="6655" max="6655" width="6.88671875" style="20" customWidth="1"/>
    <col min="6656" max="6656" width="8.88671875" style="20" customWidth="1"/>
    <col min="6657" max="6657" width="10" style="20" customWidth="1"/>
    <col min="6658" max="6658" width="8" style="20" customWidth="1"/>
    <col min="6659" max="6659" width="7.6640625" style="20" customWidth="1"/>
    <col min="6660" max="6660" width="7.109375" style="20" customWidth="1"/>
    <col min="6661" max="6661" width="8.33203125" style="20" customWidth="1"/>
    <col min="6662" max="6662" width="8" style="20" customWidth="1"/>
    <col min="6663" max="6663" width="7.5546875" style="20" customWidth="1"/>
    <col min="6664" max="6909" width="8.88671875" style="20"/>
    <col min="6910" max="6910" width="18.6640625" style="20" customWidth="1"/>
    <col min="6911" max="6911" width="6.88671875" style="20" customWidth="1"/>
    <col min="6912" max="6912" width="8.88671875" style="20" customWidth="1"/>
    <col min="6913" max="6913" width="10" style="20" customWidth="1"/>
    <col min="6914" max="6914" width="8" style="20" customWidth="1"/>
    <col min="6915" max="6915" width="7.6640625" style="20" customWidth="1"/>
    <col min="6916" max="6916" width="7.109375" style="20" customWidth="1"/>
    <col min="6917" max="6917" width="8.33203125" style="20" customWidth="1"/>
    <col min="6918" max="6918" width="8" style="20" customWidth="1"/>
    <col min="6919" max="6919" width="7.5546875" style="20" customWidth="1"/>
    <col min="6920" max="7165" width="8.88671875" style="20"/>
    <col min="7166" max="7166" width="18.6640625" style="20" customWidth="1"/>
    <col min="7167" max="7167" width="6.88671875" style="20" customWidth="1"/>
    <col min="7168" max="7168" width="8.88671875" style="20" customWidth="1"/>
    <col min="7169" max="7169" width="10" style="20" customWidth="1"/>
    <col min="7170" max="7170" width="8" style="20" customWidth="1"/>
    <col min="7171" max="7171" width="7.6640625" style="20" customWidth="1"/>
    <col min="7172" max="7172" width="7.109375" style="20" customWidth="1"/>
    <col min="7173" max="7173" width="8.33203125" style="20" customWidth="1"/>
    <col min="7174" max="7174" width="8" style="20" customWidth="1"/>
    <col min="7175" max="7175" width="7.5546875" style="20" customWidth="1"/>
    <col min="7176" max="7421" width="8.88671875" style="20"/>
    <col min="7422" max="7422" width="18.6640625" style="20" customWidth="1"/>
    <col min="7423" max="7423" width="6.88671875" style="20" customWidth="1"/>
    <col min="7424" max="7424" width="8.88671875" style="20" customWidth="1"/>
    <col min="7425" max="7425" width="10" style="20" customWidth="1"/>
    <col min="7426" max="7426" width="8" style="20" customWidth="1"/>
    <col min="7427" max="7427" width="7.6640625" style="20" customWidth="1"/>
    <col min="7428" max="7428" width="7.109375" style="20" customWidth="1"/>
    <col min="7429" max="7429" width="8.33203125" style="20" customWidth="1"/>
    <col min="7430" max="7430" width="8" style="20" customWidth="1"/>
    <col min="7431" max="7431" width="7.5546875" style="20" customWidth="1"/>
    <col min="7432" max="7677" width="8.88671875" style="20"/>
    <col min="7678" max="7678" width="18.6640625" style="20" customWidth="1"/>
    <col min="7679" max="7679" width="6.88671875" style="20" customWidth="1"/>
    <col min="7680" max="7680" width="8.88671875" style="20" customWidth="1"/>
    <col min="7681" max="7681" width="10" style="20" customWidth="1"/>
    <col min="7682" max="7682" width="8" style="20" customWidth="1"/>
    <col min="7683" max="7683" width="7.6640625" style="20" customWidth="1"/>
    <col min="7684" max="7684" width="7.109375" style="20" customWidth="1"/>
    <col min="7685" max="7685" width="8.33203125" style="20" customWidth="1"/>
    <col min="7686" max="7686" width="8" style="20" customWidth="1"/>
    <col min="7687" max="7687" width="7.5546875" style="20" customWidth="1"/>
    <col min="7688" max="7933" width="8.88671875" style="20"/>
    <col min="7934" max="7934" width="18.6640625" style="20" customWidth="1"/>
    <col min="7935" max="7935" width="6.88671875" style="20" customWidth="1"/>
    <col min="7936" max="7936" width="8.88671875" style="20" customWidth="1"/>
    <col min="7937" max="7937" width="10" style="20" customWidth="1"/>
    <col min="7938" max="7938" width="8" style="20" customWidth="1"/>
    <col min="7939" max="7939" width="7.6640625" style="20" customWidth="1"/>
    <col min="7940" max="7940" width="7.109375" style="20" customWidth="1"/>
    <col min="7941" max="7941" width="8.33203125" style="20" customWidth="1"/>
    <col min="7942" max="7942" width="8" style="20" customWidth="1"/>
    <col min="7943" max="7943" width="7.5546875" style="20" customWidth="1"/>
    <col min="7944" max="8189" width="8.88671875" style="20"/>
    <col min="8190" max="8190" width="18.6640625" style="20" customWidth="1"/>
    <col min="8191" max="8191" width="6.88671875" style="20" customWidth="1"/>
    <col min="8192" max="8192" width="8.88671875" style="20" customWidth="1"/>
    <col min="8193" max="8193" width="10" style="20" customWidth="1"/>
    <col min="8194" max="8194" width="8" style="20" customWidth="1"/>
    <col min="8195" max="8195" width="7.6640625" style="20" customWidth="1"/>
    <col min="8196" max="8196" width="7.109375" style="20" customWidth="1"/>
    <col min="8197" max="8197" width="8.33203125" style="20" customWidth="1"/>
    <col min="8198" max="8198" width="8" style="20" customWidth="1"/>
    <col min="8199" max="8199" width="7.5546875" style="20" customWidth="1"/>
    <col min="8200" max="8445" width="8.88671875" style="20"/>
    <col min="8446" max="8446" width="18.6640625" style="20" customWidth="1"/>
    <col min="8447" max="8447" width="6.88671875" style="20" customWidth="1"/>
    <col min="8448" max="8448" width="8.88671875" style="20" customWidth="1"/>
    <col min="8449" max="8449" width="10" style="20" customWidth="1"/>
    <col min="8450" max="8450" width="8" style="20" customWidth="1"/>
    <col min="8451" max="8451" width="7.6640625" style="20" customWidth="1"/>
    <col min="8452" max="8452" width="7.109375" style="20" customWidth="1"/>
    <col min="8453" max="8453" width="8.33203125" style="20" customWidth="1"/>
    <col min="8454" max="8454" width="8" style="20" customWidth="1"/>
    <col min="8455" max="8455" width="7.5546875" style="20" customWidth="1"/>
    <col min="8456" max="8701" width="8.88671875" style="20"/>
    <col min="8702" max="8702" width="18.6640625" style="20" customWidth="1"/>
    <col min="8703" max="8703" width="6.88671875" style="20" customWidth="1"/>
    <col min="8704" max="8704" width="8.88671875" style="20" customWidth="1"/>
    <col min="8705" max="8705" width="10" style="20" customWidth="1"/>
    <col min="8706" max="8706" width="8" style="20" customWidth="1"/>
    <col min="8707" max="8707" width="7.6640625" style="20" customWidth="1"/>
    <col min="8708" max="8708" width="7.109375" style="20" customWidth="1"/>
    <col min="8709" max="8709" width="8.33203125" style="20" customWidth="1"/>
    <col min="8710" max="8710" width="8" style="20" customWidth="1"/>
    <col min="8711" max="8711" width="7.5546875" style="20" customWidth="1"/>
    <col min="8712" max="8957" width="8.88671875" style="20"/>
    <col min="8958" max="8958" width="18.6640625" style="20" customWidth="1"/>
    <col min="8959" max="8959" width="6.88671875" style="20" customWidth="1"/>
    <col min="8960" max="8960" width="8.88671875" style="20" customWidth="1"/>
    <col min="8961" max="8961" width="10" style="20" customWidth="1"/>
    <col min="8962" max="8962" width="8" style="20" customWidth="1"/>
    <col min="8963" max="8963" width="7.6640625" style="20" customWidth="1"/>
    <col min="8964" max="8964" width="7.109375" style="20" customWidth="1"/>
    <col min="8965" max="8965" width="8.33203125" style="20" customWidth="1"/>
    <col min="8966" max="8966" width="8" style="20" customWidth="1"/>
    <col min="8967" max="8967" width="7.5546875" style="20" customWidth="1"/>
    <col min="8968" max="9213" width="8.88671875" style="20"/>
    <col min="9214" max="9214" width="18.6640625" style="20" customWidth="1"/>
    <col min="9215" max="9215" width="6.88671875" style="20" customWidth="1"/>
    <col min="9216" max="9216" width="8.88671875" style="20" customWidth="1"/>
    <col min="9217" max="9217" width="10" style="20" customWidth="1"/>
    <col min="9218" max="9218" width="8" style="20" customWidth="1"/>
    <col min="9219" max="9219" width="7.6640625" style="20" customWidth="1"/>
    <col min="9220" max="9220" width="7.109375" style="20" customWidth="1"/>
    <col min="9221" max="9221" width="8.33203125" style="20" customWidth="1"/>
    <col min="9222" max="9222" width="8" style="20" customWidth="1"/>
    <col min="9223" max="9223" width="7.5546875" style="20" customWidth="1"/>
    <col min="9224" max="9469" width="8.88671875" style="20"/>
    <col min="9470" max="9470" width="18.6640625" style="20" customWidth="1"/>
    <col min="9471" max="9471" width="6.88671875" style="20" customWidth="1"/>
    <col min="9472" max="9472" width="8.88671875" style="20" customWidth="1"/>
    <col min="9473" max="9473" width="10" style="20" customWidth="1"/>
    <col min="9474" max="9474" width="8" style="20" customWidth="1"/>
    <col min="9475" max="9475" width="7.6640625" style="20" customWidth="1"/>
    <col min="9476" max="9476" width="7.109375" style="20" customWidth="1"/>
    <col min="9477" max="9477" width="8.33203125" style="20" customWidth="1"/>
    <col min="9478" max="9478" width="8" style="20" customWidth="1"/>
    <col min="9479" max="9479" width="7.5546875" style="20" customWidth="1"/>
    <col min="9480" max="9725" width="8.88671875" style="20"/>
    <col min="9726" max="9726" width="18.6640625" style="20" customWidth="1"/>
    <col min="9727" max="9727" width="6.88671875" style="20" customWidth="1"/>
    <col min="9728" max="9728" width="8.88671875" style="20" customWidth="1"/>
    <col min="9729" max="9729" width="10" style="20" customWidth="1"/>
    <col min="9730" max="9730" width="8" style="20" customWidth="1"/>
    <col min="9731" max="9731" width="7.6640625" style="20" customWidth="1"/>
    <col min="9732" max="9732" width="7.109375" style="20" customWidth="1"/>
    <col min="9733" max="9733" width="8.33203125" style="20" customWidth="1"/>
    <col min="9734" max="9734" width="8" style="20" customWidth="1"/>
    <col min="9735" max="9735" width="7.5546875" style="20" customWidth="1"/>
    <col min="9736" max="9981" width="8.88671875" style="20"/>
    <col min="9982" max="9982" width="18.6640625" style="20" customWidth="1"/>
    <col min="9983" max="9983" width="6.88671875" style="20" customWidth="1"/>
    <col min="9984" max="9984" width="8.88671875" style="20" customWidth="1"/>
    <col min="9985" max="9985" width="10" style="20" customWidth="1"/>
    <col min="9986" max="9986" width="8" style="20" customWidth="1"/>
    <col min="9987" max="9987" width="7.6640625" style="20" customWidth="1"/>
    <col min="9988" max="9988" width="7.109375" style="20" customWidth="1"/>
    <col min="9989" max="9989" width="8.33203125" style="20" customWidth="1"/>
    <col min="9990" max="9990" width="8" style="20" customWidth="1"/>
    <col min="9991" max="9991" width="7.5546875" style="20" customWidth="1"/>
    <col min="9992" max="10237" width="8.88671875" style="20"/>
    <col min="10238" max="10238" width="18.6640625" style="20" customWidth="1"/>
    <col min="10239" max="10239" width="6.88671875" style="20" customWidth="1"/>
    <col min="10240" max="10240" width="8.88671875" style="20" customWidth="1"/>
    <col min="10241" max="10241" width="10" style="20" customWidth="1"/>
    <col min="10242" max="10242" width="8" style="20" customWidth="1"/>
    <col min="10243" max="10243" width="7.6640625" style="20" customWidth="1"/>
    <col min="10244" max="10244" width="7.109375" style="20" customWidth="1"/>
    <col min="10245" max="10245" width="8.33203125" style="20" customWidth="1"/>
    <col min="10246" max="10246" width="8" style="20" customWidth="1"/>
    <col min="10247" max="10247" width="7.5546875" style="20" customWidth="1"/>
    <col min="10248" max="10493" width="8.88671875" style="20"/>
    <col min="10494" max="10494" width="18.6640625" style="20" customWidth="1"/>
    <col min="10495" max="10495" width="6.88671875" style="20" customWidth="1"/>
    <col min="10496" max="10496" width="8.88671875" style="20" customWidth="1"/>
    <col min="10497" max="10497" width="10" style="20" customWidth="1"/>
    <col min="10498" max="10498" width="8" style="20" customWidth="1"/>
    <col min="10499" max="10499" width="7.6640625" style="20" customWidth="1"/>
    <col min="10500" max="10500" width="7.109375" style="20" customWidth="1"/>
    <col min="10501" max="10501" width="8.33203125" style="20" customWidth="1"/>
    <col min="10502" max="10502" width="8" style="20" customWidth="1"/>
    <col min="10503" max="10503" width="7.5546875" style="20" customWidth="1"/>
    <col min="10504" max="10749" width="8.88671875" style="20"/>
    <col min="10750" max="10750" width="18.6640625" style="20" customWidth="1"/>
    <col min="10751" max="10751" width="6.88671875" style="20" customWidth="1"/>
    <col min="10752" max="10752" width="8.88671875" style="20" customWidth="1"/>
    <col min="10753" max="10753" width="10" style="20" customWidth="1"/>
    <col min="10754" max="10754" width="8" style="20" customWidth="1"/>
    <col min="10755" max="10755" width="7.6640625" style="20" customWidth="1"/>
    <col min="10756" max="10756" width="7.109375" style="20" customWidth="1"/>
    <col min="10757" max="10757" width="8.33203125" style="20" customWidth="1"/>
    <col min="10758" max="10758" width="8" style="20" customWidth="1"/>
    <col min="10759" max="10759" width="7.5546875" style="20" customWidth="1"/>
    <col min="10760" max="11005" width="8.88671875" style="20"/>
    <col min="11006" max="11006" width="18.6640625" style="20" customWidth="1"/>
    <col min="11007" max="11007" width="6.88671875" style="20" customWidth="1"/>
    <col min="11008" max="11008" width="8.88671875" style="20" customWidth="1"/>
    <col min="11009" max="11009" width="10" style="20" customWidth="1"/>
    <col min="11010" max="11010" width="8" style="20" customWidth="1"/>
    <col min="11011" max="11011" width="7.6640625" style="20" customWidth="1"/>
    <col min="11012" max="11012" width="7.109375" style="20" customWidth="1"/>
    <col min="11013" max="11013" width="8.33203125" style="20" customWidth="1"/>
    <col min="11014" max="11014" width="8" style="20" customWidth="1"/>
    <col min="11015" max="11015" width="7.5546875" style="20" customWidth="1"/>
    <col min="11016" max="11261" width="8.88671875" style="20"/>
    <col min="11262" max="11262" width="18.6640625" style="20" customWidth="1"/>
    <col min="11263" max="11263" width="6.88671875" style="20" customWidth="1"/>
    <col min="11264" max="11264" width="8.88671875" style="20" customWidth="1"/>
    <col min="11265" max="11265" width="10" style="20" customWidth="1"/>
    <col min="11266" max="11266" width="8" style="20" customWidth="1"/>
    <col min="11267" max="11267" width="7.6640625" style="20" customWidth="1"/>
    <col min="11268" max="11268" width="7.109375" style="20" customWidth="1"/>
    <col min="11269" max="11269" width="8.33203125" style="20" customWidth="1"/>
    <col min="11270" max="11270" width="8" style="20" customWidth="1"/>
    <col min="11271" max="11271" width="7.5546875" style="20" customWidth="1"/>
    <col min="11272" max="11517" width="8.88671875" style="20"/>
    <col min="11518" max="11518" width="18.6640625" style="20" customWidth="1"/>
    <col min="11519" max="11519" width="6.88671875" style="20" customWidth="1"/>
    <col min="11520" max="11520" width="8.88671875" style="20" customWidth="1"/>
    <col min="11521" max="11521" width="10" style="20" customWidth="1"/>
    <col min="11522" max="11522" width="8" style="20" customWidth="1"/>
    <col min="11523" max="11523" width="7.6640625" style="20" customWidth="1"/>
    <col min="11524" max="11524" width="7.109375" style="20" customWidth="1"/>
    <col min="11525" max="11525" width="8.33203125" style="20" customWidth="1"/>
    <col min="11526" max="11526" width="8" style="20" customWidth="1"/>
    <col min="11527" max="11527" width="7.5546875" style="20" customWidth="1"/>
    <col min="11528" max="11773" width="8.88671875" style="20"/>
    <col min="11774" max="11774" width="18.6640625" style="20" customWidth="1"/>
    <col min="11775" max="11775" width="6.88671875" style="20" customWidth="1"/>
    <col min="11776" max="11776" width="8.88671875" style="20" customWidth="1"/>
    <col min="11777" max="11777" width="10" style="20" customWidth="1"/>
    <col min="11778" max="11778" width="8" style="20" customWidth="1"/>
    <col min="11779" max="11779" width="7.6640625" style="20" customWidth="1"/>
    <col min="11780" max="11780" width="7.109375" style="20" customWidth="1"/>
    <col min="11781" max="11781" width="8.33203125" style="20" customWidth="1"/>
    <col min="11782" max="11782" width="8" style="20" customWidth="1"/>
    <col min="11783" max="11783" width="7.5546875" style="20" customWidth="1"/>
    <col min="11784" max="12029" width="8.88671875" style="20"/>
    <col min="12030" max="12030" width="18.6640625" style="20" customWidth="1"/>
    <col min="12031" max="12031" width="6.88671875" style="20" customWidth="1"/>
    <col min="12032" max="12032" width="8.88671875" style="20" customWidth="1"/>
    <col min="12033" max="12033" width="10" style="20" customWidth="1"/>
    <col min="12034" max="12034" width="8" style="20" customWidth="1"/>
    <col min="12035" max="12035" width="7.6640625" style="20" customWidth="1"/>
    <col min="12036" max="12036" width="7.109375" style="20" customWidth="1"/>
    <col min="12037" max="12037" width="8.33203125" style="20" customWidth="1"/>
    <col min="12038" max="12038" width="8" style="20" customWidth="1"/>
    <col min="12039" max="12039" width="7.5546875" style="20" customWidth="1"/>
    <col min="12040" max="12285" width="8.88671875" style="20"/>
    <col min="12286" max="12286" width="18.6640625" style="20" customWidth="1"/>
    <col min="12287" max="12287" width="6.88671875" style="20" customWidth="1"/>
    <col min="12288" max="12288" width="8.88671875" style="20" customWidth="1"/>
    <col min="12289" max="12289" width="10" style="20" customWidth="1"/>
    <col min="12290" max="12290" width="8" style="20" customWidth="1"/>
    <col min="12291" max="12291" width="7.6640625" style="20" customWidth="1"/>
    <col min="12292" max="12292" width="7.109375" style="20" customWidth="1"/>
    <col min="12293" max="12293" width="8.33203125" style="20" customWidth="1"/>
    <col min="12294" max="12294" width="8" style="20" customWidth="1"/>
    <col min="12295" max="12295" width="7.5546875" style="20" customWidth="1"/>
    <col min="12296" max="12541" width="8.88671875" style="20"/>
    <col min="12542" max="12542" width="18.6640625" style="20" customWidth="1"/>
    <col min="12543" max="12543" width="6.88671875" style="20" customWidth="1"/>
    <col min="12544" max="12544" width="8.88671875" style="20" customWidth="1"/>
    <col min="12545" max="12545" width="10" style="20" customWidth="1"/>
    <col min="12546" max="12546" width="8" style="20" customWidth="1"/>
    <col min="12547" max="12547" width="7.6640625" style="20" customWidth="1"/>
    <col min="12548" max="12548" width="7.109375" style="20" customWidth="1"/>
    <col min="12549" max="12549" width="8.33203125" style="20" customWidth="1"/>
    <col min="12550" max="12550" width="8" style="20" customWidth="1"/>
    <col min="12551" max="12551" width="7.5546875" style="20" customWidth="1"/>
    <col min="12552" max="12797" width="8.88671875" style="20"/>
    <col min="12798" max="12798" width="18.6640625" style="20" customWidth="1"/>
    <col min="12799" max="12799" width="6.88671875" style="20" customWidth="1"/>
    <col min="12800" max="12800" width="8.88671875" style="20" customWidth="1"/>
    <col min="12801" max="12801" width="10" style="20" customWidth="1"/>
    <col min="12802" max="12802" width="8" style="20" customWidth="1"/>
    <col min="12803" max="12803" width="7.6640625" style="20" customWidth="1"/>
    <col min="12804" max="12804" width="7.109375" style="20" customWidth="1"/>
    <col min="12805" max="12805" width="8.33203125" style="20" customWidth="1"/>
    <col min="12806" max="12806" width="8" style="20" customWidth="1"/>
    <col min="12807" max="12807" width="7.5546875" style="20" customWidth="1"/>
    <col min="12808" max="13053" width="8.88671875" style="20"/>
    <col min="13054" max="13054" width="18.6640625" style="20" customWidth="1"/>
    <col min="13055" max="13055" width="6.88671875" style="20" customWidth="1"/>
    <col min="13056" max="13056" width="8.88671875" style="20" customWidth="1"/>
    <col min="13057" max="13057" width="10" style="20" customWidth="1"/>
    <col min="13058" max="13058" width="8" style="20" customWidth="1"/>
    <col min="13059" max="13059" width="7.6640625" style="20" customWidth="1"/>
    <col min="13060" max="13060" width="7.109375" style="20" customWidth="1"/>
    <col min="13061" max="13061" width="8.33203125" style="20" customWidth="1"/>
    <col min="13062" max="13062" width="8" style="20" customWidth="1"/>
    <col min="13063" max="13063" width="7.5546875" style="20" customWidth="1"/>
    <col min="13064" max="13309" width="8.88671875" style="20"/>
    <col min="13310" max="13310" width="18.6640625" style="20" customWidth="1"/>
    <col min="13311" max="13311" width="6.88671875" style="20" customWidth="1"/>
    <col min="13312" max="13312" width="8.88671875" style="20" customWidth="1"/>
    <col min="13313" max="13313" width="10" style="20" customWidth="1"/>
    <col min="13314" max="13314" width="8" style="20" customWidth="1"/>
    <col min="13315" max="13315" width="7.6640625" style="20" customWidth="1"/>
    <col min="13316" max="13316" width="7.109375" style="20" customWidth="1"/>
    <col min="13317" max="13317" width="8.33203125" style="20" customWidth="1"/>
    <col min="13318" max="13318" width="8" style="20" customWidth="1"/>
    <col min="13319" max="13319" width="7.5546875" style="20" customWidth="1"/>
    <col min="13320" max="13565" width="8.88671875" style="20"/>
    <col min="13566" max="13566" width="18.6640625" style="20" customWidth="1"/>
    <col min="13567" max="13567" width="6.88671875" style="20" customWidth="1"/>
    <col min="13568" max="13568" width="8.88671875" style="20" customWidth="1"/>
    <col min="13569" max="13569" width="10" style="20" customWidth="1"/>
    <col min="13570" max="13570" width="8" style="20" customWidth="1"/>
    <col min="13571" max="13571" width="7.6640625" style="20" customWidth="1"/>
    <col min="13572" max="13572" width="7.109375" style="20" customWidth="1"/>
    <col min="13573" max="13573" width="8.33203125" style="20" customWidth="1"/>
    <col min="13574" max="13574" width="8" style="20" customWidth="1"/>
    <col min="13575" max="13575" width="7.5546875" style="20" customWidth="1"/>
    <col min="13576" max="13821" width="8.88671875" style="20"/>
    <col min="13822" max="13822" width="18.6640625" style="20" customWidth="1"/>
    <col min="13823" max="13823" width="6.88671875" style="20" customWidth="1"/>
    <col min="13824" max="13824" width="8.88671875" style="20" customWidth="1"/>
    <col min="13825" max="13825" width="10" style="20" customWidth="1"/>
    <col min="13826" max="13826" width="8" style="20" customWidth="1"/>
    <col min="13827" max="13827" width="7.6640625" style="20" customWidth="1"/>
    <col min="13828" max="13828" width="7.109375" style="20" customWidth="1"/>
    <col min="13829" max="13829" width="8.33203125" style="20" customWidth="1"/>
    <col min="13830" max="13830" width="8" style="20" customWidth="1"/>
    <col min="13831" max="13831" width="7.5546875" style="20" customWidth="1"/>
    <col min="13832" max="14077" width="8.88671875" style="20"/>
    <col min="14078" max="14078" width="18.6640625" style="20" customWidth="1"/>
    <col min="14079" max="14079" width="6.88671875" style="20" customWidth="1"/>
    <col min="14080" max="14080" width="8.88671875" style="20" customWidth="1"/>
    <col min="14081" max="14081" width="10" style="20" customWidth="1"/>
    <col min="14082" max="14082" width="8" style="20" customWidth="1"/>
    <col min="14083" max="14083" width="7.6640625" style="20" customWidth="1"/>
    <col min="14084" max="14084" width="7.109375" style="20" customWidth="1"/>
    <col min="14085" max="14085" width="8.33203125" style="20" customWidth="1"/>
    <col min="14086" max="14086" width="8" style="20" customWidth="1"/>
    <col min="14087" max="14087" width="7.5546875" style="20" customWidth="1"/>
    <col min="14088" max="14333" width="8.88671875" style="20"/>
    <col min="14334" max="14334" width="18.6640625" style="20" customWidth="1"/>
    <col min="14335" max="14335" width="6.88671875" style="20" customWidth="1"/>
    <col min="14336" max="14336" width="8.88671875" style="20" customWidth="1"/>
    <col min="14337" max="14337" width="10" style="20" customWidth="1"/>
    <col min="14338" max="14338" width="8" style="20" customWidth="1"/>
    <col min="14339" max="14339" width="7.6640625" style="20" customWidth="1"/>
    <col min="14340" max="14340" width="7.109375" style="20" customWidth="1"/>
    <col min="14341" max="14341" width="8.33203125" style="20" customWidth="1"/>
    <col min="14342" max="14342" width="8" style="20" customWidth="1"/>
    <col min="14343" max="14343" width="7.5546875" style="20" customWidth="1"/>
    <col min="14344" max="14589" width="8.88671875" style="20"/>
    <col min="14590" max="14590" width="18.6640625" style="20" customWidth="1"/>
    <col min="14591" max="14591" width="6.88671875" style="20" customWidth="1"/>
    <col min="14592" max="14592" width="8.88671875" style="20" customWidth="1"/>
    <col min="14593" max="14593" width="10" style="20" customWidth="1"/>
    <col min="14594" max="14594" width="8" style="20" customWidth="1"/>
    <col min="14595" max="14595" width="7.6640625" style="20" customWidth="1"/>
    <col min="14596" max="14596" width="7.109375" style="20" customWidth="1"/>
    <col min="14597" max="14597" width="8.33203125" style="20" customWidth="1"/>
    <col min="14598" max="14598" width="8" style="20" customWidth="1"/>
    <col min="14599" max="14599" width="7.5546875" style="20" customWidth="1"/>
    <col min="14600" max="14845" width="8.88671875" style="20"/>
    <col min="14846" max="14846" width="18.6640625" style="20" customWidth="1"/>
    <col min="14847" max="14847" width="6.88671875" style="20" customWidth="1"/>
    <col min="14848" max="14848" width="8.88671875" style="20" customWidth="1"/>
    <col min="14849" max="14849" width="10" style="20" customWidth="1"/>
    <col min="14850" max="14850" width="8" style="20" customWidth="1"/>
    <col min="14851" max="14851" width="7.6640625" style="20" customWidth="1"/>
    <col min="14852" max="14852" width="7.109375" style="20" customWidth="1"/>
    <col min="14853" max="14853" width="8.33203125" style="20" customWidth="1"/>
    <col min="14854" max="14854" width="8" style="20" customWidth="1"/>
    <col min="14855" max="14855" width="7.5546875" style="20" customWidth="1"/>
    <col min="14856" max="15101" width="8.88671875" style="20"/>
    <col min="15102" max="15102" width="18.6640625" style="20" customWidth="1"/>
    <col min="15103" max="15103" width="6.88671875" style="20" customWidth="1"/>
    <col min="15104" max="15104" width="8.88671875" style="20" customWidth="1"/>
    <col min="15105" max="15105" width="10" style="20" customWidth="1"/>
    <col min="15106" max="15106" width="8" style="20" customWidth="1"/>
    <col min="15107" max="15107" width="7.6640625" style="20" customWidth="1"/>
    <col min="15108" max="15108" width="7.109375" style="20" customWidth="1"/>
    <col min="15109" max="15109" width="8.33203125" style="20" customWidth="1"/>
    <col min="15110" max="15110" width="8" style="20" customWidth="1"/>
    <col min="15111" max="15111" width="7.5546875" style="20" customWidth="1"/>
    <col min="15112" max="15357" width="8.88671875" style="20"/>
    <col min="15358" max="15358" width="18.6640625" style="20" customWidth="1"/>
    <col min="15359" max="15359" width="6.88671875" style="20" customWidth="1"/>
    <col min="15360" max="15360" width="8.88671875" style="20" customWidth="1"/>
    <col min="15361" max="15361" width="10" style="20" customWidth="1"/>
    <col min="15362" max="15362" width="8" style="20" customWidth="1"/>
    <col min="15363" max="15363" width="7.6640625" style="20" customWidth="1"/>
    <col min="15364" max="15364" width="7.109375" style="20" customWidth="1"/>
    <col min="15365" max="15365" width="8.33203125" style="20" customWidth="1"/>
    <col min="15366" max="15366" width="8" style="20" customWidth="1"/>
    <col min="15367" max="15367" width="7.5546875" style="20" customWidth="1"/>
    <col min="15368" max="15613" width="8.88671875" style="20"/>
    <col min="15614" max="15614" width="18.6640625" style="20" customWidth="1"/>
    <col min="15615" max="15615" width="6.88671875" style="20" customWidth="1"/>
    <col min="15616" max="15616" width="8.88671875" style="20" customWidth="1"/>
    <col min="15617" max="15617" width="10" style="20" customWidth="1"/>
    <col min="15618" max="15618" width="8" style="20" customWidth="1"/>
    <col min="15619" max="15619" width="7.6640625" style="20" customWidth="1"/>
    <col min="15620" max="15620" width="7.109375" style="20" customWidth="1"/>
    <col min="15621" max="15621" width="8.33203125" style="20" customWidth="1"/>
    <col min="15622" max="15622" width="8" style="20" customWidth="1"/>
    <col min="15623" max="15623" width="7.5546875" style="20" customWidth="1"/>
    <col min="15624" max="15869" width="8.88671875" style="20"/>
    <col min="15870" max="15870" width="18.6640625" style="20" customWidth="1"/>
    <col min="15871" max="15871" width="6.88671875" style="20" customWidth="1"/>
    <col min="15872" max="15872" width="8.88671875" style="20" customWidth="1"/>
    <col min="15873" max="15873" width="10" style="20" customWidth="1"/>
    <col min="15874" max="15874" width="8" style="20" customWidth="1"/>
    <col min="15875" max="15875" width="7.6640625" style="20" customWidth="1"/>
    <col min="15876" max="15876" width="7.109375" style="20" customWidth="1"/>
    <col min="15877" max="15877" width="8.33203125" style="20" customWidth="1"/>
    <col min="15878" max="15878" width="8" style="20" customWidth="1"/>
    <col min="15879" max="15879" width="7.5546875" style="20" customWidth="1"/>
    <col min="15880" max="16125" width="8.88671875" style="20"/>
    <col min="16126" max="16126" width="18.6640625" style="20" customWidth="1"/>
    <col min="16127" max="16127" width="6.88671875" style="20" customWidth="1"/>
    <col min="16128" max="16128" width="8.88671875" style="20" customWidth="1"/>
    <col min="16129" max="16129" width="10" style="20" customWidth="1"/>
    <col min="16130" max="16130" width="8" style="20" customWidth="1"/>
    <col min="16131" max="16131" width="7.6640625" style="20" customWidth="1"/>
    <col min="16132" max="16132" width="7.109375" style="20" customWidth="1"/>
    <col min="16133" max="16133" width="8.33203125" style="20" customWidth="1"/>
    <col min="16134" max="16134" width="8" style="20" customWidth="1"/>
    <col min="16135" max="16135" width="7.5546875" style="20" customWidth="1"/>
    <col min="16136" max="16384" width="8.88671875" style="20"/>
  </cols>
  <sheetData>
    <row r="1" spans="1:12" s="240" customFormat="1" ht="15.75" customHeight="1">
      <c r="A1" s="244" t="s">
        <v>130</v>
      </c>
      <c r="B1" s="484" t="s">
        <v>383</v>
      </c>
      <c r="C1" s="239"/>
      <c r="D1" s="239"/>
      <c r="E1" s="239"/>
      <c r="F1" s="239"/>
      <c r="G1" s="239"/>
      <c r="H1" s="239"/>
      <c r="I1" s="239"/>
      <c r="J1" s="239"/>
      <c r="L1" s="751" t="s">
        <v>212</v>
      </c>
    </row>
    <row r="2" spans="1:12" s="240" customFormat="1" ht="15.75" customHeight="1">
      <c r="A2" s="245" t="s">
        <v>125</v>
      </c>
      <c r="B2" s="485" t="s">
        <v>384</v>
      </c>
      <c r="C2" s="241"/>
      <c r="D2" s="241"/>
      <c r="E2" s="241"/>
      <c r="F2" s="241"/>
      <c r="G2" s="241"/>
      <c r="H2" s="241"/>
      <c r="I2" s="241"/>
      <c r="J2" s="239"/>
      <c r="L2" s="751"/>
    </row>
    <row r="3" spans="1:12" s="24" customFormat="1" ht="9" customHeight="1" thickBot="1">
      <c r="A3" s="331" t="s">
        <v>64</v>
      </c>
      <c r="B3" s="331"/>
      <c r="C3" s="331"/>
      <c r="D3" s="331"/>
      <c r="E3" s="331"/>
      <c r="F3" s="331"/>
      <c r="G3" s="331"/>
      <c r="H3" s="331"/>
      <c r="I3" s="331"/>
      <c r="J3" s="331"/>
      <c r="L3" s="751"/>
    </row>
    <row r="4" spans="1:12" ht="22.5" customHeight="1">
      <c r="A4" s="873" t="s">
        <v>113</v>
      </c>
      <c r="B4" s="874"/>
      <c r="C4" s="868" t="s">
        <v>127</v>
      </c>
      <c r="D4" s="870" t="s">
        <v>114</v>
      </c>
      <c r="E4" s="871"/>
      <c r="F4" s="871"/>
      <c r="G4" s="871"/>
      <c r="H4" s="871"/>
      <c r="I4" s="871"/>
      <c r="J4" s="871"/>
      <c r="K4" s="871"/>
      <c r="L4" s="751"/>
    </row>
    <row r="5" spans="1:12" ht="138" customHeight="1">
      <c r="A5" s="875"/>
      <c r="B5" s="876"/>
      <c r="C5" s="869"/>
      <c r="D5" s="263" t="s">
        <v>115</v>
      </c>
      <c r="E5" s="264" t="s">
        <v>116</v>
      </c>
      <c r="F5" s="263" t="s">
        <v>117</v>
      </c>
      <c r="G5" s="264" t="s">
        <v>118</v>
      </c>
      <c r="H5" s="263" t="s">
        <v>119</v>
      </c>
      <c r="I5" s="264" t="s">
        <v>120</v>
      </c>
      <c r="J5" s="263" t="s">
        <v>121</v>
      </c>
      <c r="K5" s="264" t="s">
        <v>122</v>
      </c>
    </row>
    <row r="6" spans="1:12" ht="35.25" customHeight="1" thickBot="1">
      <c r="A6" s="877"/>
      <c r="B6" s="878"/>
      <c r="C6" s="872" t="s">
        <v>126</v>
      </c>
      <c r="D6" s="872"/>
      <c r="E6" s="872"/>
      <c r="F6" s="872"/>
      <c r="G6" s="872"/>
      <c r="H6" s="872"/>
      <c r="I6" s="872"/>
      <c r="J6" s="872"/>
      <c r="K6" s="872"/>
    </row>
    <row r="7" spans="1:12" s="242" customFormat="1" ht="6" customHeight="1">
      <c r="A7" s="335"/>
      <c r="B7" s="336"/>
      <c r="C7" s="334"/>
      <c r="D7" s="332"/>
      <c r="E7" s="332"/>
      <c r="F7" s="332"/>
      <c r="G7" s="332"/>
      <c r="H7" s="332"/>
      <c r="I7" s="332"/>
      <c r="J7" s="332"/>
      <c r="K7" s="333"/>
    </row>
    <row r="8" spans="1:12" s="173" customFormat="1" ht="18" customHeight="1">
      <c r="A8" s="708" t="s">
        <v>226</v>
      </c>
      <c r="B8" s="709"/>
      <c r="C8" s="600">
        <v>113.2</v>
      </c>
      <c r="D8" s="601">
        <v>118</v>
      </c>
      <c r="E8" s="601">
        <v>111.5</v>
      </c>
      <c r="F8" s="601">
        <v>106.9</v>
      </c>
      <c r="G8" s="601">
        <v>115.3</v>
      </c>
      <c r="H8" s="601">
        <v>109.5</v>
      </c>
      <c r="I8" s="601">
        <v>101.7</v>
      </c>
      <c r="J8" s="601">
        <v>113.4</v>
      </c>
      <c r="K8" s="600">
        <v>113.5</v>
      </c>
      <c r="L8" s="243"/>
    </row>
    <row r="9" spans="1:12" ht="15" customHeight="1">
      <c r="A9" s="864" t="s">
        <v>0</v>
      </c>
      <c r="B9" s="865"/>
      <c r="C9" s="681">
        <v>112.4</v>
      </c>
      <c r="D9" s="682">
        <v>117.7</v>
      </c>
      <c r="E9" s="682">
        <v>112.4</v>
      </c>
      <c r="F9" s="682">
        <v>105</v>
      </c>
      <c r="G9" s="682">
        <v>115</v>
      </c>
      <c r="H9" s="682">
        <v>108.9</v>
      </c>
      <c r="I9" s="682">
        <v>102</v>
      </c>
      <c r="J9" s="682">
        <v>111.7</v>
      </c>
      <c r="K9" s="681">
        <v>113.7</v>
      </c>
      <c r="L9" s="354"/>
    </row>
    <row r="10" spans="1:12" ht="15" customHeight="1">
      <c r="A10" s="864" t="s">
        <v>1</v>
      </c>
      <c r="B10" s="865"/>
      <c r="C10" s="681">
        <v>112.6</v>
      </c>
      <c r="D10" s="682">
        <v>117.7</v>
      </c>
      <c r="E10" s="682">
        <v>111.8</v>
      </c>
      <c r="F10" s="682">
        <v>107.3</v>
      </c>
      <c r="G10" s="682">
        <v>113.3</v>
      </c>
      <c r="H10" s="682">
        <v>109.2</v>
      </c>
      <c r="I10" s="682">
        <v>101</v>
      </c>
      <c r="J10" s="682">
        <v>113.2</v>
      </c>
      <c r="K10" s="681">
        <v>114.1</v>
      </c>
      <c r="L10" s="354"/>
    </row>
    <row r="11" spans="1:12" ht="15" customHeight="1">
      <c r="A11" s="864" t="s">
        <v>2</v>
      </c>
      <c r="B11" s="865"/>
      <c r="C11" s="681">
        <v>112.9</v>
      </c>
      <c r="D11" s="682">
        <v>119.2</v>
      </c>
      <c r="E11" s="682">
        <v>111</v>
      </c>
      <c r="F11" s="682">
        <v>105.7</v>
      </c>
      <c r="G11" s="682">
        <v>113.7</v>
      </c>
      <c r="H11" s="682">
        <v>110</v>
      </c>
      <c r="I11" s="682">
        <v>102</v>
      </c>
      <c r="J11" s="682">
        <v>114.1</v>
      </c>
      <c r="K11" s="681">
        <v>113.4</v>
      </c>
      <c r="L11" s="354"/>
    </row>
    <row r="12" spans="1:12" ht="15" customHeight="1">
      <c r="A12" s="864" t="s">
        <v>3</v>
      </c>
      <c r="B12" s="865"/>
      <c r="C12" s="681">
        <v>114</v>
      </c>
      <c r="D12" s="682">
        <v>118.7</v>
      </c>
      <c r="E12" s="682">
        <v>112.6</v>
      </c>
      <c r="F12" s="682">
        <v>108.8</v>
      </c>
      <c r="G12" s="682">
        <v>115.7</v>
      </c>
      <c r="H12" s="682">
        <v>110.6</v>
      </c>
      <c r="I12" s="682">
        <v>100.7</v>
      </c>
      <c r="J12" s="682">
        <v>113.4</v>
      </c>
      <c r="K12" s="681">
        <v>113.2</v>
      </c>
      <c r="L12" s="354"/>
    </row>
    <row r="13" spans="1:12" ht="15" customHeight="1">
      <c r="A13" s="864" t="s">
        <v>4</v>
      </c>
      <c r="B13" s="865"/>
      <c r="C13" s="681">
        <v>112.6</v>
      </c>
      <c r="D13" s="682">
        <v>118</v>
      </c>
      <c r="E13" s="682">
        <v>111.9</v>
      </c>
      <c r="F13" s="682">
        <v>107.3</v>
      </c>
      <c r="G13" s="682">
        <v>114.4</v>
      </c>
      <c r="H13" s="682">
        <v>109.5</v>
      </c>
      <c r="I13" s="682">
        <v>101.2</v>
      </c>
      <c r="J13" s="682">
        <v>113.4</v>
      </c>
      <c r="K13" s="681">
        <v>112.3</v>
      </c>
      <c r="L13" s="354"/>
    </row>
    <row r="14" spans="1:12" ht="15" customHeight="1">
      <c r="A14" s="864" t="s">
        <v>5</v>
      </c>
      <c r="B14" s="865"/>
      <c r="C14" s="681">
        <v>113.5</v>
      </c>
      <c r="D14" s="682">
        <v>117.3</v>
      </c>
      <c r="E14" s="682">
        <v>111.6</v>
      </c>
      <c r="F14" s="682">
        <v>107.7</v>
      </c>
      <c r="G14" s="682">
        <v>116.7</v>
      </c>
      <c r="H14" s="682">
        <v>108.6</v>
      </c>
      <c r="I14" s="682">
        <v>101</v>
      </c>
      <c r="J14" s="682">
        <v>114.3</v>
      </c>
      <c r="K14" s="681">
        <v>115.1</v>
      </c>
      <c r="L14" s="354"/>
    </row>
    <row r="15" spans="1:12" ht="15" customHeight="1">
      <c r="A15" s="864" t="s">
        <v>6</v>
      </c>
      <c r="B15" s="865"/>
      <c r="C15" s="681">
        <v>113.4</v>
      </c>
      <c r="D15" s="682">
        <v>118</v>
      </c>
      <c r="E15" s="682">
        <v>111.7</v>
      </c>
      <c r="F15" s="682">
        <v>107.9</v>
      </c>
      <c r="G15" s="682">
        <v>116.5</v>
      </c>
      <c r="H15" s="682">
        <v>110.1</v>
      </c>
      <c r="I15" s="682">
        <v>102.6</v>
      </c>
      <c r="J15" s="682">
        <v>113.6</v>
      </c>
      <c r="K15" s="681">
        <v>112.9</v>
      </c>
      <c r="L15" s="354"/>
    </row>
    <row r="16" spans="1:12" ht="15" customHeight="1">
      <c r="A16" s="864" t="s">
        <v>7</v>
      </c>
      <c r="B16" s="865"/>
      <c r="C16" s="681">
        <v>112.3</v>
      </c>
      <c r="D16" s="682">
        <v>118.2</v>
      </c>
      <c r="E16" s="682">
        <v>110.7</v>
      </c>
      <c r="F16" s="682">
        <v>106.6</v>
      </c>
      <c r="G16" s="682">
        <v>113.8</v>
      </c>
      <c r="H16" s="682">
        <v>108.7</v>
      </c>
      <c r="I16" s="682">
        <v>101.3</v>
      </c>
      <c r="J16" s="682">
        <v>111.7</v>
      </c>
      <c r="K16" s="681">
        <v>112.9</v>
      </c>
      <c r="L16" s="354"/>
    </row>
    <row r="17" spans="1:12" ht="15" customHeight="1">
      <c r="A17" s="864" t="s">
        <v>8</v>
      </c>
      <c r="B17" s="865"/>
      <c r="C17" s="681">
        <v>113.1</v>
      </c>
      <c r="D17" s="682">
        <v>117.3</v>
      </c>
      <c r="E17" s="682">
        <v>111.2</v>
      </c>
      <c r="F17" s="682">
        <v>106.1</v>
      </c>
      <c r="G17" s="682">
        <v>115.8</v>
      </c>
      <c r="H17" s="682">
        <v>109.4</v>
      </c>
      <c r="I17" s="682">
        <v>100.4</v>
      </c>
      <c r="J17" s="682">
        <v>114.4</v>
      </c>
      <c r="K17" s="681">
        <v>113.7</v>
      </c>
      <c r="L17" s="354"/>
    </row>
    <row r="18" spans="1:12" ht="15" customHeight="1">
      <c r="A18" s="864" t="s">
        <v>9</v>
      </c>
      <c r="B18" s="865"/>
      <c r="C18" s="681">
        <v>112.6</v>
      </c>
      <c r="D18" s="682">
        <v>118.3</v>
      </c>
      <c r="E18" s="682">
        <v>111</v>
      </c>
      <c r="F18" s="682">
        <v>105.3</v>
      </c>
      <c r="G18" s="682">
        <v>114.2</v>
      </c>
      <c r="H18" s="682">
        <v>109.6</v>
      </c>
      <c r="I18" s="682">
        <v>102.7</v>
      </c>
      <c r="J18" s="682">
        <v>113.7</v>
      </c>
      <c r="K18" s="681">
        <v>112.7</v>
      </c>
      <c r="L18" s="354"/>
    </row>
    <row r="19" spans="1:12" ht="15" customHeight="1">
      <c r="A19" s="864" t="s">
        <v>10</v>
      </c>
      <c r="B19" s="865"/>
      <c r="C19" s="681">
        <v>113.3</v>
      </c>
      <c r="D19" s="682">
        <v>118.9</v>
      </c>
      <c r="E19" s="682">
        <v>110.9</v>
      </c>
      <c r="F19" s="682">
        <v>106.2</v>
      </c>
      <c r="G19" s="682">
        <v>115.6</v>
      </c>
      <c r="H19" s="682">
        <v>109.4</v>
      </c>
      <c r="I19" s="682">
        <v>102.6</v>
      </c>
      <c r="J19" s="682">
        <v>111</v>
      </c>
      <c r="K19" s="681">
        <v>111.4</v>
      </c>
      <c r="L19" s="354"/>
    </row>
    <row r="20" spans="1:12" ht="15" customHeight="1">
      <c r="A20" s="864" t="s">
        <v>11</v>
      </c>
      <c r="B20" s="865"/>
      <c r="C20" s="681">
        <v>113</v>
      </c>
      <c r="D20" s="682">
        <v>117.7</v>
      </c>
      <c r="E20" s="682">
        <v>111.6</v>
      </c>
      <c r="F20" s="682">
        <v>108.3</v>
      </c>
      <c r="G20" s="682">
        <v>114.3</v>
      </c>
      <c r="H20" s="682">
        <v>108.7</v>
      </c>
      <c r="I20" s="682">
        <v>101.3</v>
      </c>
      <c r="J20" s="682">
        <v>114</v>
      </c>
      <c r="K20" s="681">
        <v>112.6</v>
      </c>
      <c r="L20" s="354"/>
    </row>
    <row r="21" spans="1:12" ht="15" customHeight="1">
      <c r="A21" s="864" t="s">
        <v>12</v>
      </c>
      <c r="B21" s="865"/>
      <c r="C21" s="681">
        <v>112.4</v>
      </c>
      <c r="D21" s="682">
        <v>116.9</v>
      </c>
      <c r="E21" s="682">
        <v>111</v>
      </c>
      <c r="F21" s="682">
        <v>106.5</v>
      </c>
      <c r="G21" s="682">
        <v>114</v>
      </c>
      <c r="H21" s="682">
        <v>107.9</v>
      </c>
      <c r="I21" s="682">
        <v>101.9</v>
      </c>
      <c r="J21" s="682">
        <v>114.7</v>
      </c>
      <c r="K21" s="681">
        <v>113.6</v>
      </c>
      <c r="L21" s="354"/>
    </row>
    <row r="22" spans="1:12" ht="15" customHeight="1">
      <c r="A22" s="866" t="s">
        <v>13</v>
      </c>
      <c r="B22" s="867"/>
      <c r="C22" s="681">
        <v>113.4</v>
      </c>
      <c r="D22" s="682">
        <v>118.3</v>
      </c>
      <c r="E22" s="682">
        <v>111.8</v>
      </c>
      <c r="F22" s="682">
        <v>104.7</v>
      </c>
      <c r="G22" s="682">
        <v>115.7</v>
      </c>
      <c r="H22" s="682">
        <v>109.5</v>
      </c>
      <c r="I22" s="682">
        <v>102.1</v>
      </c>
      <c r="J22" s="682">
        <v>114</v>
      </c>
      <c r="K22" s="681">
        <v>116.4</v>
      </c>
      <c r="L22" s="355"/>
    </row>
    <row r="23" spans="1:12" ht="15" customHeight="1">
      <c r="A23" s="864" t="s">
        <v>14</v>
      </c>
      <c r="B23" s="865"/>
      <c r="C23" s="681">
        <v>113.5</v>
      </c>
      <c r="D23" s="682">
        <v>118.7</v>
      </c>
      <c r="E23" s="682">
        <v>111.8</v>
      </c>
      <c r="F23" s="682">
        <v>107.7</v>
      </c>
      <c r="G23" s="682">
        <v>115.2</v>
      </c>
      <c r="H23" s="682">
        <v>109.7</v>
      </c>
      <c r="I23" s="682">
        <v>100.1</v>
      </c>
      <c r="J23" s="682">
        <v>114.6</v>
      </c>
      <c r="K23" s="681">
        <v>112.6</v>
      </c>
      <c r="L23" s="354"/>
    </row>
    <row r="24" spans="1:12" ht="15" customHeight="1">
      <c r="A24" s="864" t="s">
        <v>15</v>
      </c>
      <c r="B24" s="865"/>
      <c r="C24" s="681">
        <v>114.5</v>
      </c>
      <c r="D24" s="682">
        <v>118.1</v>
      </c>
      <c r="E24" s="682">
        <v>110.5</v>
      </c>
      <c r="F24" s="682">
        <v>108.8</v>
      </c>
      <c r="G24" s="682">
        <v>118.2</v>
      </c>
      <c r="H24" s="682">
        <v>108.8</v>
      </c>
      <c r="I24" s="682">
        <v>101.9</v>
      </c>
      <c r="J24" s="682">
        <v>112.6</v>
      </c>
      <c r="K24" s="681">
        <v>115.6</v>
      </c>
      <c r="L24" s="354"/>
    </row>
    <row r="25" spans="1:12">
      <c r="L25" s="172"/>
    </row>
    <row r="26" spans="1:12">
      <c r="L26" s="172"/>
    </row>
  </sheetData>
  <mergeCells count="22">
    <mergeCell ref="C4:C5"/>
    <mergeCell ref="D4:K4"/>
    <mergeCell ref="C6:K6"/>
    <mergeCell ref="A4:B6"/>
    <mergeCell ref="L1:L4"/>
    <mergeCell ref="A8:B8"/>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hyperlinks>
    <hyperlink ref="L1:L3" location="'Spis treści List of tables'!A1" display="'Spis treści List of tables'!A1" xr:uid="{00000000-0004-0000-0D00-000000000000}"/>
    <hyperlink ref="L1:L4" location="'Spis treści_List of tables'!A1" display="'Spis treści_List of tables'!A1" xr:uid="{02208B7B-3614-4013-B524-1A1F4C6743D7}"/>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B557-7646-4537-BECF-AC3F70C0B91C}">
  <dimension ref="A1:K24"/>
  <sheetViews>
    <sheetView workbookViewId="0"/>
  </sheetViews>
  <sheetFormatPr defaultColWidth="11.88671875" defaultRowHeight="13.8"/>
  <cols>
    <col min="1" max="1" width="11.6640625" style="1" customWidth="1"/>
    <col min="2" max="2" width="9.6640625" style="1" customWidth="1"/>
    <col min="3" max="10" width="13.6640625" style="1" customWidth="1"/>
    <col min="11" max="16384" width="11.88671875" style="1"/>
  </cols>
  <sheetData>
    <row r="1" spans="1:11" s="2" customFormat="1" ht="15.6">
      <c r="A1" s="410" t="s">
        <v>314</v>
      </c>
      <c r="B1" s="474" t="s">
        <v>381</v>
      </c>
      <c r="C1" s="411"/>
      <c r="D1" s="411"/>
      <c r="E1" s="411"/>
      <c r="F1" s="411"/>
      <c r="G1" s="411"/>
      <c r="H1" s="411"/>
      <c r="K1" s="879" t="s">
        <v>320</v>
      </c>
    </row>
    <row r="2" spans="1:11" s="2" customFormat="1" ht="15">
      <c r="A2" s="412"/>
      <c r="B2" s="475" t="s">
        <v>382</v>
      </c>
      <c r="C2" s="412"/>
      <c r="D2" s="412"/>
      <c r="E2" s="412"/>
      <c r="F2" s="412"/>
      <c r="G2" s="412"/>
      <c r="H2" s="412"/>
      <c r="I2" s="412"/>
      <c r="K2" s="879"/>
    </row>
    <row r="3" spans="1:11" ht="9" customHeight="1" thickBot="1">
      <c r="A3" s="413" t="s">
        <v>279</v>
      </c>
      <c r="B3" s="413"/>
      <c r="C3" s="414"/>
      <c r="D3" s="415"/>
      <c r="E3" s="415"/>
      <c r="F3" s="416"/>
      <c r="G3" s="416"/>
      <c r="H3" s="416"/>
      <c r="K3" s="879"/>
    </row>
    <row r="4" spans="1:11" ht="16.95" customHeight="1">
      <c r="A4" s="880" t="s">
        <v>280</v>
      </c>
      <c r="B4" s="881"/>
      <c r="C4" s="886" t="s">
        <v>281</v>
      </c>
      <c r="D4" s="887"/>
      <c r="E4" s="887"/>
      <c r="F4" s="887"/>
      <c r="G4" s="887"/>
      <c r="H4" s="888"/>
      <c r="I4" s="889" t="s">
        <v>282</v>
      </c>
      <c r="J4" s="889"/>
      <c r="K4" s="879"/>
    </row>
    <row r="5" spans="1:11" ht="21.6" customHeight="1">
      <c r="A5" s="882"/>
      <c r="B5" s="883"/>
      <c r="C5" s="891" t="s">
        <v>283</v>
      </c>
      <c r="D5" s="892"/>
      <c r="E5" s="893" t="s">
        <v>284</v>
      </c>
      <c r="F5" s="894"/>
      <c r="G5" s="895" t="s">
        <v>285</v>
      </c>
      <c r="H5" s="896"/>
      <c r="I5" s="890"/>
      <c r="J5" s="890"/>
    </row>
    <row r="6" spans="1:11" ht="117.6" customHeight="1" thickBot="1">
      <c r="A6" s="884"/>
      <c r="B6" s="885"/>
      <c r="C6" s="417" t="s">
        <v>286</v>
      </c>
      <c r="D6" s="418" t="s">
        <v>287</v>
      </c>
      <c r="E6" s="419" t="s">
        <v>286</v>
      </c>
      <c r="F6" s="418" t="s">
        <v>287</v>
      </c>
      <c r="G6" s="419" t="s">
        <v>286</v>
      </c>
      <c r="H6" s="418" t="s">
        <v>287</v>
      </c>
      <c r="I6" s="420" t="s">
        <v>286</v>
      </c>
      <c r="J6" s="421" t="s">
        <v>287</v>
      </c>
    </row>
    <row r="7" spans="1:11" ht="6" customHeight="1">
      <c r="A7" s="897"/>
      <c r="B7" s="898"/>
      <c r="C7" s="422"/>
      <c r="D7" s="423"/>
      <c r="E7" s="424"/>
      <c r="F7" s="424"/>
      <c r="G7" s="424"/>
      <c r="H7" s="508"/>
      <c r="I7" s="287"/>
      <c r="J7" s="163"/>
    </row>
    <row r="8" spans="1:11" s="450" customFormat="1" ht="15">
      <c r="A8" s="849" t="s">
        <v>288</v>
      </c>
      <c r="B8" s="850"/>
      <c r="C8" s="698">
        <v>120.64</v>
      </c>
      <c r="D8" s="613">
        <v>69.8</v>
      </c>
      <c r="E8" s="698">
        <v>94.87</v>
      </c>
      <c r="F8" s="699">
        <v>69.099999999999994</v>
      </c>
      <c r="G8" s="700">
        <v>112.15</v>
      </c>
      <c r="H8" s="699">
        <v>72.099999999999994</v>
      </c>
      <c r="I8" s="698">
        <v>242.52</v>
      </c>
      <c r="J8" s="699">
        <v>140</v>
      </c>
    </row>
    <row r="9" spans="1:11" s="450" customFormat="1" ht="15">
      <c r="A9" s="704" t="s">
        <v>0</v>
      </c>
      <c r="B9" s="705"/>
      <c r="C9" s="701">
        <v>140</v>
      </c>
      <c r="D9" s="616">
        <v>71.3</v>
      </c>
      <c r="E9" s="702" t="s">
        <v>72</v>
      </c>
      <c r="F9" s="702" t="s">
        <v>72</v>
      </c>
      <c r="G9" s="701">
        <v>166.67</v>
      </c>
      <c r="H9" s="702" t="s">
        <v>72</v>
      </c>
      <c r="I9" s="701">
        <v>285.88</v>
      </c>
      <c r="J9" s="674">
        <v>135.6</v>
      </c>
    </row>
    <row r="10" spans="1:11" s="450" customFormat="1" ht="15">
      <c r="A10" s="704" t="s">
        <v>1</v>
      </c>
      <c r="B10" s="705"/>
      <c r="C10" s="701">
        <v>115</v>
      </c>
      <c r="D10" s="616">
        <v>67.400000000000006</v>
      </c>
      <c r="E10" s="701">
        <v>96.67</v>
      </c>
      <c r="F10" s="674">
        <v>71</v>
      </c>
      <c r="G10" s="703">
        <v>106.67</v>
      </c>
      <c r="H10" s="674">
        <v>66.5</v>
      </c>
      <c r="I10" s="701">
        <v>269.45</v>
      </c>
      <c r="J10" s="674">
        <v>154.19999999999999</v>
      </c>
    </row>
    <row r="11" spans="1:11" s="450" customFormat="1" ht="15">
      <c r="A11" s="704" t="s">
        <v>2</v>
      </c>
      <c r="B11" s="705"/>
      <c r="C11" s="701">
        <v>111.49</v>
      </c>
      <c r="D11" s="616">
        <v>67.2</v>
      </c>
      <c r="E11" s="701">
        <v>92.11</v>
      </c>
      <c r="F11" s="674">
        <v>71.099999999999994</v>
      </c>
      <c r="G11" s="703">
        <v>103.61</v>
      </c>
      <c r="H11" s="674">
        <v>72.099999999999994</v>
      </c>
      <c r="I11" s="701">
        <v>223.14</v>
      </c>
      <c r="J11" s="674">
        <v>137.30000000000001</v>
      </c>
    </row>
    <row r="12" spans="1:11" s="450" customFormat="1" ht="15">
      <c r="A12" s="704" t="s">
        <v>3</v>
      </c>
      <c r="B12" s="705"/>
      <c r="C12" s="701">
        <v>143.33000000000001</v>
      </c>
      <c r="D12" s="616">
        <v>79.599999999999994</v>
      </c>
      <c r="E12" s="701">
        <v>103</v>
      </c>
      <c r="F12" s="674">
        <v>66.8</v>
      </c>
      <c r="G12" s="703">
        <v>111.67</v>
      </c>
      <c r="H12" s="674">
        <v>69.099999999999994</v>
      </c>
      <c r="I12" s="701">
        <v>286.67</v>
      </c>
      <c r="J12" s="674">
        <v>120.4</v>
      </c>
    </row>
    <row r="13" spans="1:11" s="450" customFormat="1" ht="15">
      <c r="A13" s="704" t="s">
        <v>4</v>
      </c>
      <c r="B13" s="705"/>
      <c r="C13" s="701">
        <v>124.23</v>
      </c>
      <c r="D13" s="616">
        <v>72.7</v>
      </c>
      <c r="E13" s="701">
        <v>86.35</v>
      </c>
      <c r="F13" s="674">
        <v>63.1</v>
      </c>
      <c r="G13" s="703">
        <v>113.2</v>
      </c>
      <c r="H13" s="674">
        <v>73.400000000000006</v>
      </c>
      <c r="I13" s="701">
        <v>219.59</v>
      </c>
      <c r="J13" s="674">
        <v>141.5</v>
      </c>
    </row>
    <row r="14" spans="1:11" s="450" customFormat="1" ht="15">
      <c r="A14" s="704" t="s">
        <v>5</v>
      </c>
      <c r="B14" s="705"/>
      <c r="C14" s="701">
        <v>122.58</v>
      </c>
      <c r="D14" s="616">
        <v>70.8</v>
      </c>
      <c r="E14" s="701">
        <v>128.16</v>
      </c>
      <c r="F14" s="674">
        <v>82.2</v>
      </c>
      <c r="G14" s="703">
        <v>117.67</v>
      </c>
      <c r="H14" s="674">
        <v>76.2</v>
      </c>
      <c r="I14" s="701">
        <v>189.83</v>
      </c>
      <c r="J14" s="674">
        <v>129.19999999999999</v>
      </c>
    </row>
    <row r="15" spans="1:11" s="450" customFormat="1" ht="15">
      <c r="A15" s="704" t="s">
        <v>6</v>
      </c>
      <c r="B15" s="705"/>
      <c r="C15" s="701">
        <v>116.61</v>
      </c>
      <c r="D15" s="616">
        <v>68</v>
      </c>
      <c r="E15" s="701">
        <v>88.9</v>
      </c>
      <c r="F15" s="674">
        <v>70.400000000000006</v>
      </c>
      <c r="G15" s="703">
        <v>107.96</v>
      </c>
      <c r="H15" s="674">
        <v>69.599999999999994</v>
      </c>
      <c r="I15" s="701">
        <v>251.78</v>
      </c>
      <c r="J15" s="674">
        <v>144.1</v>
      </c>
    </row>
    <row r="16" spans="1:11" s="450" customFormat="1" ht="15">
      <c r="A16" s="704" t="s">
        <v>7</v>
      </c>
      <c r="B16" s="705"/>
      <c r="C16" s="701">
        <v>157.5</v>
      </c>
      <c r="D16" s="616">
        <v>77.8</v>
      </c>
      <c r="E16" s="702" t="s">
        <v>72</v>
      </c>
      <c r="F16" s="702" t="s">
        <v>72</v>
      </c>
      <c r="G16" s="701">
        <v>110</v>
      </c>
      <c r="H16" s="702" t="s">
        <v>72</v>
      </c>
      <c r="I16" s="701">
        <v>262.02999999999997</v>
      </c>
      <c r="J16" s="674">
        <v>133</v>
      </c>
    </row>
    <row r="17" spans="1:10" s="450" customFormat="1" ht="15">
      <c r="A17" s="704" t="s">
        <v>8</v>
      </c>
      <c r="B17" s="705"/>
      <c r="C17" s="701">
        <v>125.74</v>
      </c>
      <c r="D17" s="616">
        <v>70.3</v>
      </c>
      <c r="E17" s="701">
        <v>112.73</v>
      </c>
      <c r="F17" s="674">
        <v>66.599999999999994</v>
      </c>
      <c r="G17" s="703">
        <v>121.88</v>
      </c>
      <c r="H17" s="674">
        <v>70.8</v>
      </c>
      <c r="I17" s="701">
        <v>235.25</v>
      </c>
      <c r="J17" s="674">
        <v>140.30000000000001</v>
      </c>
    </row>
    <row r="18" spans="1:10" s="450" customFormat="1" ht="15">
      <c r="A18" s="704" t="s">
        <v>9</v>
      </c>
      <c r="B18" s="705"/>
      <c r="C18" s="701">
        <v>119.41</v>
      </c>
      <c r="D18" s="616">
        <v>70.400000000000006</v>
      </c>
      <c r="E18" s="701">
        <v>87.95</v>
      </c>
      <c r="F18" s="674">
        <v>67.599999999999994</v>
      </c>
      <c r="G18" s="703">
        <v>120</v>
      </c>
      <c r="H18" s="674">
        <v>76.2</v>
      </c>
      <c r="I18" s="701">
        <v>262.47000000000003</v>
      </c>
      <c r="J18" s="674">
        <v>149.19999999999999</v>
      </c>
    </row>
    <row r="19" spans="1:10" s="450" customFormat="1" ht="15">
      <c r="A19" s="704" t="s">
        <v>10</v>
      </c>
      <c r="B19" s="705"/>
      <c r="C19" s="701">
        <v>134.29</v>
      </c>
      <c r="D19" s="616">
        <v>72.099999999999994</v>
      </c>
      <c r="E19" s="702" t="s">
        <v>72</v>
      </c>
      <c r="F19" s="702" t="s">
        <v>72</v>
      </c>
      <c r="G19" s="702" t="s">
        <v>72</v>
      </c>
      <c r="H19" s="702" t="s">
        <v>72</v>
      </c>
      <c r="I19" s="701">
        <v>254.03</v>
      </c>
      <c r="J19" s="674">
        <v>148.69999999999999</v>
      </c>
    </row>
    <row r="20" spans="1:10" s="450" customFormat="1" ht="15">
      <c r="A20" s="704" t="s">
        <v>11</v>
      </c>
      <c r="B20" s="705"/>
      <c r="C20" s="701">
        <v>125.25</v>
      </c>
      <c r="D20" s="616">
        <v>71.400000000000006</v>
      </c>
      <c r="E20" s="701">
        <v>111.43</v>
      </c>
      <c r="F20" s="674">
        <v>76.5</v>
      </c>
      <c r="G20" s="703">
        <v>113.57</v>
      </c>
      <c r="H20" s="674">
        <v>73.5</v>
      </c>
      <c r="I20" s="701">
        <v>235.42</v>
      </c>
      <c r="J20" s="674">
        <v>141.19999999999999</v>
      </c>
    </row>
    <row r="21" spans="1:10" s="450" customFormat="1" ht="15">
      <c r="A21" s="704" t="s">
        <v>12</v>
      </c>
      <c r="B21" s="705"/>
      <c r="C21" s="701">
        <v>102.5</v>
      </c>
      <c r="D21" s="616">
        <v>64.5</v>
      </c>
      <c r="E21" s="701">
        <v>85</v>
      </c>
      <c r="F21" s="674">
        <v>65.7</v>
      </c>
      <c r="G21" s="703">
        <v>95.74</v>
      </c>
      <c r="H21" s="674">
        <v>65.5</v>
      </c>
      <c r="I21" s="701">
        <v>211.61</v>
      </c>
      <c r="J21" s="674">
        <v>132.80000000000001</v>
      </c>
    </row>
    <row r="22" spans="1:10" s="450" customFormat="1" ht="15">
      <c r="A22" s="704" t="s">
        <v>13</v>
      </c>
      <c r="B22" s="705"/>
      <c r="C22" s="701">
        <v>132.22</v>
      </c>
      <c r="D22" s="616">
        <v>70.400000000000006</v>
      </c>
      <c r="E22" s="702" t="s">
        <v>72</v>
      </c>
      <c r="F22" s="702" t="s">
        <v>72</v>
      </c>
      <c r="G22" s="703">
        <v>130</v>
      </c>
      <c r="H22" s="674">
        <v>70.900000000000006</v>
      </c>
      <c r="I22" s="701">
        <v>278.27</v>
      </c>
      <c r="J22" s="674">
        <v>147.1</v>
      </c>
    </row>
    <row r="23" spans="1:10" s="450" customFormat="1" ht="15">
      <c r="A23" s="704" t="s">
        <v>14</v>
      </c>
      <c r="B23" s="705"/>
      <c r="C23" s="701">
        <v>130.33000000000001</v>
      </c>
      <c r="D23" s="616">
        <v>71.599999999999994</v>
      </c>
      <c r="E23" s="701">
        <v>97.89</v>
      </c>
      <c r="F23" s="674">
        <v>66.099999999999994</v>
      </c>
      <c r="G23" s="703">
        <v>115.91</v>
      </c>
      <c r="H23" s="674">
        <v>71.8</v>
      </c>
      <c r="I23" s="701">
        <v>249.9</v>
      </c>
      <c r="J23" s="674">
        <v>135.4</v>
      </c>
    </row>
    <row r="24" spans="1:10" s="450" customFormat="1" ht="15">
      <c r="A24" s="704" t="s">
        <v>15</v>
      </c>
      <c r="B24" s="705"/>
      <c r="C24" s="702" t="s">
        <v>72</v>
      </c>
      <c r="D24" s="702" t="s">
        <v>72</v>
      </c>
      <c r="E24" s="702" t="s">
        <v>72</v>
      </c>
      <c r="F24" s="702" t="s">
        <v>72</v>
      </c>
      <c r="G24" s="702" t="s">
        <v>72</v>
      </c>
      <c r="H24" s="702" t="s">
        <v>72</v>
      </c>
      <c r="I24" s="701">
        <v>222.96</v>
      </c>
      <c r="J24" s="674">
        <v>126.6</v>
      </c>
    </row>
  </sheetData>
  <mergeCells count="25">
    <mergeCell ref="A24:B24"/>
    <mergeCell ref="A13:B13"/>
    <mergeCell ref="A14:B14"/>
    <mergeCell ref="A15:B15"/>
    <mergeCell ref="A16:B16"/>
    <mergeCell ref="A17:B17"/>
    <mergeCell ref="A18:B18"/>
    <mergeCell ref="A19:B19"/>
    <mergeCell ref="A20:B20"/>
    <mergeCell ref="A21:B21"/>
    <mergeCell ref="A22:B22"/>
    <mergeCell ref="A23:B23"/>
    <mergeCell ref="A12:B12"/>
    <mergeCell ref="K1:K4"/>
    <mergeCell ref="A4:B6"/>
    <mergeCell ref="C4:H4"/>
    <mergeCell ref="I4:J5"/>
    <mergeCell ref="C5:D5"/>
    <mergeCell ref="E5:F5"/>
    <mergeCell ref="G5:H5"/>
    <mergeCell ref="A7:B7"/>
    <mergeCell ref="A8:B8"/>
    <mergeCell ref="A9:B9"/>
    <mergeCell ref="A10:B10"/>
    <mergeCell ref="A11:B11"/>
  </mergeCells>
  <hyperlinks>
    <hyperlink ref="K1" location="'Spis treści_List of tables'!A1" display="Powrót do Spis treści Back to List of tables" xr:uid="{9AD4C4A4-3DA5-49B7-AC9C-0F8BBA3088F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9C18-E294-427D-A526-83DCD69F667D}">
  <dimension ref="A1:I52"/>
  <sheetViews>
    <sheetView workbookViewId="0"/>
  </sheetViews>
  <sheetFormatPr defaultColWidth="18.6640625" defaultRowHeight="13.2"/>
  <cols>
    <col min="1" max="1" width="11.6640625" style="429" customWidth="1"/>
    <col min="2" max="2" width="9.6640625" style="429" customWidth="1"/>
    <col min="3" max="7" width="12.5546875" style="429" customWidth="1"/>
    <col min="8" max="8" width="12.5546875" style="427" customWidth="1"/>
    <col min="9" max="9" width="11.88671875" style="429" customWidth="1"/>
    <col min="10" max="231" width="18.6640625" style="429"/>
    <col min="232" max="233" width="10.5546875" style="429" customWidth="1"/>
    <col min="234" max="234" width="11.6640625" style="429" customWidth="1"/>
    <col min="235" max="235" width="11.33203125" style="429" bestFit="1" customWidth="1"/>
    <col min="236" max="237" width="10.5546875" style="429" customWidth="1"/>
    <col min="238" max="238" width="18.6640625" style="429"/>
    <col min="239" max="241" width="10.6640625" style="429" customWidth="1"/>
    <col min="242" max="242" width="11.88671875" style="429" customWidth="1"/>
    <col min="243" max="244" width="10.6640625" style="429" customWidth="1"/>
    <col min="245" max="245" width="8.6640625" style="429" bestFit="1" customWidth="1"/>
    <col min="246" max="487" width="18.6640625" style="429"/>
    <col min="488" max="489" width="10.5546875" style="429" customWidth="1"/>
    <col min="490" max="490" width="11.6640625" style="429" customWidth="1"/>
    <col min="491" max="491" width="11.33203125" style="429" bestFit="1" customWidth="1"/>
    <col min="492" max="493" width="10.5546875" style="429" customWidth="1"/>
    <col min="494" max="494" width="18.6640625" style="429"/>
    <col min="495" max="497" width="10.6640625" style="429" customWidth="1"/>
    <col min="498" max="498" width="11.88671875" style="429" customWidth="1"/>
    <col min="499" max="500" width="10.6640625" style="429" customWidth="1"/>
    <col min="501" max="501" width="8.6640625" style="429" bestFit="1" customWidth="1"/>
    <col min="502" max="743" width="18.6640625" style="429"/>
    <col min="744" max="745" width="10.5546875" style="429" customWidth="1"/>
    <col min="746" max="746" width="11.6640625" style="429" customWidth="1"/>
    <col min="747" max="747" width="11.33203125" style="429" bestFit="1" customWidth="1"/>
    <col min="748" max="749" width="10.5546875" style="429" customWidth="1"/>
    <col min="750" max="750" width="18.6640625" style="429"/>
    <col min="751" max="753" width="10.6640625" style="429" customWidth="1"/>
    <col min="754" max="754" width="11.88671875" style="429" customWidth="1"/>
    <col min="755" max="756" width="10.6640625" style="429" customWidth="1"/>
    <col min="757" max="757" width="8.6640625" style="429" bestFit="1" customWidth="1"/>
    <col min="758" max="999" width="18.6640625" style="429"/>
    <col min="1000" max="1001" width="10.5546875" style="429" customWidth="1"/>
    <col min="1002" max="1002" width="11.6640625" style="429" customWidth="1"/>
    <col min="1003" max="1003" width="11.33203125" style="429" bestFit="1" customWidth="1"/>
    <col min="1004" max="1005" width="10.5546875" style="429" customWidth="1"/>
    <col min="1006" max="1006" width="18.6640625" style="429"/>
    <col min="1007" max="1009" width="10.6640625" style="429" customWidth="1"/>
    <col min="1010" max="1010" width="11.88671875" style="429" customWidth="1"/>
    <col min="1011" max="1012" width="10.6640625" style="429" customWidth="1"/>
    <col min="1013" max="1013" width="8.6640625" style="429" bestFit="1" customWidth="1"/>
    <col min="1014" max="1255" width="18.6640625" style="429"/>
    <col min="1256" max="1257" width="10.5546875" style="429" customWidth="1"/>
    <col min="1258" max="1258" width="11.6640625" style="429" customWidth="1"/>
    <col min="1259" max="1259" width="11.33203125" style="429" bestFit="1" customWidth="1"/>
    <col min="1260" max="1261" width="10.5546875" style="429" customWidth="1"/>
    <col min="1262" max="1262" width="18.6640625" style="429"/>
    <col min="1263" max="1265" width="10.6640625" style="429" customWidth="1"/>
    <col min="1266" max="1266" width="11.88671875" style="429" customWidth="1"/>
    <col min="1267" max="1268" width="10.6640625" style="429" customWidth="1"/>
    <col min="1269" max="1269" width="8.6640625" style="429" bestFit="1" customWidth="1"/>
    <col min="1270" max="1511" width="18.6640625" style="429"/>
    <col min="1512" max="1513" width="10.5546875" style="429" customWidth="1"/>
    <col min="1514" max="1514" width="11.6640625" style="429" customWidth="1"/>
    <col min="1515" max="1515" width="11.33203125" style="429" bestFit="1" customWidth="1"/>
    <col min="1516" max="1517" width="10.5546875" style="429" customWidth="1"/>
    <col min="1518" max="1518" width="18.6640625" style="429"/>
    <col min="1519" max="1521" width="10.6640625" style="429" customWidth="1"/>
    <col min="1522" max="1522" width="11.88671875" style="429" customWidth="1"/>
    <col min="1523" max="1524" width="10.6640625" style="429" customWidth="1"/>
    <col min="1525" max="1525" width="8.6640625" style="429" bestFit="1" customWidth="1"/>
    <col min="1526" max="1767" width="18.6640625" style="429"/>
    <col min="1768" max="1769" width="10.5546875" style="429" customWidth="1"/>
    <col min="1770" max="1770" width="11.6640625" style="429" customWidth="1"/>
    <col min="1771" max="1771" width="11.33203125" style="429" bestFit="1" customWidth="1"/>
    <col min="1772" max="1773" width="10.5546875" style="429" customWidth="1"/>
    <col min="1774" max="1774" width="18.6640625" style="429"/>
    <col min="1775" max="1777" width="10.6640625" style="429" customWidth="1"/>
    <col min="1778" max="1778" width="11.88671875" style="429" customWidth="1"/>
    <col min="1779" max="1780" width="10.6640625" style="429" customWidth="1"/>
    <col min="1781" max="1781" width="8.6640625" style="429" bestFit="1" customWidth="1"/>
    <col min="1782" max="2023" width="18.6640625" style="429"/>
    <col min="2024" max="2025" width="10.5546875" style="429" customWidth="1"/>
    <col min="2026" max="2026" width="11.6640625" style="429" customWidth="1"/>
    <col min="2027" max="2027" width="11.33203125" style="429" bestFit="1" customWidth="1"/>
    <col min="2028" max="2029" width="10.5546875" style="429" customWidth="1"/>
    <col min="2030" max="2030" width="18.6640625" style="429"/>
    <col min="2031" max="2033" width="10.6640625" style="429" customWidth="1"/>
    <col min="2034" max="2034" width="11.88671875" style="429" customWidth="1"/>
    <col min="2035" max="2036" width="10.6640625" style="429" customWidth="1"/>
    <col min="2037" max="2037" width="8.6640625" style="429" bestFit="1" customWidth="1"/>
    <col min="2038" max="2279" width="18.6640625" style="429"/>
    <col min="2280" max="2281" width="10.5546875" style="429" customWidth="1"/>
    <col min="2282" max="2282" width="11.6640625" style="429" customWidth="1"/>
    <col min="2283" max="2283" width="11.33203125" style="429" bestFit="1" customWidth="1"/>
    <col min="2284" max="2285" width="10.5546875" style="429" customWidth="1"/>
    <col min="2286" max="2286" width="18.6640625" style="429"/>
    <col min="2287" max="2289" width="10.6640625" style="429" customWidth="1"/>
    <col min="2290" max="2290" width="11.88671875" style="429" customWidth="1"/>
    <col min="2291" max="2292" width="10.6640625" style="429" customWidth="1"/>
    <col min="2293" max="2293" width="8.6640625" style="429" bestFit="1" customWidth="1"/>
    <col min="2294" max="2535" width="18.6640625" style="429"/>
    <col min="2536" max="2537" width="10.5546875" style="429" customWidth="1"/>
    <col min="2538" max="2538" width="11.6640625" style="429" customWidth="1"/>
    <col min="2539" max="2539" width="11.33203125" style="429" bestFit="1" customWidth="1"/>
    <col min="2540" max="2541" width="10.5546875" style="429" customWidth="1"/>
    <col min="2542" max="2542" width="18.6640625" style="429"/>
    <col min="2543" max="2545" width="10.6640625" style="429" customWidth="1"/>
    <col min="2546" max="2546" width="11.88671875" style="429" customWidth="1"/>
    <col min="2547" max="2548" width="10.6640625" style="429" customWidth="1"/>
    <col min="2549" max="2549" width="8.6640625" style="429" bestFit="1" customWidth="1"/>
    <col min="2550" max="2791" width="18.6640625" style="429"/>
    <col min="2792" max="2793" width="10.5546875" style="429" customWidth="1"/>
    <col min="2794" max="2794" width="11.6640625" style="429" customWidth="1"/>
    <col min="2795" max="2795" width="11.33203125" style="429" bestFit="1" customWidth="1"/>
    <col min="2796" max="2797" width="10.5546875" style="429" customWidth="1"/>
    <col min="2798" max="2798" width="18.6640625" style="429"/>
    <col min="2799" max="2801" width="10.6640625" style="429" customWidth="1"/>
    <col min="2802" max="2802" width="11.88671875" style="429" customWidth="1"/>
    <col min="2803" max="2804" width="10.6640625" style="429" customWidth="1"/>
    <col min="2805" max="2805" width="8.6640625" style="429" bestFit="1" customWidth="1"/>
    <col min="2806" max="3047" width="18.6640625" style="429"/>
    <col min="3048" max="3049" width="10.5546875" style="429" customWidth="1"/>
    <col min="3050" max="3050" width="11.6640625" style="429" customWidth="1"/>
    <col min="3051" max="3051" width="11.33203125" style="429" bestFit="1" customWidth="1"/>
    <col min="3052" max="3053" width="10.5546875" style="429" customWidth="1"/>
    <col min="3054" max="3054" width="18.6640625" style="429"/>
    <col min="3055" max="3057" width="10.6640625" style="429" customWidth="1"/>
    <col min="3058" max="3058" width="11.88671875" style="429" customWidth="1"/>
    <col min="3059" max="3060" width="10.6640625" style="429" customWidth="1"/>
    <col min="3061" max="3061" width="8.6640625" style="429" bestFit="1" customWidth="1"/>
    <col min="3062" max="3303" width="18.6640625" style="429"/>
    <col min="3304" max="3305" width="10.5546875" style="429" customWidth="1"/>
    <col min="3306" max="3306" width="11.6640625" style="429" customWidth="1"/>
    <col min="3307" max="3307" width="11.33203125" style="429" bestFit="1" customWidth="1"/>
    <col min="3308" max="3309" width="10.5546875" style="429" customWidth="1"/>
    <col min="3310" max="3310" width="18.6640625" style="429"/>
    <col min="3311" max="3313" width="10.6640625" style="429" customWidth="1"/>
    <col min="3314" max="3314" width="11.88671875" style="429" customWidth="1"/>
    <col min="3315" max="3316" width="10.6640625" style="429" customWidth="1"/>
    <col min="3317" max="3317" width="8.6640625" style="429" bestFit="1" customWidth="1"/>
    <col min="3318" max="3559" width="18.6640625" style="429"/>
    <col min="3560" max="3561" width="10.5546875" style="429" customWidth="1"/>
    <col min="3562" max="3562" width="11.6640625" style="429" customWidth="1"/>
    <col min="3563" max="3563" width="11.33203125" style="429" bestFit="1" customWidth="1"/>
    <col min="3564" max="3565" width="10.5546875" style="429" customWidth="1"/>
    <col min="3566" max="3566" width="18.6640625" style="429"/>
    <col min="3567" max="3569" width="10.6640625" style="429" customWidth="1"/>
    <col min="3570" max="3570" width="11.88671875" style="429" customWidth="1"/>
    <col min="3571" max="3572" width="10.6640625" style="429" customWidth="1"/>
    <col min="3573" max="3573" width="8.6640625" style="429" bestFit="1" customWidth="1"/>
    <col min="3574" max="3815" width="18.6640625" style="429"/>
    <col min="3816" max="3817" width="10.5546875" style="429" customWidth="1"/>
    <col min="3818" max="3818" width="11.6640625" style="429" customWidth="1"/>
    <col min="3819" max="3819" width="11.33203125" style="429" bestFit="1" customWidth="1"/>
    <col min="3820" max="3821" width="10.5546875" style="429" customWidth="1"/>
    <col min="3822" max="3822" width="18.6640625" style="429"/>
    <col min="3823" max="3825" width="10.6640625" style="429" customWidth="1"/>
    <col min="3826" max="3826" width="11.88671875" style="429" customWidth="1"/>
    <col min="3827" max="3828" width="10.6640625" style="429" customWidth="1"/>
    <col min="3829" max="3829" width="8.6640625" style="429" bestFit="1" customWidth="1"/>
    <col min="3830" max="4071" width="18.6640625" style="429"/>
    <col min="4072" max="4073" width="10.5546875" style="429" customWidth="1"/>
    <col min="4074" max="4074" width="11.6640625" style="429" customWidth="1"/>
    <col min="4075" max="4075" width="11.33203125" style="429" bestFit="1" customWidth="1"/>
    <col min="4076" max="4077" width="10.5546875" style="429" customWidth="1"/>
    <col min="4078" max="4078" width="18.6640625" style="429"/>
    <col min="4079" max="4081" width="10.6640625" style="429" customWidth="1"/>
    <col min="4082" max="4082" width="11.88671875" style="429" customWidth="1"/>
    <col min="4083" max="4084" width="10.6640625" style="429" customWidth="1"/>
    <col min="4085" max="4085" width="8.6640625" style="429" bestFit="1" customWidth="1"/>
    <col min="4086" max="4327" width="18.6640625" style="429"/>
    <col min="4328" max="4329" width="10.5546875" style="429" customWidth="1"/>
    <col min="4330" max="4330" width="11.6640625" style="429" customWidth="1"/>
    <col min="4331" max="4331" width="11.33203125" style="429" bestFit="1" customWidth="1"/>
    <col min="4332" max="4333" width="10.5546875" style="429" customWidth="1"/>
    <col min="4334" max="4334" width="18.6640625" style="429"/>
    <col min="4335" max="4337" width="10.6640625" style="429" customWidth="1"/>
    <col min="4338" max="4338" width="11.88671875" style="429" customWidth="1"/>
    <col min="4339" max="4340" width="10.6640625" style="429" customWidth="1"/>
    <col min="4341" max="4341" width="8.6640625" style="429" bestFit="1" customWidth="1"/>
    <col min="4342" max="4583" width="18.6640625" style="429"/>
    <col min="4584" max="4585" width="10.5546875" style="429" customWidth="1"/>
    <col min="4586" max="4586" width="11.6640625" style="429" customWidth="1"/>
    <col min="4587" max="4587" width="11.33203125" style="429" bestFit="1" customWidth="1"/>
    <col min="4588" max="4589" width="10.5546875" style="429" customWidth="1"/>
    <col min="4590" max="4590" width="18.6640625" style="429"/>
    <col min="4591" max="4593" width="10.6640625" style="429" customWidth="1"/>
    <col min="4594" max="4594" width="11.88671875" style="429" customWidth="1"/>
    <col min="4595" max="4596" width="10.6640625" style="429" customWidth="1"/>
    <col min="4597" max="4597" width="8.6640625" style="429" bestFit="1" customWidth="1"/>
    <col min="4598" max="4839" width="18.6640625" style="429"/>
    <col min="4840" max="4841" width="10.5546875" style="429" customWidth="1"/>
    <col min="4842" max="4842" width="11.6640625" style="429" customWidth="1"/>
    <col min="4843" max="4843" width="11.33203125" style="429" bestFit="1" customWidth="1"/>
    <col min="4844" max="4845" width="10.5546875" style="429" customWidth="1"/>
    <col min="4846" max="4846" width="18.6640625" style="429"/>
    <col min="4847" max="4849" width="10.6640625" style="429" customWidth="1"/>
    <col min="4850" max="4850" width="11.88671875" style="429" customWidth="1"/>
    <col min="4851" max="4852" width="10.6640625" style="429" customWidth="1"/>
    <col min="4853" max="4853" width="8.6640625" style="429" bestFit="1" customWidth="1"/>
    <col min="4854" max="5095" width="18.6640625" style="429"/>
    <col min="5096" max="5097" width="10.5546875" style="429" customWidth="1"/>
    <col min="5098" max="5098" width="11.6640625" style="429" customWidth="1"/>
    <col min="5099" max="5099" width="11.33203125" style="429" bestFit="1" customWidth="1"/>
    <col min="5100" max="5101" width="10.5546875" style="429" customWidth="1"/>
    <col min="5102" max="5102" width="18.6640625" style="429"/>
    <col min="5103" max="5105" width="10.6640625" style="429" customWidth="1"/>
    <col min="5106" max="5106" width="11.88671875" style="429" customWidth="1"/>
    <col min="5107" max="5108" width="10.6640625" style="429" customWidth="1"/>
    <col min="5109" max="5109" width="8.6640625" style="429" bestFit="1" customWidth="1"/>
    <col min="5110" max="5351" width="18.6640625" style="429"/>
    <col min="5352" max="5353" width="10.5546875" style="429" customWidth="1"/>
    <col min="5354" max="5354" width="11.6640625" style="429" customWidth="1"/>
    <col min="5355" max="5355" width="11.33203125" style="429" bestFit="1" customWidth="1"/>
    <col min="5356" max="5357" width="10.5546875" style="429" customWidth="1"/>
    <col min="5358" max="5358" width="18.6640625" style="429"/>
    <col min="5359" max="5361" width="10.6640625" style="429" customWidth="1"/>
    <col min="5362" max="5362" width="11.88671875" style="429" customWidth="1"/>
    <col min="5363" max="5364" width="10.6640625" style="429" customWidth="1"/>
    <col min="5365" max="5365" width="8.6640625" style="429" bestFit="1" customWidth="1"/>
    <col min="5366" max="5607" width="18.6640625" style="429"/>
    <col min="5608" max="5609" width="10.5546875" style="429" customWidth="1"/>
    <col min="5610" max="5610" width="11.6640625" style="429" customWidth="1"/>
    <col min="5611" max="5611" width="11.33203125" style="429" bestFit="1" customWidth="1"/>
    <col min="5612" max="5613" width="10.5546875" style="429" customWidth="1"/>
    <col min="5614" max="5614" width="18.6640625" style="429"/>
    <col min="5615" max="5617" width="10.6640625" style="429" customWidth="1"/>
    <col min="5618" max="5618" width="11.88671875" style="429" customWidth="1"/>
    <col min="5619" max="5620" width="10.6640625" style="429" customWidth="1"/>
    <col min="5621" max="5621" width="8.6640625" style="429" bestFit="1" customWidth="1"/>
    <col min="5622" max="5863" width="18.6640625" style="429"/>
    <col min="5864" max="5865" width="10.5546875" style="429" customWidth="1"/>
    <col min="5866" max="5866" width="11.6640625" style="429" customWidth="1"/>
    <col min="5867" max="5867" width="11.33203125" style="429" bestFit="1" customWidth="1"/>
    <col min="5868" max="5869" width="10.5546875" style="429" customWidth="1"/>
    <col min="5870" max="5870" width="18.6640625" style="429"/>
    <col min="5871" max="5873" width="10.6640625" style="429" customWidth="1"/>
    <col min="5874" max="5874" width="11.88671875" style="429" customWidth="1"/>
    <col min="5875" max="5876" width="10.6640625" style="429" customWidth="1"/>
    <col min="5877" max="5877" width="8.6640625" style="429" bestFit="1" customWidth="1"/>
    <col min="5878" max="6119" width="18.6640625" style="429"/>
    <col min="6120" max="6121" width="10.5546875" style="429" customWidth="1"/>
    <col min="6122" max="6122" width="11.6640625" style="429" customWidth="1"/>
    <col min="6123" max="6123" width="11.33203125" style="429" bestFit="1" customWidth="1"/>
    <col min="6124" max="6125" width="10.5546875" style="429" customWidth="1"/>
    <col min="6126" max="6126" width="18.6640625" style="429"/>
    <col min="6127" max="6129" width="10.6640625" style="429" customWidth="1"/>
    <col min="6130" max="6130" width="11.88671875" style="429" customWidth="1"/>
    <col min="6131" max="6132" width="10.6640625" style="429" customWidth="1"/>
    <col min="6133" max="6133" width="8.6640625" style="429" bestFit="1" customWidth="1"/>
    <col min="6134" max="6375" width="18.6640625" style="429"/>
    <col min="6376" max="6377" width="10.5546875" style="429" customWidth="1"/>
    <col min="6378" max="6378" width="11.6640625" style="429" customWidth="1"/>
    <col min="6379" max="6379" width="11.33203125" style="429" bestFit="1" customWidth="1"/>
    <col min="6380" max="6381" width="10.5546875" style="429" customWidth="1"/>
    <col min="6382" max="6382" width="18.6640625" style="429"/>
    <col min="6383" max="6385" width="10.6640625" style="429" customWidth="1"/>
    <col min="6386" max="6386" width="11.88671875" style="429" customWidth="1"/>
    <col min="6387" max="6388" width="10.6640625" style="429" customWidth="1"/>
    <col min="6389" max="6389" width="8.6640625" style="429" bestFit="1" customWidth="1"/>
    <col min="6390" max="6631" width="18.6640625" style="429"/>
    <col min="6632" max="6633" width="10.5546875" style="429" customWidth="1"/>
    <col min="6634" max="6634" width="11.6640625" style="429" customWidth="1"/>
    <col min="6635" max="6635" width="11.33203125" style="429" bestFit="1" customWidth="1"/>
    <col min="6636" max="6637" width="10.5546875" style="429" customWidth="1"/>
    <col min="6638" max="6638" width="18.6640625" style="429"/>
    <col min="6639" max="6641" width="10.6640625" style="429" customWidth="1"/>
    <col min="6642" max="6642" width="11.88671875" style="429" customWidth="1"/>
    <col min="6643" max="6644" width="10.6640625" style="429" customWidth="1"/>
    <col min="6645" max="6645" width="8.6640625" style="429" bestFit="1" customWidth="1"/>
    <col min="6646" max="6887" width="18.6640625" style="429"/>
    <col min="6888" max="6889" width="10.5546875" style="429" customWidth="1"/>
    <col min="6890" max="6890" width="11.6640625" style="429" customWidth="1"/>
    <col min="6891" max="6891" width="11.33203125" style="429" bestFit="1" customWidth="1"/>
    <col min="6892" max="6893" width="10.5546875" style="429" customWidth="1"/>
    <col min="6894" max="6894" width="18.6640625" style="429"/>
    <col min="6895" max="6897" width="10.6640625" style="429" customWidth="1"/>
    <col min="6898" max="6898" width="11.88671875" style="429" customWidth="1"/>
    <col min="6899" max="6900" width="10.6640625" style="429" customWidth="1"/>
    <col min="6901" max="6901" width="8.6640625" style="429" bestFit="1" customWidth="1"/>
    <col min="6902" max="7143" width="18.6640625" style="429"/>
    <col min="7144" max="7145" width="10.5546875" style="429" customWidth="1"/>
    <col min="7146" max="7146" width="11.6640625" style="429" customWidth="1"/>
    <col min="7147" max="7147" width="11.33203125" style="429" bestFit="1" customWidth="1"/>
    <col min="7148" max="7149" width="10.5546875" style="429" customWidth="1"/>
    <col min="7150" max="7150" width="18.6640625" style="429"/>
    <col min="7151" max="7153" width="10.6640625" style="429" customWidth="1"/>
    <col min="7154" max="7154" width="11.88671875" style="429" customWidth="1"/>
    <col min="7155" max="7156" width="10.6640625" style="429" customWidth="1"/>
    <col min="7157" max="7157" width="8.6640625" style="429" bestFit="1" customWidth="1"/>
    <col min="7158" max="7399" width="18.6640625" style="429"/>
    <col min="7400" max="7401" width="10.5546875" style="429" customWidth="1"/>
    <col min="7402" max="7402" width="11.6640625" style="429" customWidth="1"/>
    <col min="7403" max="7403" width="11.33203125" style="429" bestFit="1" customWidth="1"/>
    <col min="7404" max="7405" width="10.5546875" style="429" customWidth="1"/>
    <col min="7406" max="7406" width="18.6640625" style="429"/>
    <col min="7407" max="7409" width="10.6640625" style="429" customWidth="1"/>
    <col min="7410" max="7410" width="11.88671875" style="429" customWidth="1"/>
    <col min="7411" max="7412" width="10.6640625" style="429" customWidth="1"/>
    <col min="7413" max="7413" width="8.6640625" style="429" bestFit="1" customWidth="1"/>
    <col min="7414" max="7655" width="18.6640625" style="429"/>
    <col min="7656" max="7657" width="10.5546875" style="429" customWidth="1"/>
    <col min="7658" max="7658" width="11.6640625" style="429" customWidth="1"/>
    <col min="7659" max="7659" width="11.33203125" style="429" bestFit="1" customWidth="1"/>
    <col min="7660" max="7661" width="10.5546875" style="429" customWidth="1"/>
    <col min="7662" max="7662" width="18.6640625" style="429"/>
    <col min="7663" max="7665" width="10.6640625" style="429" customWidth="1"/>
    <col min="7666" max="7666" width="11.88671875" style="429" customWidth="1"/>
    <col min="7667" max="7668" width="10.6640625" style="429" customWidth="1"/>
    <col min="7669" max="7669" width="8.6640625" style="429" bestFit="1" customWidth="1"/>
    <col min="7670" max="7911" width="18.6640625" style="429"/>
    <col min="7912" max="7913" width="10.5546875" style="429" customWidth="1"/>
    <col min="7914" max="7914" width="11.6640625" style="429" customWidth="1"/>
    <col min="7915" max="7915" width="11.33203125" style="429" bestFit="1" customWidth="1"/>
    <col min="7916" max="7917" width="10.5546875" style="429" customWidth="1"/>
    <col min="7918" max="7918" width="18.6640625" style="429"/>
    <col min="7919" max="7921" width="10.6640625" style="429" customWidth="1"/>
    <col min="7922" max="7922" width="11.88671875" style="429" customWidth="1"/>
    <col min="7923" max="7924" width="10.6640625" style="429" customWidth="1"/>
    <col min="7925" max="7925" width="8.6640625" style="429" bestFit="1" customWidth="1"/>
    <col min="7926" max="8167" width="18.6640625" style="429"/>
    <col min="8168" max="8169" width="10.5546875" style="429" customWidth="1"/>
    <col min="8170" max="8170" width="11.6640625" style="429" customWidth="1"/>
    <col min="8171" max="8171" width="11.33203125" style="429" bestFit="1" customWidth="1"/>
    <col min="8172" max="8173" width="10.5546875" style="429" customWidth="1"/>
    <col min="8174" max="8174" width="18.6640625" style="429"/>
    <col min="8175" max="8177" width="10.6640625" style="429" customWidth="1"/>
    <col min="8178" max="8178" width="11.88671875" style="429" customWidth="1"/>
    <col min="8179" max="8180" width="10.6640625" style="429" customWidth="1"/>
    <col min="8181" max="8181" width="8.6640625" style="429" bestFit="1" customWidth="1"/>
    <col min="8182" max="8423" width="18.6640625" style="429"/>
    <col min="8424" max="8425" width="10.5546875" style="429" customWidth="1"/>
    <col min="8426" max="8426" width="11.6640625" style="429" customWidth="1"/>
    <col min="8427" max="8427" width="11.33203125" style="429" bestFit="1" customWidth="1"/>
    <col min="8428" max="8429" width="10.5546875" style="429" customWidth="1"/>
    <col min="8430" max="8430" width="18.6640625" style="429"/>
    <col min="8431" max="8433" width="10.6640625" style="429" customWidth="1"/>
    <col min="8434" max="8434" width="11.88671875" style="429" customWidth="1"/>
    <col min="8435" max="8436" width="10.6640625" style="429" customWidth="1"/>
    <col min="8437" max="8437" width="8.6640625" style="429" bestFit="1" customWidth="1"/>
    <col min="8438" max="8679" width="18.6640625" style="429"/>
    <col min="8680" max="8681" width="10.5546875" style="429" customWidth="1"/>
    <col min="8682" max="8682" width="11.6640625" style="429" customWidth="1"/>
    <col min="8683" max="8683" width="11.33203125" style="429" bestFit="1" customWidth="1"/>
    <col min="8684" max="8685" width="10.5546875" style="429" customWidth="1"/>
    <col min="8686" max="8686" width="18.6640625" style="429"/>
    <col min="8687" max="8689" width="10.6640625" style="429" customWidth="1"/>
    <col min="8690" max="8690" width="11.88671875" style="429" customWidth="1"/>
    <col min="8691" max="8692" width="10.6640625" style="429" customWidth="1"/>
    <col min="8693" max="8693" width="8.6640625" style="429" bestFit="1" customWidth="1"/>
    <col min="8694" max="8935" width="18.6640625" style="429"/>
    <col min="8936" max="8937" width="10.5546875" style="429" customWidth="1"/>
    <col min="8938" max="8938" width="11.6640625" style="429" customWidth="1"/>
    <col min="8939" max="8939" width="11.33203125" style="429" bestFit="1" customWidth="1"/>
    <col min="8940" max="8941" width="10.5546875" style="429" customWidth="1"/>
    <col min="8942" max="8942" width="18.6640625" style="429"/>
    <col min="8943" max="8945" width="10.6640625" style="429" customWidth="1"/>
    <col min="8946" max="8946" width="11.88671875" style="429" customWidth="1"/>
    <col min="8947" max="8948" width="10.6640625" style="429" customWidth="1"/>
    <col min="8949" max="8949" width="8.6640625" style="429" bestFit="1" customWidth="1"/>
    <col min="8950" max="9191" width="18.6640625" style="429"/>
    <col min="9192" max="9193" width="10.5546875" style="429" customWidth="1"/>
    <col min="9194" max="9194" width="11.6640625" style="429" customWidth="1"/>
    <col min="9195" max="9195" width="11.33203125" style="429" bestFit="1" customWidth="1"/>
    <col min="9196" max="9197" width="10.5546875" style="429" customWidth="1"/>
    <col min="9198" max="9198" width="18.6640625" style="429"/>
    <col min="9199" max="9201" width="10.6640625" style="429" customWidth="1"/>
    <col min="9202" max="9202" width="11.88671875" style="429" customWidth="1"/>
    <col min="9203" max="9204" width="10.6640625" style="429" customWidth="1"/>
    <col min="9205" max="9205" width="8.6640625" style="429" bestFit="1" customWidth="1"/>
    <col min="9206" max="9447" width="18.6640625" style="429"/>
    <col min="9448" max="9449" width="10.5546875" style="429" customWidth="1"/>
    <col min="9450" max="9450" width="11.6640625" style="429" customWidth="1"/>
    <col min="9451" max="9451" width="11.33203125" style="429" bestFit="1" customWidth="1"/>
    <col min="9452" max="9453" width="10.5546875" style="429" customWidth="1"/>
    <col min="9454" max="9454" width="18.6640625" style="429"/>
    <col min="9455" max="9457" width="10.6640625" style="429" customWidth="1"/>
    <col min="9458" max="9458" width="11.88671875" style="429" customWidth="1"/>
    <col min="9459" max="9460" width="10.6640625" style="429" customWidth="1"/>
    <col min="9461" max="9461" width="8.6640625" style="429" bestFit="1" customWidth="1"/>
    <col min="9462" max="9703" width="18.6640625" style="429"/>
    <col min="9704" max="9705" width="10.5546875" style="429" customWidth="1"/>
    <col min="9706" max="9706" width="11.6640625" style="429" customWidth="1"/>
    <col min="9707" max="9707" width="11.33203125" style="429" bestFit="1" customWidth="1"/>
    <col min="9708" max="9709" width="10.5546875" style="429" customWidth="1"/>
    <col min="9710" max="9710" width="18.6640625" style="429"/>
    <col min="9711" max="9713" width="10.6640625" style="429" customWidth="1"/>
    <col min="9714" max="9714" width="11.88671875" style="429" customWidth="1"/>
    <col min="9715" max="9716" width="10.6640625" style="429" customWidth="1"/>
    <col min="9717" max="9717" width="8.6640625" style="429" bestFit="1" customWidth="1"/>
    <col min="9718" max="9959" width="18.6640625" style="429"/>
    <col min="9960" max="9961" width="10.5546875" style="429" customWidth="1"/>
    <col min="9962" max="9962" width="11.6640625" style="429" customWidth="1"/>
    <col min="9963" max="9963" width="11.33203125" style="429" bestFit="1" customWidth="1"/>
    <col min="9964" max="9965" width="10.5546875" style="429" customWidth="1"/>
    <col min="9966" max="9966" width="18.6640625" style="429"/>
    <col min="9967" max="9969" width="10.6640625" style="429" customWidth="1"/>
    <col min="9970" max="9970" width="11.88671875" style="429" customWidth="1"/>
    <col min="9971" max="9972" width="10.6640625" style="429" customWidth="1"/>
    <col min="9973" max="9973" width="8.6640625" style="429" bestFit="1" customWidth="1"/>
    <col min="9974" max="10215" width="18.6640625" style="429"/>
    <col min="10216" max="10217" width="10.5546875" style="429" customWidth="1"/>
    <col min="10218" max="10218" width="11.6640625" style="429" customWidth="1"/>
    <col min="10219" max="10219" width="11.33203125" style="429" bestFit="1" customWidth="1"/>
    <col min="10220" max="10221" width="10.5546875" style="429" customWidth="1"/>
    <col min="10222" max="10222" width="18.6640625" style="429"/>
    <col min="10223" max="10225" width="10.6640625" style="429" customWidth="1"/>
    <col min="10226" max="10226" width="11.88671875" style="429" customWidth="1"/>
    <col min="10227" max="10228" width="10.6640625" style="429" customWidth="1"/>
    <col min="10229" max="10229" width="8.6640625" style="429" bestFit="1" customWidth="1"/>
    <col min="10230" max="10471" width="18.6640625" style="429"/>
    <col min="10472" max="10473" width="10.5546875" style="429" customWidth="1"/>
    <col min="10474" max="10474" width="11.6640625" style="429" customWidth="1"/>
    <col min="10475" max="10475" width="11.33203125" style="429" bestFit="1" customWidth="1"/>
    <col min="10476" max="10477" width="10.5546875" style="429" customWidth="1"/>
    <col min="10478" max="10478" width="18.6640625" style="429"/>
    <col min="10479" max="10481" width="10.6640625" style="429" customWidth="1"/>
    <col min="10482" max="10482" width="11.88671875" style="429" customWidth="1"/>
    <col min="10483" max="10484" width="10.6640625" style="429" customWidth="1"/>
    <col min="10485" max="10485" width="8.6640625" style="429" bestFit="1" customWidth="1"/>
    <col min="10486" max="10727" width="18.6640625" style="429"/>
    <col min="10728" max="10729" width="10.5546875" style="429" customWidth="1"/>
    <col min="10730" max="10730" width="11.6640625" style="429" customWidth="1"/>
    <col min="10731" max="10731" width="11.33203125" style="429" bestFit="1" customWidth="1"/>
    <col min="10732" max="10733" width="10.5546875" style="429" customWidth="1"/>
    <col min="10734" max="10734" width="18.6640625" style="429"/>
    <col min="10735" max="10737" width="10.6640625" style="429" customWidth="1"/>
    <col min="10738" max="10738" width="11.88671875" style="429" customWidth="1"/>
    <col min="10739" max="10740" width="10.6640625" style="429" customWidth="1"/>
    <col min="10741" max="10741" width="8.6640625" style="429" bestFit="1" customWidth="1"/>
    <col min="10742" max="10983" width="18.6640625" style="429"/>
    <col min="10984" max="10985" width="10.5546875" style="429" customWidth="1"/>
    <col min="10986" max="10986" width="11.6640625" style="429" customWidth="1"/>
    <col min="10987" max="10987" width="11.33203125" style="429" bestFit="1" customWidth="1"/>
    <col min="10988" max="10989" width="10.5546875" style="429" customWidth="1"/>
    <col min="10990" max="10990" width="18.6640625" style="429"/>
    <col min="10991" max="10993" width="10.6640625" style="429" customWidth="1"/>
    <col min="10994" max="10994" width="11.88671875" style="429" customWidth="1"/>
    <col min="10995" max="10996" width="10.6640625" style="429" customWidth="1"/>
    <col min="10997" max="10997" width="8.6640625" style="429" bestFit="1" customWidth="1"/>
    <col min="10998" max="11239" width="18.6640625" style="429"/>
    <col min="11240" max="11241" width="10.5546875" style="429" customWidth="1"/>
    <col min="11242" max="11242" width="11.6640625" style="429" customWidth="1"/>
    <col min="11243" max="11243" width="11.33203125" style="429" bestFit="1" customWidth="1"/>
    <col min="11244" max="11245" width="10.5546875" style="429" customWidth="1"/>
    <col min="11246" max="11246" width="18.6640625" style="429"/>
    <col min="11247" max="11249" width="10.6640625" style="429" customWidth="1"/>
    <col min="11250" max="11250" width="11.88671875" style="429" customWidth="1"/>
    <col min="11251" max="11252" width="10.6640625" style="429" customWidth="1"/>
    <col min="11253" max="11253" width="8.6640625" style="429" bestFit="1" customWidth="1"/>
    <col min="11254" max="11495" width="18.6640625" style="429"/>
    <col min="11496" max="11497" width="10.5546875" style="429" customWidth="1"/>
    <col min="11498" max="11498" width="11.6640625" style="429" customWidth="1"/>
    <col min="11499" max="11499" width="11.33203125" style="429" bestFit="1" customWidth="1"/>
    <col min="11500" max="11501" width="10.5546875" style="429" customWidth="1"/>
    <col min="11502" max="11502" width="18.6640625" style="429"/>
    <col min="11503" max="11505" width="10.6640625" style="429" customWidth="1"/>
    <col min="11506" max="11506" width="11.88671875" style="429" customWidth="1"/>
    <col min="11507" max="11508" width="10.6640625" style="429" customWidth="1"/>
    <col min="11509" max="11509" width="8.6640625" style="429" bestFit="1" customWidth="1"/>
    <col min="11510" max="11751" width="18.6640625" style="429"/>
    <col min="11752" max="11753" width="10.5546875" style="429" customWidth="1"/>
    <col min="11754" max="11754" width="11.6640625" style="429" customWidth="1"/>
    <col min="11755" max="11755" width="11.33203125" style="429" bestFit="1" customWidth="1"/>
    <col min="11756" max="11757" width="10.5546875" style="429" customWidth="1"/>
    <col min="11758" max="11758" width="18.6640625" style="429"/>
    <col min="11759" max="11761" width="10.6640625" style="429" customWidth="1"/>
    <col min="11762" max="11762" width="11.88671875" style="429" customWidth="1"/>
    <col min="11763" max="11764" width="10.6640625" style="429" customWidth="1"/>
    <col min="11765" max="11765" width="8.6640625" style="429" bestFit="1" customWidth="1"/>
    <col min="11766" max="12007" width="18.6640625" style="429"/>
    <col min="12008" max="12009" width="10.5546875" style="429" customWidth="1"/>
    <col min="12010" max="12010" width="11.6640625" style="429" customWidth="1"/>
    <col min="12011" max="12011" width="11.33203125" style="429" bestFit="1" customWidth="1"/>
    <col min="12012" max="12013" width="10.5546875" style="429" customWidth="1"/>
    <col min="12014" max="12014" width="18.6640625" style="429"/>
    <col min="12015" max="12017" width="10.6640625" style="429" customWidth="1"/>
    <col min="12018" max="12018" width="11.88671875" style="429" customWidth="1"/>
    <col min="12019" max="12020" width="10.6640625" style="429" customWidth="1"/>
    <col min="12021" max="12021" width="8.6640625" style="429" bestFit="1" customWidth="1"/>
    <col min="12022" max="12263" width="18.6640625" style="429"/>
    <col min="12264" max="12265" width="10.5546875" style="429" customWidth="1"/>
    <col min="12266" max="12266" width="11.6640625" style="429" customWidth="1"/>
    <col min="12267" max="12267" width="11.33203125" style="429" bestFit="1" customWidth="1"/>
    <col min="12268" max="12269" width="10.5546875" style="429" customWidth="1"/>
    <col min="12270" max="12270" width="18.6640625" style="429"/>
    <col min="12271" max="12273" width="10.6640625" style="429" customWidth="1"/>
    <col min="12274" max="12274" width="11.88671875" style="429" customWidth="1"/>
    <col min="12275" max="12276" width="10.6640625" style="429" customWidth="1"/>
    <col min="12277" max="12277" width="8.6640625" style="429" bestFit="1" customWidth="1"/>
    <col min="12278" max="12519" width="18.6640625" style="429"/>
    <col min="12520" max="12521" width="10.5546875" style="429" customWidth="1"/>
    <col min="12522" max="12522" width="11.6640625" style="429" customWidth="1"/>
    <col min="12523" max="12523" width="11.33203125" style="429" bestFit="1" customWidth="1"/>
    <col min="12524" max="12525" width="10.5546875" style="429" customWidth="1"/>
    <col min="12526" max="12526" width="18.6640625" style="429"/>
    <col min="12527" max="12529" width="10.6640625" style="429" customWidth="1"/>
    <col min="12530" max="12530" width="11.88671875" style="429" customWidth="1"/>
    <col min="12531" max="12532" width="10.6640625" style="429" customWidth="1"/>
    <col min="12533" max="12533" width="8.6640625" style="429" bestFit="1" customWidth="1"/>
    <col min="12534" max="12775" width="18.6640625" style="429"/>
    <col min="12776" max="12777" width="10.5546875" style="429" customWidth="1"/>
    <col min="12778" max="12778" width="11.6640625" style="429" customWidth="1"/>
    <col min="12779" max="12779" width="11.33203125" style="429" bestFit="1" customWidth="1"/>
    <col min="12780" max="12781" width="10.5546875" style="429" customWidth="1"/>
    <col min="12782" max="12782" width="18.6640625" style="429"/>
    <col min="12783" max="12785" width="10.6640625" style="429" customWidth="1"/>
    <col min="12786" max="12786" width="11.88671875" style="429" customWidth="1"/>
    <col min="12787" max="12788" width="10.6640625" style="429" customWidth="1"/>
    <col min="12789" max="12789" width="8.6640625" style="429" bestFit="1" customWidth="1"/>
    <col min="12790" max="13031" width="18.6640625" style="429"/>
    <col min="13032" max="13033" width="10.5546875" style="429" customWidth="1"/>
    <col min="13034" max="13034" width="11.6640625" style="429" customWidth="1"/>
    <col min="13035" max="13035" width="11.33203125" style="429" bestFit="1" customWidth="1"/>
    <col min="13036" max="13037" width="10.5546875" style="429" customWidth="1"/>
    <col min="13038" max="13038" width="18.6640625" style="429"/>
    <col min="13039" max="13041" width="10.6640625" style="429" customWidth="1"/>
    <col min="13042" max="13042" width="11.88671875" style="429" customWidth="1"/>
    <col min="13043" max="13044" width="10.6640625" style="429" customWidth="1"/>
    <col min="13045" max="13045" width="8.6640625" style="429" bestFit="1" customWidth="1"/>
    <col min="13046" max="13287" width="18.6640625" style="429"/>
    <col min="13288" max="13289" width="10.5546875" style="429" customWidth="1"/>
    <col min="13290" max="13290" width="11.6640625" style="429" customWidth="1"/>
    <col min="13291" max="13291" width="11.33203125" style="429" bestFit="1" customWidth="1"/>
    <col min="13292" max="13293" width="10.5546875" style="429" customWidth="1"/>
    <col min="13294" max="13294" width="18.6640625" style="429"/>
    <col min="13295" max="13297" width="10.6640625" style="429" customWidth="1"/>
    <col min="13298" max="13298" width="11.88671875" style="429" customWidth="1"/>
    <col min="13299" max="13300" width="10.6640625" style="429" customWidth="1"/>
    <col min="13301" max="13301" width="8.6640625" style="429" bestFit="1" customWidth="1"/>
    <col min="13302" max="13543" width="18.6640625" style="429"/>
    <col min="13544" max="13545" width="10.5546875" style="429" customWidth="1"/>
    <col min="13546" max="13546" width="11.6640625" style="429" customWidth="1"/>
    <col min="13547" max="13547" width="11.33203125" style="429" bestFit="1" customWidth="1"/>
    <col min="13548" max="13549" width="10.5546875" style="429" customWidth="1"/>
    <col min="13550" max="13550" width="18.6640625" style="429"/>
    <col min="13551" max="13553" width="10.6640625" style="429" customWidth="1"/>
    <col min="13554" max="13554" width="11.88671875" style="429" customWidth="1"/>
    <col min="13555" max="13556" width="10.6640625" style="429" customWidth="1"/>
    <col min="13557" max="13557" width="8.6640625" style="429" bestFit="1" customWidth="1"/>
    <col min="13558" max="13799" width="18.6640625" style="429"/>
    <col min="13800" max="13801" width="10.5546875" style="429" customWidth="1"/>
    <col min="13802" max="13802" width="11.6640625" style="429" customWidth="1"/>
    <col min="13803" max="13803" width="11.33203125" style="429" bestFit="1" customWidth="1"/>
    <col min="13804" max="13805" width="10.5546875" style="429" customWidth="1"/>
    <col min="13806" max="13806" width="18.6640625" style="429"/>
    <col min="13807" max="13809" width="10.6640625" style="429" customWidth="1"/>
    <col min="13810" max="13810" width="11.88671875" style="429" customWidth="1"/>
    <col min="13811" max="13812" width="10.6640625" style="429" customWidth="1"/>
    <col min="13813" max="13813" width="8.6640625" style="429" bestFit="1" customWidth="1"/>
    <col min="13814" max="14055" width="18.6640625" style="429"/>
    <col min="14056" max="14057" width="10.5546875" style="429" customWidth="1"/>
    <col min="14058" max="14058" width="11.6640625" style="429" customWidth="1"/>
    <col min="14059" max="14059" width="11.33203125" style="429" bestFit="1" customWidth="1"/>
    <col min="14060" max="14061" width="10.5546875" style="429" customWidth="1"/>
    <col min="14062" max="14062" width="18.6640625" style="429"/>
    <col min="14063" max="14065" width="10.6640625" style="429" customWidth="1"/>
    <col min="14066" max="14066" width="11.88671875" style="429" customWidth="1"/>
    <col min="14067" max="14068" width="10.6640625" style="429" customWidth="1"/>
    <col min="14069" max="14069" width="8.6640625" style="429" bestFit="1" customWidth="1"/>
    <col min="14070" max="14311" width="18.6640625" style="429"/>
    <col min="14312" max="14313" width="10.5546875" style="429" customWidth="1"/>
    <col min="14314" max="14314" width="11.6640625" style="429" customWidth="1"/>
    <col min="14315" max="14315" width="11.33203125" style="429" bestFit="1" customWidth="1"/>
    <col min="14316" max="14317" width="10.5546875" style="429" customWidth="1"/>
    <col min="14318" max="14318" width="18.6640625" style="429"/>
    <col min="14319" max="14321" width="10.6640625" style="429" customWidth="1"/>
    <col min="14322" max="14322" width="11.88671875" style="429" customWidth="1"/>
    <col min="14323" max="14324" width="10.6640625" style="429" customWidth="1"/>
    <col min="14325" max="14325" width="8.6640625" style="429" bestFit="1" customWidth="1"/>
    <col min="14326" max="14567" width="18.6640625" style="429"/>
    <col min="14568" max="14569" width="10.5546875" style="429" customWidth="1"/>
    <col min="14570" max="14570" width="11.6640625" style="429" customWidth="1"/>
    <col min="14571" max="14571" width="11.33203125" style="429" bestFit="1" customWidth="1"/>
    <col min="14572" max="14573" width="10.5546875" style="429" customWidth="1"/>
    <col min="14574" max="14574" width="18.6640625" style="429"/>
    <col min="14575" max="14577" width="10.6640625" style="429" customWidth="1"/>
    <col min="14578" max="14578" width="11.88671875" style="429" customWidth="1"/>
    <col min="14579" max="14580" width="10.6640625" style="429" customWidth="1"/>
    <col min="14581" max="14581" width="8.6640625" style="429" bestFit="1" customWidth="1"/>
    <col min="14582" max="14823" width="18.6640625" style="429"/>
    <col min="14824" max="14825" width="10.5546875" style="429" customWidth="1"/>
    <col min="14826" max="14826" width="11.6640625" style="429" customWidth="1"/>
    <col min="14827" max="14827" width="11.33203125" style="429" bestFit="1" customWidth="1"/>
    <col min="14828" max="14829" width="10.5546875" style="429" customWidth="1"/>
    <col min="14830" max="14830" width="18.6640625" style="429"/>
    <col min="14831" max="14833" width="10.6640625" style="429" customWidth="1"/>
    <col min="14834" max="14834" width="11.88671875" style="429" customWidth="1"/>
    <col min="14835" max="14836" width="10.6640625" style="429" customWidth="1"/>
    <col min="14837" max="14837" width="8.6640625" style="429" bestFit="1" customWidth="1"/>
    <col min="14838" max="15079" width="18.6640625" style="429"/>
    <col min="15080" max="15081" width="10.5546875" style="429" customWidth="1"/>
    <col min="15082" max="15082" width="11.6640625" style="429" customWidth="1"/>
    <col min="15083" max="15083" width="11.33203125" style="429" bestFit="1" customWidth="1"/>
    <col min="15084" max="15085" width="10.5546875" style="429" customWidth="1"/>
    <col min="15086" max="15086" width="18.6640625" style="429"/>
    <col min="15087" max="15089" width="10.6640625" style="429" customWidth="1"/>
    <col min="15090" max="15090" width="11.88671875" style="429" customWidth="1"/>
    <col min="15091" max="15092" width="10.6640625" style="429" customWidth="1"/>
    <col min="15093" max="15093" width="8.6640625" style="429" bestFit="1" customWidth="1"/>
    <col min="15094" max="15335" width="18.6640625" style="429"/>
    <col min="15336" max="15337" width="10.5546875" style="429" customWidth="1"/>
    <col min="15338" max="15338" width="11.6640625" style="429" customWidth="1"/>
    <col min="15339" max="15339" width="11.33203125" style="429" bestFit="1" customWidth="1"/>
    <col min="15340" max="15341" width="10.5546875" style="429" customWidth="1"/>
    <col min="15342" max="15342" width="18.6640625" style="429"/>
    <col min="15343" max="15345" width="10.6640625" style="429" customWidth="1"/>
    <col min="15346" max="15346" width="11.88671875" style="429" customWidth="1"/>
    <col min="15347" max="15348" width="10.6640625" style="429" customWidth="1"/>
    <col min="15349" max="15349" width="8.6640625" style="429" bestFit="1" customWidth="1"/>
    <col min="15350" max="15591" width="18.6640625" style="429"/>
    <col min="15592" max="15593" width="10.5546875" style="429" customWidth="1"/>
    <col min="15594" max="15594" width="11.6640625" style="429" customWidth="1"/>
    <col min="15595" max="15595" width="11.33203125" style="429" bestFit="1" customWidth="1"/>
    <col min="15596" max="15597" width="10.5546875" style="429" customWidth="1"/>
    <col min="15598" max="15598" width="18.6640625" style="429"/>
    <col min="15599" max="15601" width="10.6640625" style="429" customWidth="1"/>
    <col min="15602" max="15602" width="11.88671875" style="429" customWidth="1"/>
    <col min="15603" max="15604" width="10.6640625" style="429" customWidth="1"/>
    <col min="15605" max="15605" width="8.6640625" style="429" bestFit="1" customWidth="1"/>
    <col min="15606" max="15847" width="18.6640625" style="429"/>
    <col min="15848" max="15849" width="10.5546875" style="429" customWidth="1"/>
    <col min="15850" max="15850" width="11.6640625" style="429" customWidth="1"/>
    <col min="15851" max="15851" width="11.33203125" style="429" bestFit="1" customWidth="1"/>
    <col min="15852" max="15853" width="10.5546875" style="429" customWidth="1"/>
    <col min="15854" max="15854" width="18.6640625" style="429"/>
    <col min="15855" max="15857" width="10.6640625" style="429" customWidth="1"/>
    <col min="15858" max="15858" width="11.88671875" style="429" customWidth="1"/>
    <col min="15859" max="15860" width="10.6640625" style="429" customWidth="1"/>
    <col min="15861" max="15861" width="8.6640625" style="429" bestFit="1" customWidth="1"/>
    <col min="15862" max="16103" width="18.6640625" style="429"/>
    <col min="16104" max="16105" width="10.5546875" style="429" customWidth="1"/>
    <col min="16106" max="16106" width="11.6640625" style="429" customWidth="1"/>
    <col min="16107" max="16107" width="11.33203125" style="429" bestFit="1" customWidth="1"/>
    <col min="16108" max="16109" width="10.5546875" style="429" customWidth="1"/>
    <col min="16110" max="16110" width="18.6640625" style="429"/>
    <col min="16111" max="16113" width="10.6640625" style="429" customWidth="1"/>
    <col min="16114" max="16114" width="11.88671875" style="429" customWidth="1"/>
    <col min="16115" max="16116" width="10.6640625" style="429" customWidth="1"/>
    <col min="16117" max="16117" width="8.6640625" style="429" bestFit="1" customWidth="1"/>
    <col min="16118" max="16384" width="18.6640625" style="429"/>
  </cols>
  <sheetData>
    <row r="1" spans="1:9" ht="15">
      <c r="A1" s="425" t="s">
        <v>313</v>
      </c>
      <c r="B1" s="476" t="s">
        <v>379</v>
      </c>
      <c r="C1" s="426"/>
      <c r="D1" s="426"/>
      <c r="E1" s="426"/>
      <c r="F1" s="426"/>
      <c r="G1" s="427"/>
      <c r="H1" s="428"/>
      <c r="I1" s="879" t="s">
        <v>321</v>
      </c>
    </row>
    <row r="2" spans="1:9" ht="16.5" customHeight="1">
      <c r="B2" s="217" t="s">
        <v>289</v>
      </c>
      <c r="C2" s="430"/>
      <c r="D2" s="430"/>
      <c r="E2" s="430"/>
      <c r="F2" s="431"/>
      <c r="H2" s="428"/>
      <c r="I2" s="879"/>
    </row>
    <row r="3" spans="1:9" ht="13.8">
      <c r="B3" s="477" t="s">
        <v>380</v>
      </c>
      <c r="C3" s="426"/>
      <c r="D3" s="426"/>
      <c r="E3" s="426"/>
      <c r="F3" s="426"/>
      <c r="G3" s="427"/>
      <c r="H3" s="432"/>
      <c r="I3" s="879"/>
    </row>
    <row r="4" spans="1:9" ht="13.8">
      <c r="B4" s="478" t="s">
        <v>290</v>
      </c>
      <c r="C4" s="430"/>
      <c r="D4" s="430"/>
      <c r="E4" s="430"/>
      <c r="F4" s="430"/>
      <c r="H4" s="433"/>
      <c r="I4" s="879"/>
    </row>
    <row r="5" spans="1:9" ht="9" customHeight="1" thickBot="1">
      <c r="B5" s="434"/>
      <c r="C5" s="430"/>
      <c r="D5" s="430"/>
      <c r="E5" s="430"/>
      <c r="F5" s="430"/>
      <c r="H5" s="433"/>
    </row>
    <row r="6" spans="1:9" ht="60" customHeight="1">
      <c r="A6" s="901" t="s">
        <v>113</v>
      </c>
      <c r="B6" s="902"/>
      <c r="C6" s="905" t="s">
        <v>132</v>
      </c>
      <c r="D6" s="907" t="s">
        <v>291</v>
      </c>
      <c r="E6" s="907" t="s">
        <v>292</v>
      </c>
      <c r="F6" s="910" t="s">
        <v>293</v>
      </c>
      <c r="G6" s="899" t="s">
        <v>294</v>
      </c>
      <c r="H6" s="900"/>
    </row>
    <row r="7" spans="1:9" ht="88.95" customHeight="1" thickBot="1">
      <c r="A7" s="903"/>
      <c r="B7" s="904"/>
      <c r="C7" s="906"/>
      <c r="D7" s="908"/>
      <c r="E7" s="909"/>
      <c r="F7" s="911"/>
      <c r="G7" s="435" t="s">
        <v>133</v>
      </c>
      <c r="H7" s="436" t="s">
        <v>295</v>
      </c>
    </row>
    <row r="8" spans="1:9" s="427" customFormat="1" ht="6" customHeight="1">
      <c r="B8" s="437"/>
      <c r="C8" s="438"/>
      <c r="D8" s="439"/>
      <c r="E8" s="440"/>
      <c r="F8" s="438"/>
      <c r="G8" s="441"/>
      <c r="H8" s="441"/>
    </row>
    <row r="9" spans="1:9" ht="12.75" customHeight="1">
      <c r="A9" s="912" t="s">
        <v>296</v>
      </c>
      <c r="B9" s="912"/>
      <c r="C9" s="912"/>
      <c r="D9" s="912"/>
      <c r="E9" s="912"/>
      <c r="F9" s="912"/>
      <c r="G9" s="912"/>
      <c r="H9" s="912"/>
    </row>
    <row r="10" spans="1:9">
      <c r="A10" s="913" t="s">
        <v>297</v>
      </c>
      <c r="B10" s="913"/>
      <c r="C10" s="913"/>
      <c r="D10" s="913"/>
      <c r="E10" s="913"/>
      <c r="F10" s="913"/>
      <c r="G10" s="913"/>
      <c r="H10" s="913"/>
    </row>
    <row r="11" spans="1:9" ht="6" customHeight="1">
      <c r="B11" s="442"/>
      <c r="C11" s="443"/>
      <c r="D11" s="443"/>
      <c r="E11" s="443"/>
      <c r="F11" s="443"/>
      <c r="G11" s="443"/>
      <c r="H11" s="443"/>
    </row>
    <row r="12" spans="1:9" s="444" customFormat="1" ht="15.75" customHeight="1">
      <c r="A12" s="849" t="s">
        <v>288</v>
      </c>
      <c r="B12" s="850"/>
      <c r="C12" s="601">
        <v>9436.2999999999993</v>
      </c>
      <c r="D12" s="601">
        <v>2014.7</v>
      </c>
      <c r="E12" s="601">
        <v>2871.4</v>
      </c>
      <c r="F12" s="601">
        <v>3949.5</v>
      </c>
      <c r="G12" s="601">
        <v>600.79999999999995</v>
      </c>
      <c r="H12" s="689">
        <v>590.6</v>
      </c>
    </row>
    <row r="13" spans="1:9" ht="15" customHeight="1">
      <c r="A13" s="704" t="s">
        <v>0</v>
      </c>
      <c r="B13" s="705"/>
      <c r="C13" s="687">
        <v>134.6</v>
      </c>
      <c r="D13" s="687">
        <v>46.1</v>
      </c>
      <c r="E13" s="213">
        <v>37.9</v>
      </c>
      <c r="F13" s="692">
        <v>33.200000000000003</v>
      </c>
      <c r="G13" s="695">
        <v>17.399999999999999</v>
      </c>
      <c r="H13" s="696">
        <v>17.3</v>
      </c>
    </row>
    <row r="14" spans="1:9" ht="15" customHeight="1">
      <c r="A14" s="704" t="s">
        <v>1</v>
      </c>
      <c r="B14" s="705"/>
      <c r="C14" s="687">
        <v>822.2</v>
      </c>
      <c r="D14" s="687">
        <v>195.6</v>
      </c>
      <c r="E14" s="213">
        <v>220.1</v>
      </c>
      <c r="F14" s="697">
        <v>343.3</v>
      </c>
      <c r="G14" s="695">
        <v>63.2</v>
      </c>
      <c r="H14" s="696">
        <v>61.4</v>
      </c>
    </row>
    <row r="15" spans="1:9" ht="15" customHeight="1">
      <c r="A15" s="704" t="s">
        <v>2</v>
      </c>
      <c r="B15" s="705"/>
      <c r="C15" s="687">
        <v>407.4</v>
      </c>
      <c r="D15" s="687">
        <v>69.599999999999994</v>
      </c>
      <c r="E15" s="213">
        <v>115.4</v>
      </c>
      <c r="F15" s="697">
        <v>197.2</v>
      </c>
      <c r="G15" s="695">
        <v>25.2</v>
      </c>
      <c r="H15" s="696">
        <v>24.8</v>
      </c>
    </row>
    <row r="16" spans="1:9" ht="15" customHeight="1">
      <c r="A16" s="704" t="s">
        <v>3</v>
      </c>
      <c r="B16" s="705"/>
      <c r="C16" s="687">
        <v>76</v>
      </c>
      <c r="D16" s="687">
        <v>18.2</v>
      </c>
      <c r="E16" s="213">
        <v>25.1</v>
      </c>
      <c r="F16" s="697">
        <v>27.7</v>
      </c>
      <c r="G16" s="695">
        <v>4.9000000000000004</v>
      </c>
      <c r="H16" s="696">
        <v>4.9000000000000004</v>
      </c>
    </row>
    <row r="17" spans="1:8" ht="15" customHeight="1">
      <c r="A17" s="704" t="s">
        <v>4</v>
      </c>
      <c r="B17" s="705"/>
      <c r="C17" s="687">
        <v>953.1</v>
      </c>
      <c r="D17" s="687">
        <v>108.2</v>
      </c>
      <c r="E17" s="213">
        <v>305.8</v>
      </c>
      <c r="F17" s="697">
        <v>493.5</v>
      </c>
      <c r="G17" s="695">
        <v>45.5</v>
      </c>
      <c r="H17" s="696">
        <v>44.8</v>
      </c>
    </row>
    <row r="18" spans="1:8" ht="15" customHeight="1">
      <c r="A18" s="704" t="s">
        <v>5</v>
      </c>
      <c r="B18" s="705"/>
      <c r="C18" s="687">
        <v>103.4</v>
      </c>
      <c r="D18" s="687">
        <v>28.5</v>
      </c>
      <c r="E18" s="213">
        <v>26.3</v>
      </c>
      <c r="F18" s="697">
        <v>37.9</v>
      </c>
      <c r="G18" s="695">
        <v>10.7</v>
      </c>
      <c r="H18" s="696">
        <v>10.5</v>
      </c>
    </row>
    <row r="19" spans="1:8" ht="15" customHeight="1">
      <c r="A19" s="704" t="s">
        <v>6</v>
      </c>
      <c r="B19" s="705"/>
      <c r="C19" s="687">
        <v>1342.4</v>
      </c>
      <c r="D19" s="687">
        <v>149.1</v>
      </c>
      <c r="E19" s="213">
        <v>438.3</v>
      </c>
      <c r="F19" s="697">
        <v>702</v>
      </c>
      <c r="G19" s="695">
        <v>52.9</v>
      </c>
      <c r="H19" s="696">
        <v>52.2</v>
      </c>
    </row>
    <row r="20" spans="1:8" ht="15" customHeight="1">
      <c r="A20" s="704" t="s">
        <v>7</v>
      </c>
      <c r="B20" s="705"/>
      <c r="C20" s="687">
        <v>312.39999999999998</v>
      </c>
      <c r="D20" s="687">
        <v>91</v>
      </c>
      <c r="E20" s="213">
        <v>80.599999999999994</v>
      </c>
      <c r="F20" s="697">
        <v>111.1</v>
      </c>
      <c r="G20" s="695">
        <v>29.8</v>
      </c>
      <c r="H20" s="696">
        <v>29.3</v>
      </c>
    </row>
    <row r="21" spans="1:8" ht="15" customHeight="1">
      <c r="A21" s="704" t="s">
        <v>8</v>
      </c>
      <c r="B21" s="705"/>
      <c r="C21" s="687">
        <v>74.099999999999994</v>
      </c>
      <c r="D21" s="687">
        <v>17.5</v>
      </c>
      <c r="E21" s="213">
        <v>17.2</v>
      </c>
      <c r="F21" s="697">
        <v>31.9</v>
      </c>
      <c r="G21" s="695">
        <v>7.4</v>
      </c>
      <c r="H21" s="696">
        <v>7.2</v>
      </c>
    </row>
    <row r="22" spans="1:8" ht="15" customHeight="1">
      <c r="A22" s="704" t="s">
        <v>9</v>
      </c>
      <c r="B22" s="705"/>
      <c r="C22" s="687">
        <v>336.7</v>
      </c>
      <c r="D22" s="687">
        <v>57.9</v>
      </c>
      <c r="E22" s="213">
        <v>114.9</v>
      </c>
      <c r="F22" s="697">
        <v>142.19999999999999</v>
      </c>
      <c r="G22" s="695">
        <v>21.8</v>
      </c>
      <c r="H22" s="696">
        <v>21.4</v>
      </c>
    </row>
    <row r="23" spans="1:8" ht="15" customHeight="1">
      <c r="A23" s="704" t="s">
        <v>10</v>
      </c>
      <c r="B23" s="705"/>
      <c r="C23" s="687">
        <v>824.4</v>
      </c>
      <c r="D23" s="687">
        <v>259.39999999999998</v>
      </c>
      <c r="E23" s="213">
        <v>256.2</v>
      </c>
      <c r="F23" s="697">
        <v>249</v>
      </c>
      <c r="G23" s="695">
        <v>59.8</v>
      </c>
      <c r="H23" s="696">
        <v>59.2</v>
      </c>
    </row>
    <row r="24" spans="1:8" ht="15" customHeight="1">
      <c r="A24" s="704" t="s">
        <v>11</v>
      </c>
      <c r="B24" s="705"/>
      <c r="C24" s="687">
        <v>161.80000000000001</v>
      </c>
      <c r="D24" s="687">
        <v>45.7</v>
      </c>
      <c r="E24" s="213">
        <v>46.9</v>
      </c>
      <c r="F24" s="697">
        <v>55.1</v>
      </c>
      <c r="G24" s="695">
        <v>14</v>
      </c>
      <c r="H24" s="696">
        <v>13.7</v>
      </c>
    </row>
    <row r="25" spans="1:8" ht="15" customHeight="1">
      <c r="A25" s="704" t="s">
        <v>12</v>
      </c>
      <c r="B25" s="705"/>
      <c r="C25" s="687">
        <v>139.30000000000001</v>
      </c>
      <c r="D25" s="687">
        <v>34.799999999999997</v>
      </c>
      <c r="E25" s="213">
        <v>44.3</v>
      </c>
      <c r="F25" s="697">
        <v>46.6</v>
      </c>
      <c r="G25" s="695">
        <v>13.5</v>
      </c>
      <c r="H25" s="696">
        <v>13.3</v>
      </c>
    </row>
    <row r="26" spans="1:8" ht="15" customHeight="1">
      <c r="A26" s="704" t="s">
        <v>13</v>
      </c>
      <c r="B26" s="705"/>
      <c r="C26" s="687">
        <v>515.5</v>
      </c>
      <c r="D26" s="687">
        <v>112.8</v>
      </c>
      <c r="E26" s="213">
        <v>155.4</v>
      </c>
      <c r="F26" s="697">
        <v>212.2</v>
      </c>
      <c r="G26" s="695">
        <v>35.1</v>
      </c>
      <c r="H26" s="696">
        <v>34.5</v>
      </c>
    </row>
    <row r="27" spans="1:8" ht="15" customHeight="1">
      <c r="A27" s="704" t="s">
        <v>14</v>
      </c>
      <c r="B27" s="705"/>
      <c r="C27" s="687">
        <v>3056.8</v>
      </c>
      <c r="D27" s="687">
        <v>699.1</v>
      </c>
      <c r="E27" s="213">
        <v>962.9</v>
      </c>
      <c r="F27" s="697">
        <v>1214</v>
      </c>
      <c r="G27" s="695">
        <v>180.9</v>
      </c>
      <c r="H27" s="696">
        <v>177.6</v>
      </c>
    </row>
    <row r="28" spans="1:8" ht="15" customHeight="1">
      <c r="A28" s="704" t="s">
        <v>15</v>
      </c>
      <c r="B28" s="705"/>
      <c r="C28" s="687">
        <v>176.3</v>
      </c>
      <c r="D28" s="687">
        <v>81.3</v>
      </c>
      <c r="E28" s="213">
        <v>23.8</v>
      </c>
      <c r="F28" s="697">
        <v>52.6</v>
      </c>
      <c r="G28" s="695">
        <v>18.600000000000001</v>
      </c>
      <c r="H28" s="696">
        <v>18.5</v>
      </c>
    </row>
    <row r="29" spans="1:8" ht="6" customHeight="1">
      <c r="B29" s="445"/>
      <c r="C29" s="446"/>
      <c r="D29" s="446"/>
      <c r="E29" s="447"/>
      <c r="F29" s="448"/>
      <c r="G29" s="446"/>
      <c r="H29" s="449"/>
    </row>
    <row r="30" spans="1:8">
      <c r="A30" s="915" t="s">
        <v>51</v>
      </c>
      <c r="B30" s="915"/>
      <c r="C30" s="915"/>
      <c r="D30" s="915"/>
      <c r="E30" s="915"/>
      <c r="F30" s="915"/>
      <c r="G30" s="915"/>
      <c r="H30" s="915"/>
    </row>
    <row r="31" spans="1:8">
      <c r="A31" s="914" t="s">
        <v>49</v>
      </c>
      <c r="B31" s="914"/>
      <c r="C31" s="914"/>
      <c r="D31" s="914"/>
      <c r="E31" s="914"/>
      <c r="F31" s="914"/>
      <c r="G31" s="914"/>
      <c r="H31" s="914"/>
    </row>
    <row r="32" spans="1:8" ht="6" customHeight="1">
      <c r="B32" s="442"/>
      <c r="C32" s="443"/>
      <c r="D32" s="443"/>
      <c r="E32" s="443"/>
      <c r="F32" s="443"/>
      <c r="G32" s="443"/>
      <c r="H32" s="443"/>
    </row>
    <row r="33" spans="1:8" ht="15" customHeight="1">
      <c r="A33" s="849" t="s">
        <v>288</v>
      </c>
      <c r="B33" s="850"/>
      <c r="C33" s="601">
        <v>98.2</v>
      </c>
      <c r="D33" s="601">
        <v>99.8</v>
      </c>
      <c r="E33" s="601">
        <v>101.5</v>
      </c>
      <c r="F33" s="601">
        <v>95.2</v>
      </c>
      <c r="G33" s="601">
        <v>97.4</v>
      </c>
      <c r="H33" s="689">
        <v>97.4</v>
      </c>
    </row>
    <row r="34" spans="1:8" ht="15" customHeight="1">
      <c r="A34" s="704" t="s">
        <v>0</v>
      </c>
      <c r="B34" s="705"/>
      <c r="C34" s="691">
        <v>77.3</v>
      </c>
      <c r="D34" s="691">
        <v>67.599999999999994</v>
      </c>
      <c r="E34" s="681">
        <v>85.3</v>
      </c>
      <c r="F34" s="692">
        <v>92.2</v>
      </c>
      <c r="G34" s="693">
        <v>68.099999999999994</v>
      </c>
      <c r="H34" s="694">
        <v>68</v>
      </c>
    </row>
    <row r="35" spans="1:8" ht="15" customHeight="1">
      <c r="A35" s="704" t="s">
        <v>1</v>
      </c>
      <c r="B35" s="705"/>
      <c r="C35" s="691">
        <v>91.6</v>
      </c>
      <c r="D35" s="691">
        <v>88.5</v>
      </c>
      <c r="E35" s="681">
        <v>89.8</v>
      </c>
      <c r="F35" s="692">
        <v>93.4</v>
      </c>
      <c r="G35" s="693">
        <v>99.7</v>
      </c>
      <c r="H35" s="694">
        <v>99.4</v>
      </c>
    </row>
    <row r="36" spans="1:8" ht="15" customHeight="1">
      <c r="A36" s="704" t="s">
        <v>2</v>
      </c>
      <c r="B36" s="705"/>
      <c r="C36" s="691">
        <v>101.3</v>
      </c>
      <c r="D36" s="691">
        <v>93.4</v>
      </c>
      <c r="E36" s="681">
        <v>90.7</v>
      </c>
      <c r="F36" s="692">
        <v>113.4</v>
      </c>
      <c r="G36" s="693">
        <v>95.6</v>
      </c>
      <c r="H36" s="694">
        <v>95.8</v>
      </c>
    </row>
    <row r="37" spans="1:8" ht="15" customHeight="1">
      <c r="A37" s="704" t="s">
        <v>3</v>
      </c>
      <c r="B37" s="705"/>
      <c r="C37" s="691">
        <v>92.3</v>
      </c>
      <c r="D37" s="691">
        <v>107.2</v>
      </c>
      <c r="E37" s="681">
        <v>127.7</v>
      </c>
      <c r="F37" s="692">
        <v>69.599999999999994</v>
      </c>
      <c r="G37" s="693">
        <v>84.6</v>
      </c>
      <c r="H37" s="694">
        <v>84.9</v>
      </c>
    </row>
    <row r="38" spans="1:8" ht="15" customHeight="1">
      <c r="A38" s="704" t="s">
        <v>4</v>
      </c>
      <c r="B38" s="705"/>
      <c r="C38" s="691">
        <v>105.6</v>
      </c>
      <c r="D38" s="691">
        <v>97.6</v>
      </c>
      <c r="E38" s="681">
        <v>105.1</v>
      </c>
      <c r="F38" s="692">
        <v>108.8</v>
      </c>
      <c r="G38" s="693">
        <v>96</v>
      </c>
      <c r="H38" s="694">
        <v>96.1</v>
      </c>
    </row>
    <row r="39" spans="1:8" ht="15" customHeight="1">
      <c r="A39" s="704" t="s">
        <v>5</v>
      </c>
      <c r="B39" s="705"/>
      <c r="C39" s="691">
        <v>110.8</v>
      </c>
      <c r="D39" s="691">
        <v>133.6</v>
      </c>
      <c r="E39" s="681">
        <v>109.3</v>
      </c>
      <c r="F39" s="692">
        <v>99.9</v>
      </c>
      <c r="G39" s="693">
        <v>107.7</v>
      </c>
      <c r="H39" s="694">
        <v>108.4</v>
      </c>
    </row>
    <row r="40" spans="1:8" ht="15" customHeight="1">
      <c r="A40" s="704" t="s">
        <v>6</v>
      </c>
      <c r="B40" s="705"/>
      <c r="C40" s="691">
        <v>109.7</v>
      </c>
      <c r="D40" s="691">
        <v>93.3</v>
      </c>
      <c r="E40" s="681">
        <v>109.9</v>
      </c>
      <c r="F40" s="692">
        <v>114.5</v>
      </c>
      <c r="G40" s="693">
        <v>101.7</v>
      </c>
      <c r="H40" s="694">
        <v>102.3</v>
      </c>
    </row>
    <row r="41" spans="1:8" ht="15" customHeight="1">
      <c r="A41" s="704" t="s">
        <v>7</v>
      </c>
      <c r="B41" s="705"/>
      <c r="C41" s="691">
        <v>104.7</v>
      </c>
      <c r="D41" s="691">
        <v>135.4</v>
      </c>
      <c r="E41" s="681">
        <v>101.3</v>
      </c>
      <c r="F41" s="692">
        <v>87.8</v>
      </c>
      <c r="G41" s="693">
        <v>118.4</v>
      </c>
      <c r="H41" s="694">
        <v>119</v>
      </c>
    </row>
    <row r="42" spans="1:8" ht="15" customHeight="1">
      <c r="A42" s="704" t="s">
        <v>8</v>
      </c>
      <c r="B42" s="705"/>
      <c r="C42" s="691">
        <v>95.6</v>
      </c>
      <c r="D42" s="691">
        <v>111.6</v>
      </c>
      <c r="E42" s="681">
        <v>75.7</v>
      </c>
      <c r="F42" s="692">
        <v>100.8</v>
      </c>
      <c r="G42" s="693">
        <v>101</v>
      </c>
      <c r="H42" s="694">
        <v>100.1</v>
      </c>
    </row>
    <row r="43" spans="1:8" ht="15" customHeight="1">
      <c r="A43" s="704" t="s">
        <v>9</v>
      </c>
      <c r="B43" s="705"/>
      <c r="C43" s="691">
        <v>108.7</v>
      </c>
      <c r="D43" s="691">
        <v>108.4</v>
      </c>
      <c r="E43" s="681">
        <v>118.7</v>
      </c>
      <c r="F43" s="692">
        <v>103.6</v>
      </c>
      <c r="G43" s="693">
        <v>98</v>
      </c>
      <c r="H43" s="694">
        <v>98.1</v>
      </c>
    </row>
    <row r="44" spans="1:8" ht="15" customHeight="1">
      <c r="A44" s="704" t="s">
        <v>10</v>
      </c>
      <c r="B44" s="705"/>
      <c r="C44" s="691">
        <v>105.8</v>
      </c>
      <c r="D44" s="691">
        <v>111.7</v>
      </c>
      <c r="E44" s="681">
        <v>110.4</v>
      </c>
      <c r="F44" s="692">
        <v>99.6</v>
      </c>
      <c r="G44" s="693">
        <v>92.5</v>
      </c>
      <c r="H44" s="694">
        <v>92.5</v>
      </c>
    </row>
    <row r="45" spans="1:8" ht="15" customHeight="1">
      <c r="A45" s="704" t="s">
        <v>11</v>
      </c>
      <c r="B45" s="705"/>
      <c r="C45" s="691">
        <v>94.5</v>
      </c>
      <c r="D45" s="691">
        <v>89.8</v>
      </c>
      <c r="E45" s="681">
        <v>111.7</v>
      </c>
      <c r="F45" s="692">
        <v>87.5</v>
      </c>
      <c r="G45" s="693">
        <v>91.5</v>
      </c>
      <c r="H45" s="694">
        <v>92.4</v>
      </c>
    </row>
    <row r="46" spans="1:8" ht="15" customHeight="1">
      <c r="A46" s="704" t="s">
        <v>12</v>
      </c>
      <c r="B46" s="705"/>
      <c r="C46" s="691">
        <v>100.5</v>
      </c>
      <c r="D46" s="691">
        <v>103</v>
      </c>
      <c r="E46" s="681">
        <v>114.9</v>
      </c>
      <c r="F46" s="692">
        <v>89.5</v>
      </c>
      <c r="G46" s="693">
        <v>95.2</v>
      </c>
      <c r="H46" s="694">
        <v>95.2</v>
      </c>
    </row>
    <row r="47" spans="1:8" ht="15" customHeight="1">
      <c r="A47" s="704" t="s">
        <v>13</v>
      </c>
      <c r="B47" s="705"/>
      <c r="C47" s="691">
        <v>110.6</v>
      </c>
      <c r="D47" s="691">
        <v>102.8</v>
      </c>
      <c r="E47" s="681">
        <v>114.4</v>
      </c>
      <c r="F47" s="692">
        <v>113</v>
      </c>
      <c r="G47" s="693">
        <v>107.7</v>
      </c>
      <c r="H47" s="694">
        <v>107.8</v>
      </c>
    </row>
    <row r="48" spans="1:8" ht="15" customHeight="1">
      <c r="A48" s="704" t="s">
        <v>14</v>
      </c>
      <c r="B48" s="705"/>
      <c r="C48" s="691">
        <v>89.4</v>
      </c>
      <c r="D48" s="691">
        <v>96.5</v>
      </c>
      <c r="E48" s="681">
        <v>97.5</v>
      </c>
      <c r="F48" s="692">
        <v>79.7</v>
      </c>
      <c r="G48" s="693">
        <v>97.8</v>
      </c>
      <c r="H48" s="694">
        <v>97.7</v>
      </c>
    </row>
    <row r="49" spans="1:8" ht="15" customHeight="1">
      <c r="A49" s="704" t="s">
        <v>15</v>
      </c>
      <c r="B49" s="705"/>
      <c r="C49" s="691">
        <v>100.6</v>
      </c>
      <c r="D49" s="691">
        <v>138</v>
      </c>
      <c r="E49" s="681">
        <v>56.4</v>
      </c>
      <c r="F49" s="692">
        <v>97.3</v>
      </c>
      <c r="G49" s="693">
        <v>92.8</v>
      </c>
      <c r="H49" s="694">
        <v>92.8</v>
      </c>
    </row>
    <row r="50" spans="1:8" ht="9" customHeight="1"/>
    <row r="51" spans="1:8" s="20" customFormat="1">
      <c r="H51" s="172"/>
    </row>
    <row r="52" spans="1:8" s="20" customFormat="1">
      <c r="A52" s="29"/>
      <c r="H52" s="172"/>
    </row>
  </sheetData>
  <mergeCells count="45">
    <mergeCell ref="I1:I4"/>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 ref="A31:H31"/>
    <mergeCell ref="A33:B33"/>
    <mergeCell ref="A34:B34"/>
    <mergeCell ref="A27:B27"/>
    <mergeCell ref="A28:B28"/>
    <mergeCell ref="A30:H30"/>
    <mergeCell ref="A24:B24"/>
    <mergeCell ref="A25:B25"/>
    <mergeCell ref="A26:B26"/>
    <mergeCell ref="A21:B21"/>
    <mergeCell ref="A22:B22"/>
    <mergeCell ref="A23:B23"/>
    <mergeCell ref="A18:B18"/>
    <mergeCell ref="A19:B19"/>
    <mergeCell ref="A20:B20"/>
    <mergeCell ref="A15:B15"/>
    <mergeCell ref="A16:B16"/>
    <mergeCell ref="A17:B17"/>
    <mergeCell ref="A12:B12"/>
    <mergeCell ref="A13:B13"/>
    <mergeCell ref="A14:B14"/>
    <mergeCell ref="A9:H9"/>
    <mergeCell ref="A10:H10"/>
    <mergeCell ref="G6:H6"/>
    <mergeCell ref="A6:B7"/>
    <mergeCell ref="C6:C7"/>
    <mergeCell ref="D6:D7"/>
    <mergeCell ref="E6:E7"/>
    <mergeCell ref="F6:F7"/>
  </mergeCells>
  <hyperlinks>
    <hyperlink ref="I1" location="'Spis treści_List of tables'!A1" display="Powtót do Spis treści Back to List of tables" xr:uid="{C4DC0E3C-D811-41C5-8425-A6125F8F15F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8DE8-29C7-48CB-A04E-4848BAD3D31F}">
  <dimension ref="A1:K58"/>
  <sheetViews>
    <sheetView workbookViewId="0"/>
  </sheetViews>
  <sheetFormatPr defaultRowHeight="13.2"/>
  <cols>
    <col min="1" max="1" width="11.6640625" style="452" customWidth="1"/>
    <col min="2" max="2" width="9.6640625" style="452" customWidth="1"/>
    <col min="3" max="10" width="10.109375" style="452" customWidth="1"/>
    <col min="11" max="11" width="11.6640625" style="452" customWidth="1"/>
    <col min="12" max="214" width="9.109375" style="452"/>
    <col min="215" max="215" width="19.33203125" style="452" customWidth="1"/>
    <col min="216" max="223" width="9.6640625" style="452" customWidth="1"/>
    <col min="224" max="224" width="20.5546875" style="452" customWidth="1"/>
    <col min="225" max="232" width="9.44140625" style="452" customWidth="1"/>
    <col min="233" max="470" width="9.109375" style="452"/>
    <col min="471" max="471" width="19.33203125" style="452" customWidth="1"/>
    <col min="472" max="479" width="9.6640625" style="452" customWidth="1"/>
    <col min="480" max="480" width="20.5546875" style="452" customWidth="1"/>
    <col min="481" max="488" width="9.44140625" style="452" customWidth="1"/>
    <col min="489" max="726" width="9.109375" style="452"/>
    <col min="727" max="727" width="19.33203125" style="452" customWidth="1"/>
    <col min="728" max="735" width="9.6640625" style="452" customWidth="1"/>
    <col min="736" max="736" width="20.5546875" style="452" customWidth="1"/>
    <col min="737" max="744" width="9.44140625" style="452" customWidth="1"/>
    <col min="745" max="982" width="9.109375" style="452"/>
    <col min="983" max="983" width="19.33203125" style="452" customWidth="1"/>
    <col min="984" max="991" width="9.6640625" style="452" customWidth="1"/>
    <col min="992" max="992" width="20.5546875" style="452" customWidth="1"/>
    <col min="993" max="1000" width="9.44140625" style="452" customWidth="1"/>
    <col min="1001" max="1238" width="9.109375" style="452"/>
    <col min="1239" max="1239" width="19.33203125" style="452" customWidth="1"/>
    <col min="1240" max="1247" width="9.6640625" style="452" customWidth="1"/>
    <col min="1248" max="1248" width="20.5546875" style="452" customWidth="1"/>
    <col min="1249" max="1256" width="9.44140625" style="452" customWidth="1"/>
    <col min="1257" max="1494" width="9.109375" style="452"/>
    <col min="1495" max="1495" width="19.33203125" style="452" customWidth="1"/>
    <col min="1496" max="1503" width="9.6640625" style="452" customWidth="1"/>
    <col min="1504" max="1504" width="20.5546875" style="452" customWidth="1"/>
    <col min="1505" max="1512" width="9.44140625" style="452" customWidth="1"/>
    <col min="1513" max="1750" width="9.109375" style="452"/>
    <col min="1751" max="1751" width="19.33203125" style="452" customWidth="1"/>
    <col min="1752" max="1759" width="9.6640625" style="452" customWidth="1"/>
    <col min="1760" max="1760" width="20.5546875" style="452" customWidth="1"/>
    <col min="1761" max="1768" width="9.44140625" style="452" customWidth="1"/>
    <col min="1769" max="2006" width="9.109375" style="452"/>
    <col min="2007" max="2007" width="19.33203125" style="452" customWidth="1"/>
    <col min="2008" max="2015" width="9.6640625" style="452" customWidth="1"/>
    <col min="2016" max="2016" width="20.5546875" style="452" customWidth="1"/>
    <col min="2017" max="2024" width="9.44140625" style="452" customWidth="1"/>
    <col min="2025" max="2262" width="9.109375" style="452"/>
    <col min="2263" max="2263" width="19.33203125" style="452" customWidth="1"/>
    <col min="2264" max="2271" width="9.6640625" style="452" customWidth="1"/>
    <col min="2272" max="2272" width="20.5546875" style="452" customWidth="1"/>
    <col min="2273" max="2280" width="9.44140625" style="452" customWidth="1"/>
    <col min="2281" max="2518" width="9.109375" style="452"/>
    <col min="2519" max="2519" width="19.33203125" style="452" customWidth="1"/>
    <col min="2520" max="2527" width="9.6640625" style="452" customWidth="1"/>
    <col min="2528" max="2528" width="20.5546875" style="452" customWidth="1"/>
    <col min="2529" max="2536" width="9.44140625" style="452" customWidth="1"/>
    <col min="2537" max="2774" width="9.109375" style="452"/>
    <col min="2775" max="2775" width="19.33203125" style="452" customWidth="1"/>
    <col min="2776" max="2783" width="9.6640625" style="452" customWidth="1"/>
    <col min="2784" max="2784" width="20.5546875" style="452" customWidth="1"/>
    <col min="2785" max="2792" width="9.44140625" style="452" customWidth="1"/>
    <col min="2793" max="3030" width="9.109375" style="452"/>
    <col min="3031" max="3031" width="19.33203125" style="452" customWidth="1"/>
    <col min="3032" max="3039" width="9.6640625" style="452" customWidth="1"/>
    <col min="3040" max="3040" width="20.5546875" style="452" customWidth="1"/>
    <col min="3041" max="3048" width="9.44140625" style="452" customWidth="1"/>
    <col min="3049" max="3286" width="9.109375" style="452"/>
    <col min="3287" max="3287" width="19.33203125" style="452" customWidth="1"/>
    <col min="3288" max="3295" width="9.6640625" style="452" customWidth="1"/>
    <col min="3296" max="3296" width="20.5546875" style="452" customWidth="1"/>
    <col min="3297" max="3304" width="9.44140625" style="452" customWidth="1"/>
    <col min="3305" max="3542" width="9.109375" style="452"/>
    <col min="3543" max="3543" width="19.33203125" style="452" customWidth="1"/>
    <col min="3544" max="3551" width="9.6640625" style="452" customWidth="1"/>
    <col min="3552" max="3552" width="20.5546875" style="452" customWidth="1"/>
    <col min="3553" max="3560" width="9.44140625" style="452" customWidth="1"/>
    <col min="3561" max="3798" width="9.109375" style="452"/>
    <col min="3799" max="3799" width="19.33203125" style="452" customWidth="1"/>
    <col min="3800" max="3807" width="9.6640625" style="452" customWidth="1"/>
    <col min="3808" max="3808" width="20.5546875" style="452" customWidth="1"/>
    <col min="3809" max="3816" width="9.44140625" style="452" customWidth="1"/>
    <col min="3817" max="4054" width="9.109375" style="452"/>
    <col min="4055" max="4055" width="19.33203125" style="452" customWidth="1"/>
    <col min="4056" max="4063" width="9.6640625" style="452" customWidth="1"/>
    <col min="4064" max="4064" width="20.5546875" style="452" customWidth="1"/>
    <col min="4065" max="4072" width="9.44140625" style="452" customWidth="1"/>
    <col min="4073" max="4310" width="9.109375" style="452"/>
    <col min="4311" max="4311" width="19.33203125" style="452" customWidth="1"/>
    <col min="4312" max="4319" width="9.6640625" style="452" customWidth="1"/>
    <col min="4320" max="4320" width="20.5546875" style="452" customWidth="1"/>
    <col min="4321" max="4328" width="9.44140625" style="452" customWidth="1"/>
    <col min="4329" max="4566" width="9.109375" style="452"/>
    <col min="4567" max="4567" width="19.33203125" style="452" customWidth="1"/>
    <col min="4568" max="4575" width="9.6640625" style="452" customWidth="1"/>
    <col min="4576" max="4576" width="20.5546875" style="452" customWidth="1"/>
    <col min="4577" max="4584" width="9.44140625" style="452" customWidth="1"/>
    <col min="4585" max="4822" width="9.109375" style="452"/>
    <col min="4823" max="4823" width="19.33203125" style="452" customWidth="1"/>
    <col min="4824" max="4831" width="9.6640625" style="452" customWidth="1"/>
    <col min="4832" max="4832" width="20.5546875" style="452" customWidth="1"/>
    <col min="4833" max="4840" width="9.44140625" style="452" customWidth="1"/>
    <col min="4841" max="5078" width="9.109375" style="452"/>
    <col min="5079" max="5079" width="19.33203125" style="452" customWidth="1"/>
    <col min="5080" max="5087" width="9.6640625" style="452" customWidth="1"/>
    <col min="5088" max="5088" width="20.5546875" style="452" customWidth="1"/>
    <col min="5089" max="5096" width="9.44140625" style="452" customWidth="1"/>
    <col min="5097" max="5334" width="9.109375" style="452"/>
    <col min="5335" max="5335" width="19.33203125" style="452" customWidth="1"/>
    <col min="5336" max="5343" width="9.6640625" style="452" customWidth="1"/>
    <col min="5344" max="5344" width="20.5546875" style="452" customWidth="1"/>
    <col min="5345" max="5352" width="9.44140625" style="452" customWidth="1"/>
    <col min="5353" max="5590" width="9.109375" style="452"/>
    <col min="5591" max="5591" width="19.33203125" style="452" customWidth="1"/>
    <col min="5592" max="5599" width="9.6640625" style="452" customWidth="1"/>
    <col min="5600" max="5600" width="20.5546875" style="452" customWidth="1"/>
    <col min="5601" max="5608" width="9.44140625" style="452" customWidth="1"/>
    <col min="5609" max="5846" width="9.109375" style="452"/>
    <col min="5847" max="5847" width="19.33203125" style="452" customWidth="1"/>
    <col min="5848" max="5855" width="9.6640625" style="452" customWidth="1"/>
    <col min="5856" max="5856" width="20.5546875" style="452" customWidth="1"/>
    <col min="5857" max="5864" width="9.44140625" style="452" customWidth="1"/>
    <col min="5865" max="6102" width="9.109375" style="452"/>
    <col min="6103" max="6103" width="19.33203125" style="452" customWidth="1"/>
    <col min="6104" max="6111" width="9.6640625" style="452" customWidth="1"/>
    <col min="6112" max="6112" width="20.5546875" style="452" customWidth="1"/>
    <col min="6113" max="6120" width="9.44140625" style="452" customWidth="1"/>
    <col min="6121" max="6358" width="9.109375" style="452"/>
    <col min="6359" max="6359" width="19.33203125" style="452" customWidth="1"/>
    <col min="6360" max="6367" width="9.6640625" style="452" customWidth="1"/>
    <col min="6368" max="6368" width="20.5546875" style="452" customWidth="1"/>
    <col min="6369" max="6376" width="9.44140625" style="452" customWidth="1"/>
    <col min="6377" max="6614" width="9.109375" style="452"/>
    <col min="6615" max="6615" width="19.33203125" style="452" customWidth="1"/>
    <col min="6616" max="6623" width="9.6640625" style="452" customWidth="1"/>
    <col min="6624" max="6624" width="20.5546875" style="452" customWidth="1"/>
    <col min="6625" max="6632" width="9.44140625" style="452" customWidth="1"/>
    <col min="6633" max="6870" width="9.109375" style="452"/>
    <col min="6871" max="6871" width="19.33203125" style="452" customWidth="1"/>
    <col min="6872" max="6879" width="9.6640625" style="452" customWidth="1"/>
    <col min="6880" max="6880" width="20.5546875" style="452" customWidth="1"/>
    <col min="6881" max="6888" width="9.44140625" style="452" customWidth="1"/>
    <col min="6889" max="7126" width="9.109375" style="452"/>
    <col min="7127" max="7127" width="19.33203125" style="452" customWidth="1"/>
    <col min="7128" max="7135" width="9.6640625" style="452" customWidth="1"/>
    <col min="7136" max="7136" width="20.5546875" style="452" customWidth="1"/>
    <col min="7137" max="7144" width="9.44140625" style="452" customWidth="1"/>
    <col min="7145" max="7382" width="9.109375" style="452"/>
    <col min="7383" max="7383" width="19.33203125" style="452" customWidth="1"/>
    <col min="7384" max="7391" width="9.6640625" style="452" customWidth="1"/>
    <col min="7392" max="7392" width="20.5546875" style="452" customWidth="1"/>
    <col min="7393" max="7400" width="9.44140625" style="452" customWidth="1"/>
    <col min="7401" max="7638" width="9.109375" style="452"/>
    <col min="7639" max="7639" width="19.33203125" style="452" customWidth="1"/>
    <col min="7640" max="7647" width="9.6640625" style="452" customWidth="1"/>
    <col min="7648" max="7648" width="20.5546875" style="452" customWidth="1"/>
    <col min="7649" max="7656" width="9.44140625" style="452" customWidth="1"/>
    <col min="7657" max="7894" width="9.109375" style="452"/>
    <col min="7895" max="7895" width="19.33203125" style="452" customWidth="1"/>
    <col min="7896" max="7903" width="9.6640625" style="452" customWidth="1"/>
    <col min="7904" max="7904" width="20.5546875" style="452" customWidth="1"/>
    <col min="7905" max="7912" width="9.44140625" style="452" customWidth="1"/>
    <col min="7913" max="8150" width="9.109375" style="452"/>
    <col min="8151" max="8151" width="19.33203125" style="452" customWidth="1"/>
    <col min="8152" max="8159" width="9.6640625" style="452" customWidth="1"/>
    <col min="8160" max="8160" width="20.5546875" style="452" customWidth="1"/>
    <col min="8161" max="8168" width="9.44140625" style="452" customWidth="1"/>
    <col min="8169" max="8406" width="9.109375" style="452"/>
    <col min="8407" max="8407" width="19.33203125" style="452" customWidth="1"/>
    <col min="8408" max="8415" width="9.6640625" style="452" customWidth="1"/>
    <col min="8416" max="8416" width="20.5546875" style="452" customWidth="1"/>
    <col min="8417" max="8424" width="9.44140625" style="452" customWidth="1"/>
    <col min="8425" max="8662" width="9.109375" style="452"/>
    <col min="8663" max="8663" width="19.33203125" style="452" customWidth="1"/>
    <col min="8664" max="8671" width="9.6640625" style="452" customWidth="1"/>
    <col min="8672" max="8672" width="20.5546875" style="452" customWidth="1"/>
    <col min="8673" max="8680" width="9.44140625" style="452" customWidth="1"/>
    <col min="8681" max="8918" width="9.109375" style="452"/>
    <col min="8919" max="8919" width="19.33203125" style="452" customWidth="1"/>
    <col min="8920" max="8927" width="9.6640625" style="452" customWidth="1"/>
    <col min="8928" max="8928" width="20.5546875" style="452" customWidth="1"/>
    <col min="8929" max="8936" width="9.44140625" style="452" customWidth="1"/>
    <col min="8937" max="9174" width="9.109375" style="452"/>
    <col min="9175" max="9175" width="19.33203125" style="452" customWidth="1"/>
    <col min="9176" max="9183" width="9.6640625" style="452" customWidth="1"/>
    <col min="9184" max="9184" width="20.5546875" style="452" customWidth="1"/>
    <col min="9185" max="9192" width="9.44140625" style="452" customWidth="1"/>
    <col min="9193" max="9430" width="9.109375" style="452"/>
    <col min="9431" max="9431" width="19.33203125" style="452" customWidth="1"/>
    <col min="9432" max="9439" width="9.6640625" style="452" customWidth="1"/>
    <col min="9440" max="9440" width="20.5546875" style="452" customWidth="1"/>
    <col min="9441" max="9448" width="9.44140625" style="452" customWidth="1"/>
    <col min="9449" max="9686" width="9.109375" style="452"/>
    <col min="9687" max="9687" width="19.33203125" style="452" customWidth="1"/>
    <col min="9688" max="9695" width="9.6640625" style="452" customWidth="1"/>
    <col min="9696" max="9696" width="20.5546875" style="452" customWidth="1"/>
    <col min="9697" max="9704" width="9.44140625" style="452" customWidth="1"/>
    <col min="9705" max="9942" width="9.109375" style="452"/>
    <col min="9943" max="9943" width="19.33203125" style="452" customWidth="1"/>
    <col min="9944" max="9951" width="9.6640625" style="452" customWidth="1"/>
    <col min="9952" max="9952" width="20.5546875" style="452" customWidth="1"/>
    <col min="9953" max="9960" width="9.44140625" style="452" customWidth="1"/>
    <col min="9961" max="10198" width="9.109375" style="452"/>
    <col min="10199" max="10199" width="19.33203125" style="452" customWidth="1"/>
    <col min="10200" max="10207" width="9.6640625" style="452" customWidth="1"/>
    <col min="10208" max="10208" width="20.5546875" style="452" customWidth="1"/>
    <col min="10209" max="10216" width="9.44140625" style="452" customWidth="1"/>
    <col min="10217" max="10454" width="9.109375" style="452"/>
    <col min="10455" max="10455" width="19.33203125" style="452" customWidth="1"/>
    <col min="10456" max="10463" width="9.6640625" style="452" customWidth="1"/>
    <col min="10464" max="10464" width="20.5546875" style="452" customWidth="1"/>
    <col min="10465" max="10472" width="9.44140625" style="452" customWidth="1"/>
    <col min="10473" max="10710" width="9.109375" style="452"/>
    <col min="10711" max="10711" width="19.33203125" style="452" customWidth="1"/>
    <col min="10712" max="10719" width="9.6640625" style="452" customWidth="1"/>
    <col min="10720" max="10720" width="20.5546875" style="452" customWidth="1"/>
    <col min="10721" max="10728" width="9.44140625" style="452" customWidth="1"/>
    <col min="10729" max="10966" width="9.109375" style="452"/>
    <col min="10967" max="10967" width="19.33203125" style="452" customWidth="1"/>
    <col min="10968" max="10975" width="9.6640625" style="452" customWidth="1"/>
    <col min="10976" max="10976" width="20.5546875" style="452" customWidth="1"/>
    <col min="10977" max="10984" width="9.44140625" style="452" customWidth="1"/>
    <col min="10985" max="11222" width="9.109375" style="452"/>
    <col min="11223" max="11223" width="19.33203125" style="452" customWidth="1"/>
    <col min="11224" max="11231" width="9.6640625" style="452" customWidth="1"/>
    <col min="11232" max="11232" width="20.5546875" style="452" customWidth="1"/>
    <col min="11233" max="11240" width="9.44140625" style="452" customWidth="1"/>
    <col min="11241" max="11478" width="9.109375" style="452"/>
    <col min="11479" max="11479" width="19.33203125" style="452" customWidth="1"/>
    <col min="11480" max="11487" width="9.6640625" style="452" customWidth="1"/>
    <col min="11488" max="11488" width="20.5546875" style="452" customWidth="1"/>
    <col min="11489" max="11496" width="9.44140625" style="452" customWidth="1"/>
    <col min="11497" max="11734" width="9.109375" style="452"/>
    <col min="11735" max="11735" width="19.33203125" style="452" customWidth="1"/>
    <col min="11736" max="11743" width="9.6640625" style="452" customWidth="1"/>
    <col min="11744" max="11744" width="20.5546875" style="452" customWidth="1"/>
    <col min="11745" max="11752" width="9.44140625" style="452" customWidth="1"/>
    <col min="11753" max="11990" width="9.109375" style="452"/>
    <col min="11991" max="11991" width="19.33203125" style="452" customWidth="1"/>
    <col min="11992" max="11999" width="9.6640625" style="452" customWidth="1"/>
    <col min="12000" max="12000" width="20.5546875" style="452" customWidth="1"/>
    <col min="12001" max="12008" width="9.44140625" style="452" customWidth="1"/>
    <col min="12009" max="12246" width="9.109375" style="452"/>
    <col min="12247" max="12247" width="19.33203125" style="452" customWidth="1"/>
    <col min="12248" max="12255" width="9.6640625" style="452" customWidth="1"/>
    <col min="12256" max="12256" width="20.5546875" style="452" customWidth="1"/>
    <col min="12257" max="12264" width="9.44140625" style="452" customWidth="1"/>
    <col min="12265" max="12502" width="9.109375" style="452"/>
    <col min="12503" max="12503" width="19.33203125" style="452" customWidth="1"/>
    <col min="12504" max="12511" width="9.6640625" style="452" customWidth="1"/>
    <col min="12512" max="12512" width="20.5546875" style="452" customWidth="1"/>
    <col min="12513" max="12520" width="9.44140625" style="452" customWidth="1"/>
    <col min="12521" max="12758" width="9.109375" style="452"/>
    <col min="12759" max="12759" width="19.33203125" style="452" customWidth="1"/>
    <col min="12760" max="12767" width="9.6640625" style="452" customWidth="1"/>
    <col min="12768" max="12768" width="20.5546875" style="452" customWidth="1"/>
    <col min="12769" max="12776" width="9.44140625" style="452" customWidth="1"/>
    <col min="12777" max="13014" width="9.109375" style="452"/>
    <col min="13015" max="13015" width="19.33203125" style="452" customWidth="1"/>
    <col min="13016" max="13023" width="9.6640625" style="452" customWidth="1"/>
    <col min="13024" max="13024" width="20.5546875" style="452" customWidth="1"/>
    <col min="13025" max="13032" width="9.44140625" style="452" customWidth="1"/>
    <col min="13033" max="13270" width="9.109375" style="452"/>
    <col min="13271" max="13271" width="19.33203125" style="452" customWidth="1"/>
    <col min="13272" max="13279" width="9.6640625" style="452" customWidth="1"/>
    <col min="13280" max="13280" width="20.5546875" style="452" customWidth="1"/>
    <col min="13281" max="13288" width="9.44140625" style="452" customWidth="1"/>
    <col min="13289" max="13526" width="9.109375" style="452"/>
    <col min="13527" max="13527" width="19.33203125" style="452" customWidth="1"/>
    <col min="13528" max="13535" width="9.6640625" style="452" customWidth="1"/>
    <col min="13536" max="13536" width="20.5546875" style="452" customWidth="1"/>
    <col min="13537" max="13544" width="9.44140625" style="452" customWidth="1"/>
    <col min="13545" max="13782" width="9.109375" style="452"/>
    <col min="13783" max="13783" width="19.33203125" style="452" customWidth="1"/>
    <col min="13784" max="13791" width="9.6640625" style="452" customWidth="1"/>
    <col min="13792" max="13792" width="20.5546875" style="452" customWidth="1"/>
    <col min="13793" max="13800" width="9.44140625" style="452" customWidth="1"/>
    <col min="13801" max="14038" width="9.109375" style="452"/>
    <col min="14039" max="14039" width="19.33203125" style="452" customWidth="1"/>
    <col min="14040" max="14047" width="9.6640625" style="452" customWidth="1"/>
    <col min="14048" max="14048" width="20.5546875" style="452" customWidth="1"/>
    <col min="14049" max="14056" width="9.44140625" style="452" customWidth="1"/>
    <col min="14057" max="14294" width="9.109375" style="452"/>
    <col min="14295" max="14295" width="19.33203125" style="452" customWidth="1"/>
    <col min="14296" max="14303" width="9.6640625" style="452" customWidth="1"/>
    <col min="14304" max="14304" width="20.5546875" style="452" customWidth="1"/>
    <col min="14305" max="14312" width="9.44140625" style="452" customWidth="1"/>
    <col min="14313" max="14550" width="9.109375" style="452"/>
    <col min="14551" max="14551" width="19.33203125" style="452" customWidth="1"/>
    <col min="14552" max="14559" width="9.6640625" style="452" customWidth="1"/>
    <col min="14560" max="14560" width="20.5546875" style="452" customWidth="1"/>
    <col min="14561" max="14568" width="9.44140625" style="452" customWidth="1"/>
    <col min="14569" max="14806" width="9.109375" style="452"/>
    <col min="14807" max="14807" width="19.33203125" style="452" customWidth="1"/>
    <col min="14808" max="14815" width="9.6640625" style="452" customWidth="1"/>
    <col min="14816" max="14816" width="20.5546875" style="452" customWidth="1"/>
    <col min="14817" max="14824" width="9.44140625" style="452" customWidth="1"/>
    <col min="14825" max="15062" width="9.109375" style="452"/>
    <col min="15063" max="15063" width="19.33203125" style="452" customWidth="1"/>
    <col min="15064" max="15071" width="9.6640625" style="452" customWidth="1"/>
    <col min="15072" max="15072" width="20.5546875" style="452" customWidth="1"/>
    <col min="15073" max="15080" width="9.44140625" style="452" customWidth="1"/>
    <col min="15081" max="15318" width="9.109375" style="452"/>
    <col min="15319" max="15319" width="19.33203125" style="452" customWidth="1"/>
    <col min="15320" max="15327" width="9.6640625" style="452" customWidth="1"/>
    <col min="15328" max="15328" width="20.5546875" style="452" customWidth="1"/>
    <col min="15329" max="15336" width="9.44140625" style="452" customWidth="1"/>
    <col min="15337" max="15574" width="9.109375" style="452"/>
    <col min="15575" max="15575" width="19.33203125" style="452" customWidth="1"/>
    <col min="15576" max="15583" width="9.6640625" style="452" customWidth="1"/>
    <col min="15584" max="15584" width="20.5546875" style="452" customWidth="1"/>
    <col min="15585" max="15592" width="9.44140625" style="452" customWidth="1"/>
    <col min="15593" max="15830" width="9.109375" style="452"/>
    <col min="15831" max="15831" width="19.33203125" style="452" customWidth="1"/>
    <col min="15832" max="15839" width="9.6640625" style="452" customWidth="1"/>
    <col min="15840" max="15840" width="20.5546875" style="452" customWidth="1"/>
    <col min="15841" max="15848" width="9.44140625" style="452" customWidth="1"/>
    <col min="15849" max="16086" width="9.109375" style="452"/>
    <col min="16087" max="16087" width="19.33203125" style="452" customWidth="1"/>
    <col min="16088" max="16095" width="9.6640625" style="452" customWidth="1"/>
    <col min="16096" max="16096" width="20.5546875" style="452" customWidth="1"/>
    <col min="16097" max="16104" width="9.44140625" style="452" customWidth="1"/>
    <col min="16105" max="16352" width="9.109375" style="452"/>
    <col min="16353" max="16365" width="9.109375" style="452" customWidth="1"/>
    <col min="16366" max="16384" width="9.109375" style="452"/>
  </cols>
  <sheetData>
    <row r="1" spans="1:11" ht="16.2">
      <c r="A1" s="451" t="s">
        <v>224</v>
      </c>
      <c r="B1" s="479" t="s">
        <v>377</v>
      </c>
      <c r="K1" s="879" t="s">
        <v>320</v>
      </c>
    </row>
    <row r="2" spans="1:11" ht="15">
      <c r="A2" s="451"/>
      <c r="B2" s="480" t="s">
        <v>289</v>
      </c>
      <c r="G2" s="453"/>
      <c r="K2" s="879"/>
    </row>
    <row r="3" spans="1:11" ht="16.2">
      <c r="A3" s="451"/>
      <c r="B3" s="481" t="s">
        <v>378</v>
      </c>
      <c r="G3" s="453"/>
      <c r="I3" s="452" t="s">
        <v>16</v>
      </c>
      <c r="K3" s="879"/>
    </row>
    <row r="4" spans="1:11" ht="15">
      <c r="A4" s="451"/>
      <c r="B4" s="482" t="s">
        <v>290</v>
      </c>
      <c r="K4" s="879"/>
    </row>
    <row r="5" spans="1:11" ht="9" customHeight="1" thickBot="1"/>
    <row r="6" spans="1:11">
      <c r="A6" s="925" t="s">
        <v>298</v>
      </c>
      <c r="B6" s="926"/>
      <c r="C6" s="931" t="s">
        <v>299</v>
      </c>
      <c r="D6" s="932"/>
      <c r="E6" s="932"/>
      <c r="F6" s="932"/>
      <c r="G6" s="932"/>
      <c r="H6" s="933"/>
      <c r="I6" s="934" t="s">
        <v>323</v>
      </c>
      <c r="J6" s="935"/>
    </row>
    <row r="7" spans="1:11" ht="35.25" customHeight="1">
      <c r="A7" s="927"/>
      <c r="B7" s="928"/>
      <c r="C7" s="936" t="s">
        <v>300</v>
      </c>
      <c r="D7" s="939" t="s">
        <v>301</v>
      </c>
      <c r="E7" s="919" t="s">
        <v>302</v>
      </c>
      <c r="F7" s="916" t="s">
        <v>303</v>
      </c>
      <c r="G7" s="917"/>
      <c r="H7" s="918"/>
      <c r="I7" s="919" t="s">
        <v>106</v>
      </c>
      <c r="J7" s="922" t="s">
        <v>304</v>
      </c>
    </row>
    <row r="8" spans="1:11" ht="34.5" customHeight="1">
      <c r="A8" s="927"/>
      <c r="B8" s="928"/>
      <c r="C8" s="937"/>
      <c r="D8" s="940"/>
      <c r="E8" s="940"/>
      <c r="F8" s="919" t="s">
        <v>133</v>
      </c>
      <c r="G8" s="916" t="s">
        <v>305</v>
      </c>
      <c r="H8" s="918"/>
      <c r="I8" s="920"/>
      <c r="J8" s="923"/>
    </row>
    <row r="9" spans="1:11" ht="82.2" customHeight="1" thickBot="1">
      <c r="A9" s="929"/>
      <c r="B9" s="930"/>
      <c r="C9" s="938"/>
      <c r="D9" s="941"/>
      <c r="E9" s="941"/>
      <c r="F9" s="921"/>
      <c r="G9" s="454" t="s">
        <v>133</v>
      </c>
      <c r="H9" s="455" t="s">
        <v>322</v>
      </c>
      <c r="I9" s="921"/>
      <c r="J9" s="924"/>
    </row>
    <row r="10" spans="1:11" ht="6" customHeight="1">
      <c r="A10" s="456"/>
      <c r="B10" s="456"/>
      <c r="C10" s="456"/>
      <c r="D10" s="457"/>
      <c r="E10" s="457"/>
      <c r="F10" s="456"/>
      <c r="G10" s="458"/>
      <c r="H10" s="456"/>
      <c r="I10" s="456"/>
      <c r="J10" s="456"/>
    </row>
    <row r="11" spans="1:11" s="459" customFormat="1">
      <c r="A11" s="942" t="s">
        <v>306</v>
      </c>
      <c r="B11" s="942"/>
      <c r="C11" s="942"/>
      <c r="D11" s="942"/>
      <c r="E11" s="942"/>
      <c r="F11" s="942"/>
      <c r="G11" s="942"/>
      <c r="H11" s="942"/>
      <c r="I11" s="942"/>
      <c r="J11" s="942"/>
    </row>
    <row r="12" spans="1:11" s="459" customFormat="1">
      <c r="A12" s="943" t="s">
        <v>307</v>
      </c>
      <c r="B12" s="943"/>
      <c r="C12" s="943"/>
      <c r="D12" s="943"/>
      <c r="E12" s="943"/>
      <c r="F12" s="943"/>
      <c r="G12" s="943"/>
      <c r="H12" s="943"/>
      <c r="I12" s="943"/>
      <c r="J12" s="943"/>
    </row>
    <row r="13" spans="1:11" s="459" customFormat="1" ht="6" customHeight="1">
      <c r="A13" s="460"/>
      <c r="B13" s="460"/>
      <c r="C13" s="460"/>
      <c r="D13" s="460"/>
      <c r="E13" s="460"/>
      <c r="F13" s="460"/>
      <c r="G13" s="460"/>
      <c r="H13" s="460"/>
      <c r="I13" s="460"/>
      <c r="J13" s="460"/>
    </row>
    <row r="14" spans="1:11" ht="15" customHeight="1">
      <c r="A14" s="849" t="s">
        <v>288</v>
      </c>
      <c r="B14" s="850"/>
      <c r="C14" s="684">
        <v>6353.7</v>
      </c>
      <c r="D14" s="684">
        <v>1855.4</v>
      </c>
      <c r="E14" s="684">
        <v>1670.3</v>
      </c>
      <c r="F14" s="684">
        <v>2828</v>
      </c>
      <c r="G14" s="684">
        <v>2160.1</v>
      </c>
      <c r="H14" s="684">
        <v>2026.8</v>
      </c>
      <c r="I14" s="684">
        <v>277.89999999999998</v>
      </c>
      <c r="J14" s="685">
        <v>139.5</v>
      </c>
    </row>
    <row r="15" spans="1:11" ht="15" customHeight="1">
      <c r="A15" s="704" t="s">
        <v>0</v>
      </c>
      <c r="B15" s="705"/>
      <c r="C15" s="686">
        <v>109.6</v>
      </c>
      <c r="D15" s="687">
        <v>33.1</v>
      </c>
      <c r="E15" s="687">
        <v>24.8</v>
      </c>
      <c r="F15" s="687">
        <v>51.7</v>
      </c>
      <c r="G15" s="687">
        <v>41.6</v>
      </c>
      <c r="H15" s="687">
        <v>33.299999999999997</v>
      </c>
      <c r="I15" s="687">
        <v>12.1</v>
      </c>
      <c r="J15" s="688">
        <v>5.0999999999999996</v>
      </c>
    </row>
    <row r="16" spans="1:11" ht="15" customHeight="1">
      <c r="A16" s="704" t="s">
        <v>1</v>
      </c>
      <c r="B16" s="705"/>
      <c r="C16" s="686">
        <v>495.4</v>
      </c>
      <c r="D16" s="687">
        <v>163.19999999999999</v>
      </c>
      <c r="E16" s="687">
        <v>154.69999999999999</v>
      </c>
      <c r="F16" s="687">
        <v>177.5</v>
      </c>
      <c r="G16" s="687">
        <v>138.9</v>
      </c>
      <c r="H16" s="687">
        <v>133.6</v>
      </c>
      <c r="I16" s="687">
        <v>9.9</v>
      </c>
      <c r="J16" s="688">
        <v>6</v>
      </c>
    </row>
    <row r="17" spans="1:10" ht="15" customHeight="1">
      <c r="A17" s="704" t="s">
        <v>2</v>
      </c>
      <c r="B17" s="705"/>
      <c r="C17" s="686">
        <v>347.5</v>
      </c>
      <c r="D17" s="687">
        <v>102.5</v>
      </c>
      <c r="E17" s="687">
        <v>94.9</v>
      </c>
      <c r="F17" s="687">
        <v>150.1</v>
      </c>
      <c r="G17" s="687">
        <v>117</v>
      </c>
      <c r="H17" s="687">
        <v>105.6</v>
      </c>
      <c r="I17" s="687">
        <v>17.8</v>
      </c>
      <c r="J17" s="688">
        <v>10.4</v>
      </c>
    </row>
    <row r="18" spans="1:10" ht="15" customHeight="1">
      <c r="A18" s="704" t="s">
        <v>3</v>
      </c>
      <c r="B18" s="705"/>
      <c r="C18" s="686">
        <v>94</v>
      </c>
      <c r="D18" s="687">
        <v>29</v>
      </c>
      <c r="E18" s="687">
        <v>21.1</v>
      </c>
      <c r="F18" s="687">
        <v>44</v>
      </c>
      <c r="G18" s="687">
        <v>34.6</v>
      </c>
      <c r="H18" s="687">
        <v>22.2</v>
      </c>
      <c r="I18" s="687">
        <v>5.8</v>
      </c>
      <c r="J18" s="688">
        <v>2.8</v>
      </c>
    </row>
    <row r="19" spans="1:10" ht="15" customHeight="1">
      <c r="A19" s="704" t="s">
        <v>4</v>
      </c>
      <c r="B19" s="705"/>
      <c r="C19" s="686">
        <v>436.3</v>
      </c>
      <c r="D19" s="687">
        <v>125.6</v>
      </c>
      <c r="E19" s="687">
        <v>120.5</v>
      </c>
      <c r="F19" s="687">
        <v>190.2</v>
      </c>
      <c r="G19" s="687">
        <v>147.19999999999999</v>
      </c>
      <c r="H19" s="687">
        <v>143.6</v>
      </c>
      <c r="I19" s="687">
        <v>17.2</v>
      </c>
      <c r="J19" s="688">
        <v>8.1</v>
      </c>
    </row>
    <row r="20" spans="1:10" ht="15" customHeight="1">
      <c r="A20" s="704" t="s">
        <v>5</v>
      </c>
      <c r="B20" s="705"/>
      <c r="C20" s="686">
        <v>158</v>
      </c>
      <c r="D20" s="687">
        <v>43.3</v>
      </c>
      <c r="E20" s="687">
        <v>34.200000000000003</v>
      </c>
      <c r="F20" s="687">
        <v>80.599999999999994</v>
      </c>
      <c r="G20" s="687">
        <v>63.4</v>
      </c>
      <c r="H20" s="687">
        <v>56</v>
      </c>
      <c r="I20" s="687">
        <v>73.2</v>
      </c>
      <c r="J20" s="688">
        <v>37.1</v>
      </c>
    </row>
    <row r="21" spans="1:10" ht="15" customHeight="1">
      <c r="A21" s="704" t="s">
        <v>6</v>
      </c>
      <c r="B21" s="705"/>
      <c r="C21" s="686">
        <v>1187.7</v>
      </c>
      <c r="D21" s="687">
        <v>303.10000000000002</v>
      </c>
      <c r="E21" s="687">
        <v>275.8</v>
      </c>
      <c r="F21" s="687">
        <v>608.70000000000005</v>
      </c>
      <c r="G21" s="687">
        <v>444</v>
      </c>
      <c r="H21" s="687">
        <v>435.1</v>
      </c>
      <c r="I21" s="687">
        <v>11.3</v>
      </c>
      <c r="J21" s="688">
        <v>5.4</v>
      </c>
    </row>
    <row r="22" spans="1:10" ht="15" customHeight="1">
      <c r="A22" s="704" t="s">
        <v>7</v>
      </c>
      <c r="B22" s="705"/>
      <c r="C22" s="686">
        <v>137.69999999999999</v>
      </c>
      <c r="D22" s="687">
        <v>44.1</v>
      </c>
      <c r="E22" s="687">
        <v>39.6</v>
      </c>
      <c r="F22" s="687">
        <v>54</v>
      </c>
      <c r="G22" s="687">
        <v>42.9</v>
      </c>
      <c r="H22" s="687">
        <v>40.200000000000003</v>
      </c>
      <c r="I22" s="687">
        <v>3</v>
      </c>
      <c r="J22" s="688">
        <v>1.2</v>
      </c>
    </row>
    <row r="23" spans="1:10" ht="15" customHeight="1">
      <c r="A23" s="704" t="s">
        <v>8</v>
      </c>
      <c r="B23" s="705"/>
      <c r="C23" s="686">
        <v>74.400000000000006</v>
      </c>
      <c r="D23" s="687">
        <v>18.2</v>
      </c>
      <c r="E23" s="687">
        <v>14</v>
      </c>
      <c r="F23" s="687">
        <v>42.2</v>
      </c>
      <c r="G23" s="687">
        <v>34.5</v>
      </c>
      <c r="H23" s="687">
        <v>31.7</v>
      </c>
      <c r="I23" s="687">
        <v>13.6</v>
      </c>
      <c r="J23" s="688">
        <v>6.2</v>
      </c>
    </row>
    <row r="24" spans="1:10" ht="15" customHeight="1">
      <c r="A24" s="704" t="s">
        <v>9</v>
      </c>
      <c r="B24" s="705"/>
      <c r="C24" s="686">
        <v>1052.9000000000001</v>
      </c>
      <c r="D24" s="687">
        <v>275.5</v>
      </c>
      <c r="E24" s="687">
        <v>240.3</v>
      </c>
      <c r="F24" s="687">
        <v>537.1</v>
      </c>
      <c r="G24" s="687">
        <v>412.1</v>
      </c>
      <c r="H24" s="687">
        <v>398.2</v>
      </c>
      <c r="I24" s="687">
        <v>23.5</v>
      </c>
      <c r="J24" s="688">
        <v>12.2</v>
      </c>
    </row>
    <row r="25" spans="1:10" ht="15" customHeight="1">
      <c r="A25" s="704" t="s">
        <v>10</v>
      </c>
      <c r="B25" s="705"/>
      <c r="C25" s="686">
        <v>232.3</v>
      </c>
      <c r="D25" s="687">
        <v>70.5</v>
      </c>
      <c r="E25" s="687">
        <v>68.2</v>
      </c>
      <c r="F25" s="687">
        <v>93.6</v>
      </c>
      <c r="G25" s="687">
        <v>70</v>
      </c>
      <c r="H25" s="687">
        <v>62.8</v>
      </c>
      <c r="I25" s="687">
        <v>17.5</v>
      </c>
      <c r="J25" s="688">
        <v>9.6999999999999993</v>
      </c>
    </row>
    <row r="26" spans="1:10" ht="15" customHeight="1">
      <c r="A26" s="704" t="s">
        <v>11</v>
      </c>
      <c r="B26" s="705"/>
      <c r="C26" s="686">
        <v>132.5</v>
      </c>
      <c r="D26" s="687">
        <v>38.9</v>
      </c>
      <c r="E26" s="687">
        <v>35.799999999999997</v>
      </c>
      <c r="F26" s="687">
        <v>57.8</v>
      </c>
      <c r="G26" s="687">
        <v>44.8</v>
      </c>
      <c r="H26" s="687">
        <v>42.4</v>
      </c>
      <c r="I26" s="687">
        <v>13.9</v>
      </c>
      <c r="J26" s="688">
        <v>5.9</v>
      </c>
    </row>
    <row r="27" spans="1:10" ht="15" customHeight="1">
      <c r="A27" s="704" t="s">
        <v>12</v>
      </c>
      <c r="B27" s="705"/>
      <c r="C27" s="686">
        <v>138.4</v>
      </c>
      <c r="D27" s="687">
        <v>41</v>
      </c>
      <c r="E27" s="687">
        <v>39.299999999999997</v>
      </c>
      <c r="F27" s="687">
        <v>58.1</v>
      </c>
      <c r="G27" s="687">
        <v>43.9</v>
      </c>
      <c r="H27" s="687">
        <v>42.3</v>
      </c>
      <c r="I27" s="687">
        <v>6.5</v>
      </c>
      <c r="J27" s="688">
        <v>3</v>
      </c>
    </row>
    <row r="28" spans="1:10" ht="15" customHeight="1">
      <c r="A28" s="704" t="s">
        <v>13</v>
      </c>
      <c r="B28" s="705"/>
      <c r="C28" s="686">
        <v>482.3</v>
      </c>
      <c r="D28" s="687">
        <v>132.6</v>
      </c>
      <c r="E28" s="687">
        <v>103</v>
      </c>
      <c r="F28" s="687">
        <v>246.7</v>
      </c>
      <c r="G28" s="687">
        <v>189.9</v>
      </c>
      <c r="H28" s="687">
        <v>169.7</v>
      </c>
      <c r="I28" s="687">
        <v>16.3</v>
      </c>
      <c r="J28" s="688">
        <v>7.8</v>
      </c>
    </row>
    <row r="29" spans="1:10" ht="15" customHeight="1">
      <c r="A29" s="704" t="s">
        <v>14</v>
      </c>
      <c r="B29" s="705"/>
      <c r="C29" s="686">
        <v>1159.3</v>
      </c>
      <c r="D29" s="687">
        <v>401.1</v>
      </c>
      <c r="E29" s="687">
        <v>377.7</v>
      </c>
      <c r="F29" s="687">
        <v>380.5</v>
      </c>
      <c r="G29" s="687">
        <v>290.7</v>
      </c>
      <c r="H29" s="687">
        <v>280.39999999999998</v>
      </c>
      <c r="I29" s="687">
        <v>25.8</v>
      </c>
      <c r="J29" s="688">
        <v>13.6</v>
      </c>
    </row>
    <row r="30" spans="1:10" ht="15" customHeight="1">
      <c r="A30" s="704" t="s">
        <v>15</v>
      </c>
      <c r="B30" s="705"/>
      <c r="C30" s="686">
        <v>115.1</v>
      </c>
      <c r="D30" s="687">
        <v>33.6</v>
      </c>
      <c r="E30" s="687">
        <v>26.3</v>
      </c>
      <c r="F30" s="687">
        <v>55.1</v>
      </c>
      <c r="G30" s="687">
        <v>44.5</v>
      </c>
      <c r="H30" s="687">
        <v>29.7</v>
      </c>
      <c r="I30" s="687">
        <v>10.6</v>
      </c>
      <c r="J30" s="688">
        <v>5</v>
      </c>
    </row>
    <row r="31" spans="1:10" ht="6" customHeight="1">
      <c r="A31" s="408"/>
      <c r="B31" s="408"/>
      <c r="C31" s="461"/>
      <c r="D31" s="248"/>
      <c r="E31" s="248"/>
      <c r="F31" s="248"/>
      <c r="G31" s="248"/>
      <c r="H31" s="248"/>
      <c r="I31" s="248"/>
      <c r="J31" s="248"/>
    </row>
    <row r="32" spans="1:10" s="459" customFormat="1">
      <c r="A32" s="944" t="s">
        <v>51</v>
      </c>
      <c r="B32" s="944"/>
      <c r="C32" s="944"/>
      <c r="D32" s="944"/>
      <c r="E32" s="944"/>
      <c r="F32" s="944"/>
      <c r="G32" s="944"/>
      <c r="H32" s="944"/>
      <c r="I32" s="944"/>
      <c r="J32" s="944"/>
    </row>
    <row r="33" spans="1:10" s="459" customFormat="1">
      <c r="A33" s="943" t="s">
        <v>49</v>
      </c>
      <c r="B33" s="943"/>
      <c r="C33" s="943"/>
      <c r="D33" s="943"/>
      <c r="E33" s="943"/>
      <c r="F33" s="943"/>
      <c r="G33" s="943"/>
      <c r="H33" s="943"/>
      <c r="I33" s="943"/>
      <c r="J33" s="943"/>
    </row>
    <row r="34" spans="1:10" s="459" customFormat="1" ht="6" customHeight="1">
      <c r="A34" s="462"/>
      <c r="B34" s="462"/>
      <c r="C34" s="462"/>
      <c r="D34" s="462"/>
      <c r="E34" s="462"/>
      <c r="F34" s="462"/>
      <c r="G34" s="462"/>
      <c r="H34" s="462"/>
      <c r="I34" s="462"/>
      <c r="J34" s="462"/>
    </row>
    <row r="35" spans="1:10" ht="15" customHeight="1">
      <c r="A35" s="849" t="s">
        <v>288</v>
      </c>
      <c r="B35" s="850"/>
      <c r="C35" s="601">
        <v>98.6</v>
      </c>
      <c r="D35" s="601">
        <v>96.8</v>
      </c>
      <c r="E35" s="601">
        <v>99.8</v>
      </c>
      <c r="F35" s="601">
        <v>99.1</v>
      </c>
      <c r="G35" s="601">
        <v>97.8</v>
      </c>
      <c r="H35" s="689">
        <v>97.8</v>
      </c>
      <c r="I35" s="690">
        <v>95.9</v>
      </c>
      <c r="J35" s="690">
        <v>99.3</v>
      </c>
    </row>
    <row r="36" spans="1:10" ht="15" customHeight="1">
      <c r="A36" s="704" t="s">
        <v>0</v>
      </c>
      <c r="B36" s="705"/>
      <c r="C36" s="691">
        <v>98.3</v>
      </c>
      <c r="D36" s="691">
        <v>95.8</v>
      </c>
      <c r="E36" s="681">
        <v>101.7</v>
      </c>
      <c r="F36" s="692">
        <v>98.4</v>
      </c>
      <c r="G36" s="693">
        <v>97.6</v>
      </c>
      <c r="H36" s="694">
        <v>96.8</v>
      </c>
      <c r="I36" s="688">
        <v>96.9</v>
      </c>
      <c r="J36" s="688">
        <v>97.7</v>
      </c>
    </row>
    <row r="37" spans="1:10" ht="15" customHeight="1">
      <c r="A37" s="704" t="s">
        <v>1</v>
      </c>
      <c r="B37" s="705"/>
      <c r="C37" s="691">
        <v>98.4</v>
      </c>
      <c r="D37" s="691">
        <v>96.5</v>
      </c>
      <c r="E37" s="681">
        <v>99.5</v>
      </c>
      <c r="F37" s="692">
        <v>99.2</v>
      </c>
      <c r="G37" s="693">
        <v>98.4</v>
      </c>
      <c r="H37" s="694">
        <v>98.4</v>
      </c>
      <c r="I37" s="688">
        <v>97.3</v>
      </c>
      <c r="J37" s="688">
        <v>97.7</v>
      </c>
    </row>
    <row r="38" spans="1:10" ht="15" customHeight="1">
      <c r="A38" s="704" t="s">
        <v>2</v>
      </c>
      <c r="B38" s="705"/>
      <c r="C38" s="691">
        <v>96.1</v>
      </c>
      <c r="D38" s="691">
        <v>94.6</v>
      </c>
      <c r="E38" s="681">
        <v>94.3</v>
      </c>
      <c r="F38" s="692">
        <v>98.4</v>
      </c>
      <c r="G38" s="693">
        <v>96.8</v>
      </c>
      <c r="H38" s="694">
        <v>96.7</v>
      </c>
      <c r="I38" s="688">
        <v>92.9</v>
      </c>
      <c r="J38" s="688">
        <v>97.7</v>
      </c>
    </row>
    <row r="39" spans="1:10" ht="15" customHeight="1">
      <c r="A39" s="704" t="s">
        <v>3</v>
      </c>
      <c r="B39" s="705"/>
      <c r="C39" s="691">
        <v>100.3</v>
      </c>
      <c r="D39" s="691">
        <v>103.1</v>
      </c>
      <c r="E39" s="681">
        <v>99.2</v>
      </c>
      <c r="F39" s="692">
        <v>99.1</v>
      </c>
      <c r="G39" s="693">
        <v>98.4</v>
      </c>
      <c r="H39" s="694">
        <v>98.1</v>
      </c>
      <c r="I39" s="688">
        <v>91.4</v>
      </c>
      <c r="J39" s="688">
        <v>87.7</v>
      </c>
    </row>
    <row r="40" spans="1:10" ht="15" customHeight="1">
      <c r="A40" s="704" t="s">
        <v>4</v>
      </c>
      <c r="B40" s="705"/>
      <c r="C40" s="691">
        <v>97.3</v>
      </c>
      <c r="D40" s="691">
        <v>94</v>
      </c>
      <c r="E40" s="681">
        <v>98</v>
      </c>
      <c r="F40" s="692">
        <v>99.1</v>
      </c>
      <c r="G40" s="693">
        <v>97</v>
      </c>
      <c r="H40" s="694">
        <v>96.9</v>
      </c>
      <c r="I40" s="688">
        <v>96.2</v>
      </c>
      <c r="J40" s="688">
        <v>103.2</v>
      </c>
    </row>
    <row r="41" spans="1:10" ht="15" customHeight="1">
      <c r="A41" s="704" t="s">
        <v>5</v>
      </c>
      <c r="B41" s="705"/>
      <c r="C41" s="691">
        <v>96.7</v>
      </c>
      <c r="D41" s="691">
        <v>97.1</v>
      </c>
      <c r="E41" s="681">
        <v>97.6</v>
      </c>
      <c r="F41" s="692">
        <v>96.2</v>
      </c>
      <c r="G41" s="693">
        <v>95.8</v>
      </c>
      <c r="H41" s="694">
        <v>95.8</v>
      </c>
      <c r="I41" s="688">
        <v>95.3</v>
      </c>
      <c r="J41" s="688">
        <v>98.9</v>
      </c>
    </row>
    <row r="42" spans="1:10" ht="15" customHeight="1">
      <c r="A42" s="704" t="s">
        <v>6</v>
      </c>
      <c r="B42" s="705"/>
      <c r="C42" s="691">
        <v>98.1</v>
      </c>
      <c r="D42" s="691">
        <v>95.9</v>
      </c>
      <c r="E42" s="681">
        <v>99</v>
      </c>
      <c r="F42" s="692">
        <v>98.8</v>
      </c>
      <c r="G42" s="693">
        <v>97.6</v>
      </c>
      <c r="H42" s="694">
        <v>97.6</v>
      </c>
      <c r="I42" s="688">
        <v>106.4</v>
      </c>
      <c r="J42" s="688">
        <v>108.8</v>
      </c>
    </row>
    <row r="43" spans="1:10" ht="15" customHeight="1">
      <c r="A43" s="704" t="s">
        <v>7</v>
      </c>
      <c r="B43" s="705"/>
      <c r="C43" s="691">
        <v>101.3</v>
      </c>
      <c r="D43" s="691">
        <v>99.4</v>
      </c>
      <c r="E43" s="681">
        <v>105.4</v>
      </c>
      <c r="F43" s="692">
        <v>99.9</v>
      </c>
      <c r="G43" s="693">
        <v>99.9</v>
      </c>
      <c r="H43" s="694">
        <v>99.5</v>
      </c>
      <c r="I43" s="688">
        <v>97.4</v>
      </c>
      <c r="J43" s="688">
        <v>95.2</v>
      </c>
    </row>
    <row r="44" spans="1:10" ht="15" customHeight="1">
      <c r="A44" s="704" t="s">
        <v>8</v>
      </c>
      <c r="B44" s="705"/>
      <c r="C44" s="691">
        <v>96.4</v>
      </c>
      <c r="D44" s="691">
        <v>98.6</v>
      </c>
      <c r="E44" s="681">
        <v>96.5</v>
      </c>
      <c r="F44" s="692">
        <v>95.5</v>
      </c>
      <c r="G44" s="693">
        <v>95.3</v>
      </c>
      <c r="H44" s="694">
        <v>95.1</v>
      </c>
      <c r="I44" s="688">
        <v>95.9</v>
      </c>
      <c r="J44" s="688">
        <v>98.3</v>
      </c>
    </row>
    <row r="45" spans="1:10" ht="15" customHeight="1">
      <c r="A45" s="704" t="s">
        <v>9</v>
      </c>
      <c r="B45" s="705"/>
      <c r="C45" s="691">
        <v>99.8</v>
      </c>
      <c r="D45" s="691">
        <v>98.6</v>
      </c>
      <c r="E45" s="681">
        <v>100.4</v>
      </c>
      <c r="F45" s="692">
        <v>100.2</v>
      </c>
      <c r="G45" s="693">
        <v>98.8</v>
      </c>
      <c r="H45" s="694">
        <v>98.9</v>
      </c>
      <c r="I45" s="688">
        <v>97.2</v>
      </c>
      <c r="J45" s="688">
        <v>98.7</v>
      </c>
    </row>
    <row r="46" spans="1:10" ht="15" customHeight="1">
      <c r="A46" s="704" t="s">
        <v>10</v>
      </c>
      <c r="B46" s="705"/>
      <c r="C46" s="691">
        <v>98.1</v>
      </c>
      <c r="D46" s="691">
        <v>94.7</v>
      </c>
      <c r="E46" s="681">
        <v>100.7</v>
      </c>
      <c r="F46" s="692">
        <v>98.9</v>
      </c>
      <c r="G46" s="693">
        <v>97.1</v>
      </c>
      <c r="H46" s="694">
        <v>97.1</v>
      </c>
      <c r="I46" s="688">
        <v>93</v>
      </c>
      <c r="J46" s="688">
        <v>101.9</v>
      </c>
    </row>
    <row r="47" spans="1:10" ht="15" customHeight="1">
      <c r="A47" s="704" t="s">
        <v>11</v>
      </c>
      <c r="B47" s="705"/>
      <c r="C47" s="691">
        <v>98.9</v>
      </c>
      <c r="D47" s="691">
        <v>97.3</v>
      </c>
      <c r="E47" s="681">
        <v>98</v>
      </c>
      <c r="F47" s="692">
        <v>100.6</v>
      </c>
      <c r="G47" s="693">
        <v>98.8</v>
      </c>
      <c r="H47" s="694">
        <v>98.6</v>
      </c>
      <c r="I47" s="688">
        <v>95.5</v>
      </c>
      <c r="J47" s="688">
        <v>98.9</v>
      </c>
    </row>
    <row r="48" spans="1:10" ht="15" customHeight="1">
      <c r="A48" s="704" t="s">
        <v>12</v>
      </c>
      <c r="B48" s="705"/>
      <c r="C48" s="691">
        <v>95.4</v>
      </c>
      <c r="D48" s="691">
        <v>92.1</v>
      </c>
      <c r="E48" s="681">
        <v>95.7</v>
      </c>
      <c r="F48" s="692">
        <v>97.7</v>
      </c>
      <c r="G48" s="693">
        <v>96.6</v>
      </c>
      <c r="H48" s="694">
        <v>96.5</v>
      </c>
      <c r="I48" s="688">
        <v>97.6</v>
      </c>
      <c r="J48" s="688">
        <v>96.4</v>
      </c>
    </row>
    <row r="49" spans="1:10" ht="15" customHeight="1">
      <c r="A49" s="704" t="s">
        <v>13</v>
      </c>
      <c r="B49" s="705"/>
      <c r="C49" s="691">
        <v>97.5</v>
      </c>
      <c r="D49" s="691">
        <v>97.3</v>
      </c>
      <c r="E49" s="681">
        <v>98.3</v>
      </c>
      <c r="F49" s="692">
        <v>97.2</v>
      </c>
      <c r="G49" s="693">
        <v>96.2</v>
      </c>
      <c r="H49" s="694">
        <v>96</v>
      </c>
      <c r="I49" s="688">
        <v>96.7</v>
      </c>
      <c r="J49" s="688">
        <v>99.5</v>
      </c>
    </row>
    <row r="50" spans="1:10" ht="15" customHeight="1">
      <c r="A50" s="704" t="s">
        <v>14</v>
      </c>
      <c r="B50" s="705"/>
      <c r="C50" s="691">
        <v>100.4</v>
      </c>
      <c r="D50" s="691">
        <v>98.5</v>
      </c>
      <c r="E50" s="681">
        <v>102.3</v>
      </c>
      <c r="F50" s="692">
        <v>100.6</v>
      </c>
      <c r="G50" s="693">
        <v>99.5</v>
      </c>
      <c r="H50" s="694">
        <v>99.4</v>
      </c>
      <c r="I50" s="688">
        <v>96</v>
      </c>
      <c r="J50" s="688">
        <v>99.3</v>
      </c>
    </row>
    <row r="51" spans="1:10" ht="15" customHeight="1">
      <c r="A51" s="704" t="s">
        <v>15</v>
      </c>
      <c r="B51" s="705"/>
      <c r="C51" s="691">
        <v>97.6</v>
      </c>
      <c r="D51" s="691">
        <v>90.7</v>
      </c>
      <c r="E51" s="681">
        <v>107.7</v>
      </c>
      <c r="F51" s="692">
        <v>97.7</v>
      </c>
      <c r="G51" s="693">
        <v>96</v>
      </c>
      <c r="H51" s="694">
        <v>95.5</v>
      </c>
      <c r="I51" s="688">
        <v>93.1</v>
      </c>
      <c r="J51" s="688">
        <v>103</v>
      </c>
    </row>
    <row r="52" spans="1:10" ht="9" customHeight="1"/>
    <row r="53" spans="1:10" s="20" customFormat="1">
      <c r="A53" s="173" t="s">
        <v>325</v>
      </c>
      <c r="H53" s="172"/>
    </row>
    <row r="54" spans="1:10" s="20" customFormat="1">
      <c r="A54" s="173" t="s">
        <v>326</v>
      </c>
      <c r="H54" s="172"/>
    </row>
    <row r="55" spans="1:10" s="20" customFormat="1">
      <c r="A55" s="513" t="s">
        <v>327</v>
      </c>
      <c r="H55" s="172"/>
    </row>
    <row r="56" spans="1:10" s="20" customFormat="1">
      <c r="A56" s="29" t="s">
        <v>328</v>
      </c>
      <c r="H56" s="172"/>
    </row>
    <row r="58" spans="1:10">
      <c r="A58" s="512"/>
    </row>
  </sheetData>
  <mergeCells count="50">
    <mergeCell ref="A50:B50"/>
    <mergeCell ref="A51:B51"/>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 ref="A30:B30"/>
    <mergeCell ref="A32:J32"/>
    <mergeCell ref="A33:J33"/>
    <mergeCell ref="A27:B27"/>
    <mergeCell ref="A28:B28"/>
    <mergeCell ref="A29:B29"/>
    <mergeCell ref="A24:B24"/>
    <mergeCell ref="A25:B25"/>
    <mergeCell ref="A26:B26"/>
    <mergeCell ref="A21:B21"/>
    <mergeCell ref="A22:B22"/>
    <mergeCell ref="A23:B23"/>
    <mergeCell ref="A18:B18"/>
    <mergeCell ref="A19:B19"/>
    <mergeCell ref="A20:B20"/>
    <mergeCell ref="A15:B15"/>
    <mergeCell ref="A16:B16"/>
    <mergeCell ref="A17:B17"/>
    <mergeCell ref="A11:J11"/>
    <mergeCell ref="A12:J12"/>
    <mergeCell ref="A14:B14"/>
    <mergeCell ref="F8:F9"/>
    <mergeCell ref="G8:H8"/>
    <mergeCell ref="F7:H7"/>
    <mergeCell ref="I7:I9"/>
    <mergeCell ref="J7:J9"/>
    <mergeCell ref="K1:K4"/>
    <mergeCell ref="A6:B9"/>
    <mergeCell ref="C6:H6"/>
    <mergeCell ref="I6:J6"/>
    <mergeCell ref="C7:C9"/>
    <mergeCell ref="D7:D9"/>
    <mergeCell ref="E7:E9"/>
  </mergeCells>
  <hyperlinks>
    <hyperlink ref="K1" location="'Spis treści_List of tables'!A1" display="Powrót do Spis treści Back to List of tables" xr:uid="{D6E6701D-631E-41D6-B5BF-0E944DA919BB}"/>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7"/>
  <sheetViews>
    <sheetView zoomScaleNormal="100" zoomScaleSheetLayoutView="90" workbookViewId="0"/>
  </sheetViews>
  <sheetFormatPr defaultColWidth="9.109375" defaultRowHeight="13.2"/>
  <cols>
    <col min="1" max="1" width="11.6640625" style="198" customWidth="1"/>
    <col min="2" max="2" width="9.6640625" style="198" customWidth="1"/>
    <col min="3" max="9" width="13.109375" style="198" customWidth="1"/>
    <col min="10" max="10" width="13.109375" style="199" customWidth="1"/>
    <col min="11" max="11" width="11.88671875" style="198" customWidth="1"/>
    <col min="12" max="16384" width="9.109375" style="198"/>
  </cols>
  <sheetData>
    <row r="1" spans="1:11" ht="15.75" customHeight="1">
      <c r="A1" s="251" t="s">
        <v>69</v>
      </c>
      <c r="B1" s="489" t="s">
        <v>375</v>
      </c>
      <c r="C1" s="196"/>
      <c r="D1" s="196"/>
      <c r="E1" s="196"/>
      <c r="F1" s="196"/>
      <c r="G1" s="196"/>
      <c r="H1" s="196"/>
      <c r="I1" s="196"/>
      <c r="J1" s="197"/>
      <c r="K1" s="828" t="s">
        <v>212</v>
      </c>
    </row>
    <row r="2" spans="1:11" ht="15.75" customHeight="1">
      <c r="A2" s="251"/>
      <c r="B2" s="490" t="s">
        <v>376</v>
      </c>
      <c r="C2" s="196"/>
      <c r="D2" s="196"/>
      <c r="E2" s="196"/>
      <c r="F2" s="196"/>
      <c r="G2" s="196"/>
      <c r="H2" s="196"/>
      <c r="I2" s="196"/>
      <c r="J2" s="197"/>
      <c r="K2" s="828"/>
    </row>
    <row r="3" spans="1:11" ht="9" customHeight="1" thickBot="1">
      <c r="A3" s="196"/>
      <c r="B3" s="196"/>
      <c r="C3" s="196"/>
      <c r="D3" s="196"/>
      <c r="E3" s="196"/>
      <c r="F3" s="196"/>
      <c r="G3" s="196"/>
      <c r="H3" s="196"/>
      <c r="I3" s="196"/>
      <c r="J3" s="197"/>
      <c r="K3" s="828"/>
    </row>
    <row r="4" spans="1:11" ht="25.2" customHeight="1">
      <c r="A4" s="946" t="s">
        <v>113</v>
      </c>
      <c r="B4" s="954"/>
      <c r="C4" s="958" t="s">
        <v>261</v>
      </c>
      <c r="D4" s="959"/>
      <c r="E4" s="959"/>
      <c r="F4" s="959"/>
      <c r="G4" s="960"/>
      <c r="H4" s="945" t="s">
        <v>262</v>
      </c>
      <c r="I4" s="946"/>
      <c r="J4" s="946"/>
      <c r="K4" s="828"/>
    </row>
    <row r="5" spans="1:11" ht="58.2" customHeight="1">
      <c r="A5" s="949"/>
      <c r="B5" s="955"/>
      <c r="C5" s="950" t="s">
        <v>263</v>
      </c>
      <c r="D5" s="951"/>
      <c r="E5" s="952"/>
      <c r="F5" s="953" t="s">
        <v>148</v>
      </c>
      <c r="G5" s="952"/>
      <c r="H5" s="947"/>
      <c r="I5" s="948"/>
      <c r="J5" s="949"/>
    </row>
    <row r="6" spans="1:11" ht="154.5" customHeight="1" thickBot="1">
      <c r="A6" s="956"/>
      <c r="B6" s="957"/>
      <c r="C6" s="342" t="s">
        <v>209</v>
      </c>
      <c r="D6" s="343" t="s">
        <v>149</v>
      </c>
      <c r="E6" s="344" t="s">
        <v>150</v>
      </c>
      <c r="F6" s="342" t="s">
        <v>209</v>
      </c>
      <c r="G6" s="344" t="s">
        <v>151</v>
      </c>
      <c r="H6" s="342" t="s">
        <v>209</v>
      </c>
      <c r="I6" s="343" t="s">
        <v>149</v>
      </c>
      <c r="J6" s="343" t="s">
        <v>152</v>
      </c>
    </row>
    <row r="7" spans="1:11" ht="6" customHeight="1">
      <c r="A7" s="961"/>
      <c r="B7" s="962"/>
      <c r="C7" s="199"/>
      <c r="D7" s="340"/>
      <c r="E7" s="341"/>
      <c r="F7" s="199"/>
      <c r="G7" s="341"/>
      <c r="H7" s="341"/>
      <c r="I7" s="341"/>
    </row>
    <row r="8" spans="1:11" s="200" customFormat="1" ht="14.25" customHeight="1">
      <c r="A8" s="708" t="s">
        <v>226</v>
      </c>
      <c r="B8" s="709"/>
      <c r="C8" s="584">
        <v>1841638.5</v>
      </c>
      <c r="D8" s="586">
        <v>100</v>
      </c>
      <c r="E8" s="586">
        <v>98.1</v>
      </c>
      <c r="F8" s="586">
        <v>1524029.1</v>
      </c>
      <c r="G8" s="586">
        <v>99</v>
      </c>
      <c r="H8" s="586">
        <v>291759</v>
      </c>
      <c r="I8" s="498">
        <v>100</v>
      </c>
      <c r="J8" s="587">
        <v>108.3</v>
      </c>
      <c r="K8" s="394"/>
    </row>
    <row r="9" spans="1:11" s="200" customFormat="1" ht="15" customHeight="1">
      <c r="A9" s="704" t="s">
        <v>0</v>
      </c>
      <c r="B9" s="705"/>
      <c r="C9" s="585">
        <v>191622.9</v>
      </c>
      <c r="D9" s="632">
        <v>10.4</v>
      </c>
      <c r="E9" s="502">
        <v>109.4</v>
      </c>
      <c r="F9" s="632">
        <v>160483.4</v>
      </c>
      <c r="G9" s="502">
        <v>110.3</v>
      </c>
      <c r="H9" s="502">
        <v>17912.3</v>
      </c>
      <c r="I9" s="502">
        <v>6.1</v>
      </c>
      <c r="J9" s="501">
        <v>115.9</v>
      </c>
      <c r="K9" s="392"/>
    </row>
    <row r="10" spans="1:11" s="200" customFormat="1" ht="15" customHeight="1">
      <c r="A10" s="704" t="s">
        <v>1</v>
      </c>
      <c r="B10" s="705"/>
      <c r="C10" s="585">
        <v>72274.899999999994</v>
      </c>
      <c r="D10" s="633">
        <v>3.9</v>
      </c>
      <c r="E10" s="502">
        <v>96.7</v>
      </c>
      <c r="F10" s="632">
        <v>68878.5</v>
      </c>
      <c r="G10" s="502">
        <v>96.4</v>
      </c>
      <c r="H10" s="502">
        <v>10944.3</v>
      </c>
      <c r="I10" s="502">
        <v>3.8</v>
      </c>
      <c r="J10" s="501">
        <v>100.5</v>
      </c>
      <c r="K10" s="392"/>
    </row>
    <row r="11" spans="1:11" s="200" customFormat="1" ht="15" customHeight="1">
      <c r="A11" s="704" t="s">
        <v>2</v>
      </c>
      <c r="B11" s="705"/>
      <c r="C11" s="585">
        <v>47394.400000000001</v>
      </c>
      <c r="D11" s="633">
        <v>2.6</v>
      </c>
      <c r="E11" s="502">
        <v>96.3</v>
      </c>
      <c r="F11" s="632">
        <v>33829.599999999999</v>
      </c>
      <c r="G11" s="502">
        <v>93.2</v>
      </c>
      <c r="H11" s="502">
        <v>7581</v>
      </c>
      <c r="I11" s="502">
        <v>2.6</v>
      </c>
      <c r="J11" s="501">
        <v>133.80000000000001</v>
      </c>
      <c r="K11" s="392"/>
    </row>
    <row r="12" spans="1:11" s="200" customFormat="1" ht="15" customHeight="1">
      <c r="A12" s="704" t="s">
        <v>3</v>
      </c>
      <c r="B12" s="705"/>
      <c r="C12" s="585">
        <v>42366.2</v>
      </c>
      <c r="D12" s="633">
        <v>2.2999999999999998</v>
      </c>
      <c r="E12" s="502">
        <v>96.6</v>
      </c>
      <c r="F12" s="632">
        <v>39820.6</v>
      </c>
      <c r="G12" s="502">
        <v>95.9</v>
      </c>
      <c r="H12" s="502">
        <v>2974.8</v>
      </c>
      <c r="I12" s="502">
        <v>1</v>
      </c>
      <c r="J12" s="501">
        <v>119.7</v>
      </c>
      <c r="K12" s="392"/>
    </row>
    <row r="13" spans="1:11" s="200" customFormat="1" ht="15" customHeight="1">
      <c r="A13" s="704" t="s">
        <v>4</v>
      </c>
      <c r="B13" s="705"/>
      <c r="C13" s="585">
        <v>113947.1</v>
      </c>
      <c r="D13" s="633">
        <v>6.2</v>
      </c>
      <c r="E13" s="502">
        <v>104.4</v>
      </c>
      <c r="F13" s="632">
        <v>80001.899999999994</v>
      </c>
      <c r="G13" s="502">
        <v>100.2</v>
      </c>
      <c r="H13" s="502">
        <v>15729.5</v>
      </c>
      <c r="I13" s="502">
        <v>5.4</v>
      </c>
      <c r="J13" s="501">
        <v>104.7</v>
      </c>
      <c r="K13" s="392"/>
    </row>
    <row r="14" spans="1:11" s="200" customFormat="1" ht="15" customHeight="1">
      <c r="A14" s="704" t="s">
        <v>5</v>
      </c>
      <c r="B14" s="705"/>
      <c r="C14" s="585">
        <v>134002.1</v>
      </c>
      <c r="D14" s="633">
        <v>7.3</v>
      </c>
      <c r="E14" s="502">
        <v>99.8</v>
      </c>
      <c r="F14" s="632">
        <v>109361.7</v>
      </c>
      <c r="G14" s="502">
        <v>99.9</v>
      </c>
      <c r="H14" s="502">
        <v>24861.1</v>
      </c>
      <c r="I14" s="502">
        <v>8.5</v>
      </c>
      <c r="J14" s="501">
        <v>101.1</v>
      </c>
      <c r="K14" s="392"/>
    </row>
    <row r="15" spans="1:11" s="200" customFormat="1" ht="15" customHeight="1">
      <c r="A15" s="704" t="s">
        <v>6</v>
      </c>
      <c r="B15" s="705"/>
      <c r="C15" s="585">
        <v>418156.9</v>
      </c>
      <c r="D15" s="633">
        <v>22.7</v>
      </c>
      <c r="E15" s="502">
        <v>93.7</v>
      </c>
      <c r="F15" s="632">
        <v>303662.5</v>
      </c>
      <c r="G15" s="502">
        <v>100.7</v>
      </c>
      <c r="H15" s="502">
        <v>78674.399999999994</v>
      </c>
      <c r="I15" s="502">
        <v>27</v>
      </c>
      <c r="J15" s="501">
        <v>101.6</v>
      </c>
      <c r="K15" s="392"/>
    </row>
    <row r="16" spans="1:11" s="200" customFormat="1" ht="15" customHeight="1">
      <c r="A16" s="704" t="s">
        <v>7</v>
      </c>
      <c r="B16" s="705"/>
      <c r="C16" s="585">
        <v>36205.199999999997</v>
      </c>
      <c r="D16" s="633">
        <v>2</v>
      </c>
      <c r="E16" s="502">
        <v>93</v>
      </c>
      <c r="F16" s="632">
        <v>34344.6</v>
      </c>
      <c r="G16" s="502">
        <v>92.5</v>
      </c>
      <c r="H16" s="502">
        <v>6044.1</v>
      </c>
      <c r="I16" s="502">
        <v>2.1</v>
      </c>
      <c r="J16" s="501">
        <v>111.2</v>
      </c>
      <c r="K16" s="392"/>
    </row>
    <row r="17" spans="1:11" s="200" customFormat="1" ht="15" customHeight="1">
      <c r="A17" s="704" t="s">
        <v>8</v>
      </c>
      <c r="B17" s="705"/>
      <c r="C17" s="585">
        <v>65136.4</v>
      </c>
      <c r="D17" s="633">
        <v>3.5</v>
      </c>
      <c r="E17" s="502">
        <v>102</v>
      </c>
      <c r="F17" s="632">
        <v>61423.9</v>
      </c>
      <c r="G17" s="502">
        <v>102.9</v>
      </c>
      <c r="H17" s="502">
        <v>9872.4</v>
      </c>
      <c r="I17" s="502">
        <v>3.4</v>
      </c>
      <c r="J17" s="501">
        <v>133.19999999999999</v>
      </c>
      <c r="K17" s="392"/>
    </row>
    <row r="18" spans="1:11" s="200" customFormat="1" ht="15" customHeight="1">
      <c r="A18" s="704" t="s">
        <v>9</v>
      </c>
      <c r="B18" s="705"/>
      <c r="C18" s="585">
        <v>37201.1</v>
      </c>
      <c r="D18" s="633">
        <v>2</v>
      </c>
      <c r="E18" s="502">
        <v>99.8</v>
      </c>
      <c r="F18" s="632">
        <v>34851.599999999999</v>
      </c>
      <c r="G18" s="502">
        <v>99.9</v>
      </c>
      <c r="H18" s="502">
        <v>8130</v>
      </c>
      <c r="I18" s="502">
        <v>2.8</v>
      </c>
      <c r="J18" s="501">
        <v>118.9</v>
      </c>
      <c r="K18" s="392"/>
    </row>
    <row r="19" spans="1:11" s="200" customFormat="1" ht="15" customHeight="1">
      <c r="A19" s="704" t="s">
        <v>10</v>
      </c>
      <c r="B19" s="705"/>
      <c r="C19" s="585">
        <v>90903.6</v>
      </c>
      <c r="D19" s="633">
        <v>4.9000000000000004</v>
      </c>
      <c r="E19" s="502">
        <v>85.4</v>
      </c>
      <c r="F19" s="632">
        <v>81638.2</v>
      </c>
      <c r="G19" s="502">
        <v>83.4</v>
      </c>
      <c r="H19" s="502">
        <v>21478.799999999999</v>
      </c>
      <c r="I19" s="502">
        <v>7.4</v>
      </c>
      <c r="J19" s="501">
        <v>104.4</v>
      </c>
      <c r="K19" s="392"/>
    </row>
    <row r="20" spans="1:11" s="200" customFormat="1" ht="15" customHeight="1">
      <c r="A20" s="704" t="s">
        <v>11</v>
      </c>
      <c r="B20" s="705"/>
      <c r="C20" s="585">
        <v>268579.09999999998</v>
      </c>
      <c r="D20" s="633">
        <v>14.6</v>
      </c>
      <c r="E20" s="502">
        <v>101.5</v>
      </c>
      <c r="F20" s="632">
        <v>219410.5</v>
      </c>
      <c r="G20" s="502">
        <v>103.7</v>
      </c>
      <c r="H20" s="502">
        <v>33376.199999999997</v>
      </c>
      <c r="I20" s="502">
        <v>11.4</v>
      </c>
      <c r="J20" s="501">
        <v>113.4</v>
      </c>
      <c r="K20" s="392"/>
    </row>
    <row r="21" spans="1:11" s="200" customFormat="1" ht="15" customHeight="1">
      <c r="A21" s="704" t="s">
        <v>12</v>
      </c>
      <c r="B21" s="705"/>
      <c r="C21" s="585">
        <v>36460.6</v>
      </c>
      <c r="D21" s="633">
        <v>2</v>
      </c>
      <c r="E21" s="502">
        <v>99.4</v>
      </c>
      <c r="F21" s="632">
        <v>28022.400000000001</v>
      </c>
      <c r="G21" s="502">
        <v>96.2</v>
      </c>
      <c r="H21" s="502">
        <v>5457.6</v>
      </c>
      <c r="I21" s="502">
        <v>1.9</v>
      </c>
      <c r="J21" s="501">
        <v>104.3</v>
      </c>
      <c r="K21" s="392"/>
    </row>
    <row r="22" spans="1:11" s="200" customFormat="1" ht="15" customHeight="1">
      <c r="A22" s="704" t="s">
        <v>13</v>
      </c>
      <c r="B22" s="705"/>
      <c r="C22" s="585">
        <v>36808.699999999997</v>
      </c>
      <c r="D22" s="633">
        <v>2</v>
      </c>
      <c r="E22" s="502">
        <v>94.1</v>
      </c>
      <c r="F22" s="632">
        <v>34267.800000000003</v>
      </c>
      <c r="G22" s="502">
        <v>93.2</v>
      </c>
      <c r="H22" s="502">
        <v>4371.8</v>
      </c>
      <c r="I22" s="502">
        <v>1.5</v>
      </c>
      <c r="J22" s="501">
        <v>106.3</v>
      </c>
      <c r="K22" s="392"/>
    </row>
    <row r="23" spans="1:11" s="200" customFormat="1" ht="15" customHeight="1">
      <c r="A23" s="704" t="s">
        <v>14</v>
      </c>
      <c r="B23" s="705"/>
      <c r="C23" s="585">
        <v>200562.4</v>
      </c>
      <c r="D23" s="633">
        <v>10.9</v>
      </c>
      <c r="E23" s="502">
        <v>96.8</v>
      </c>
      <c r="F23" s="632">
        <v>186802.4</v>
      </c>
      <c r="G23" s="502">
        <v>96.7</v>
      </c>
      <c r="H23" s="502">
        <v>33465.5</v>
      </c>
      <c r="I23" s="502">
        <v>11.4</v>
      </c>
      <c r="J23" s="501">
        <v>109.2</v>
      </c>
      <c r="K23" s="392"/>
    </row>
    <row r="24" spans="1:11" s="200" customFormat="1" ht="15" customHeight="1">
      <c r="A24" s="704" t="s">
        <v>15</v>
      </c>
      <c r="B24" s="705"/>
      <c r="C24" s="585">
        <v>50017</v>
      </c>
      <c r="D24" s="633">
        <v>2.7</v>
      </c>
      <c r="E24" s="502">
        <v>93.4</v>
      </c>
      <c r="F24" s="632">
        <v>47229.7</v>
      </c>
      <c r="G24" s="502">
        <v>93</v>
      </c>
      <c r="H24" s="502">
        <v>10885.2</v>
      </c>
      <c r="I24" s="502">
        <v>3.7</v>
      </c>
      <c r="J24" s="501">
        <v>132.4</v>
      </c>
      <c r="K24" s="392"/>
    </row>
    <row r="25" spans="1:11" ht="6" customHeight="1">
      <c r="H25" s="201"/>
    </row>
    <row r="26" spans="1:11" ht="14.25" customHeight="1">
      <c r="A26" s="202" t="s">
        <v>153</v>
      </c>
      <c r="B26" s="202"/>
      <c r="I26" s="511"/>
    </row>
    <row r="27" spans="1:11" ht="14.25" customHeight="1">
      <c r="A27" s="252" t="s">
        <v>66</v>
      </c>
      <c r="B27" s="203"/>
    </row>
  </sheetData>
  <mergeCells count="24">
    <mergeCell ref="A10:B10"/>
    <mergeCell ref="A11:B11"/>
    <mergeCell ref="A12:B12"/>
    <mergeCell ref="A7:B7"/>
    <mergeCell ref="A24:B24"/>
    <mergeCell ref="A13:B13"/>
    <mergeCell ref="A14:B14"/>
    <mergeCell ref="A15:B15"/>
    <mergeCell ref="A16:B16"/>
    <mergeCell ref="A17:B17"/>
    <mergeCell ref="A18:B18"/>
    <mergeCell ref="A19:B19"/>
    <mergeCell ref="A20:B20"/>
    <mergeCell ref="A21:B21"/>
    <mergeCell ref="A22:B22"/>
    <mergeCell ref="A23:B23"/>
    <mergeCell ref="K1:K4"/>
    <mergeCell ref="A8:B8"/>
    <mergeCell ref="A9:B9"/>
    <mergeCell ref="H4:J5"/>
    <mergeCell ref="C5:E5"/>
    <mergeCell ref="F5:G5"/>
    <mergeCell ref="A4:B6"/>
    <mergeCell ref="C4:G4"/>
  </mergeCells>
  <hyperlinks>
    <hyperlink ref="K1:K2" location="'Spis treści'!A1" display="Powrót do spisu treści" xr:uid="{00000000-0004-0000-1100-000000000000}"/>
    <hyperlink ref="K1:K3" location="'Spis treści List of tables'!A1" display="'Spis treści List of tables'!A1" xr:uid="{00000000-0004-0000-1100-000001000000}"/>
    <hyperlink ref="K1:K4" location="'Spis treści_List of tables'!A1" display="'Spis treści_List of tables'!A1" xr:uid="{28B37F4B-D686-4EBD-B0B6-446B9738B683}"/>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zoomScaleNormal="100" zoomScaleSheetLayoutView="100" workbookViewId="0"/>
  </sheetViews>
  <sheetFormatPr defaultColWidth="9.109375" defaultRowHeight="13.2"/>
  <cols>
    <col min="1" max="1" width="11.6640625" style="20" customWidth="1"/>
    <col min="2" max="2" width="9.6640625" style="20" customWidth="1"/>
    <col min="3" max="3" width="10.33203125" style="20" customWidth="1"/>
    <col min="4" max="5" width="11.44140625" style="20" customWidth="1"/>
    <col min="6" max="6" width="12.6640625" style="20" customWidth="1"/>
    <col min="7" max="8" width="11.44140625" style="20" customWidth="1"/>
    <col min="9" max="9" width="11.44140625" style="172" customWidth="1"/>
    <col min="10" max="10" width="12.88671875" style="172" customWidth="1"/>
    <col min="11" max="11" width="11.88671875" style="20" customWidth="1"/>
    <col min="12" max="16384" width="9.109375" style="20"/>
  </cols>
  <sheetData>
    <row r="1" spans="1:12" ht="15.75" customHeight="1">
      <c r="A1" s="2" t="s">
        <v>312</v>
      </c>
      <c r="B1" s="486" t="s">
        <v>373</v>
      </c>
      <c r="C1" s="172"/>
      <c r="D1" s="172"/>
      <c r="E1" s="172"/>
      <c r="F1" s="172"/>
      <c r="K1" s="710" t="s">
        <v>212</v>
      </c>
    </row>
    <row r="2" spans="1:12" ht="15.75" customHeight="1">
      <c r="A2" s="2"/>
      <c r="B2" s="387" t="s">
        <v>374</v>
      </c>
      <c r="C2" s="172"/>
      <c r="D2" s="172"/>
      <c r="E2" s="172"/>
      <c r="F2" s="172"/>
      <c r="G2" s="172"/>
      <c r="H2" s="172"/>
      <c r="K2" s="710"/>
    </row>
    <row r="3" spans="1:12" ht="9" customHeight="1" thickBot="1">
      <c r="A3" s="246"/>
      <c r="B3" s="246"/>
      <c r="C3" s="172"/>
      <c r="D3" s="172"/>
      <c r="E3" s="172"/>
      <c r="F3" s="172"/>
      <c r="G3" s="172"/>
      <c r="H3" s="172"/>
      <c r="K3" s="710"/>
    </row>
    <row r="4" spans="1:12" s="173" customFormat="1" ht="36" customHeight="1">
      <c r="A4" s="873" t="s">
        <v>113</v>
      </c>
      <c r="B4" s="874"/>
      <c r="C4" s="972" t="s">
        <v>265</v>
      </c>
      <c r="D4" s="972"/>
      <c r="E4" s="972"/>
      <c r="F4" s="973"/>
      <c r="G4" s="963" t="s">
        <v>266</v>
      </c>
      <c r="H4" s="964"/>
      <c r="I4" s="964"/>
      <c r="J4" s="964"/>
      <c r="K4" s="710"/>
    </row>
    <row r="5" spans="1:12" s="173" customFormat="1" ht="30.75" customHeight="1">
      <c r="A5" s="875"/>
      <c r="B5" s="876"/>
      <c r="C5" s="965" t="s">
        <v>246</v>
      </c>
      <c r="D5" s="967" t="s">
        <v>267</v>
      </c>
      <c r="E5" s="968"/>
      <c r="F5" s="969"/>
      <c r="G5" s="970" t="s">
        <v>268</v>
      </c>
      <c r="H5" s="967" t="s">
        <v>267</v>
      </c>
      <c r="I5" s="968"/>
      <c r="J5" s="968"/>
      <c r="K5" s="405"/>
    </row>
    <row r="6" spans="1:12" s="173" customFormat="1" ht="94.5" customHeight="1" thickBot="1">
      <c r="A6" s="877"/>
      <c r="B6" s="878"/>
      <c r="C6" s="966"/>
      <c r="D6" s="402" t="s">
        <v>269</v>
      </c>
      <c r="E6" s="402" t="s">
        <v>270</v>
      </c>
      <c r="F6" s="403" t="s">
        <v>275</v>
      </c>
      <c r="G6" s="971"/>
      <c r="H6" s="402" t="s">
        <v>271</v>
      </c>
      <c r="I6" s="402" t="s">
        <v>272</v>
      </c>
      <c r="J6" s="404" t="s">
        <v>276</v>
      </c>
    </row>
    <row r="7" spans="1:12" s="173" customFormat="1" ht="6" customHeight="1">
      <c r="A7" s="875"/>
      <c r="B7" s="876"/>
      <c r="C7" s="265"/>
      <c r="D7" s="174"/>
      <c r="E7" s="174"/>
      <c r="F7" s="174"/>
      <c r="G7" s="175"/>
      <c r="H7" s="175"/>
      <c r="I7" s="176"/>
      <c r="J7" s="177"/>
    </row>
    <row r="8" spans="1:12" s="6" customFormat="1" ht="15.75" customHeight="1">
      <c r="A8" s="708" t="s">
        <v>226</v>
      </c>
      <c r="B8" s="709"/>
      <c r="C8" s="666">
        <v>161153</v>
      </c>
      <c r="D8" s="667">
        <v>60893</v>
      </c>
      <c r="E8" s="667">
        <v>97143</v>
      </c>
      <c r="F8" s="667">
        <v>3117</v>
      </c>
      <c r="G8" s="667">
        <v>14738309</v>
      </c>
      <c r="H8" s="667">
        <v>8612529</v>
      </c>
      <c r="I8" s="667">
        <v>5970665</v>
      </c>
      <c r="J8" s="668">
        <v>155115</v>
      </c>
      <c r="K8" s="178"/>
      <c r="L8" s="178"/>
    </row>
    <row r="9" spans="1:12" ht="15" customHeight="1">
      <c r="A9" s="704" t="s">
        <v>0</v>
      </c>
      <c r="B9" s="705"/>
      <c r="C9" s="669">
        <v>15251</v>
      </c>
      <c r="D9" s="669">
        <v>4472</v>
      </c>
      <c r="E9" s="669">
        <v>10137</v>
      </c>
      <c r="F9" s="669">
        <v>642</v>
      </c>
      <c r="G9" s="670">
        <v>1304697</v>
      </c>
      <c r="H9" s="669">
        <v>626632</v>
      </c>
      <c r="I9" s="671">
        <v>647837</v>
      </c>
      <c r="J9" s="672">
        <v>30228</v>
      </c>
      <c r="K9" s="179"/>
      <c r="L9" s="179"/>
    </row>
    <row r="10" spans="1:12" ht="15" customHeight="1">
      <c r="A10" s="704" t="s">
        <v>1</v>
      </c>
      <c r="B10" s="705"/>
      <c r="C10" s="669">
        <v>8157</v>
      </c>
      <c r="D10" s="669">
        <v>3357</v>
      </c>
      <c r="E10" s="669">
        <v>4619</v>
      </c>
      <c r="F10" s="669">
        <v>181</v>
      </c>
      <c r="G10" s="670">
        <v>708937</v>
      </c>
      <c r="H10" s="669">
        <v>437870</v>
      </c>
      <c r="I10" s="671">
        <v>262187</v>
      </c>
      <c r="J10" s="672">
        <v>8880</v>
      </c>
      <c r="K10" s="179"/>
      <c r="L10" s="179"/>
    </row>
    <row r="11" spans="1:12" ht="15" customHeight="1">
      <c r="A11" s="704" t="s">
        <v>2</v>
      </c>
      <c r="B11" s="705"/>
      <c r="C11" s="669">
        <v>7160</v>
      </c>
      <c r="D11" s="669">
        <v>3054</v>
      </c>
      <c r="E11" s="669">
        <v>3881</v>
      </c>
      <c r="F11" s="669">
        <v>225</v>
      </c>
      <c r="G11" s="670">
        <v>657242</v>
      </c>
      <c r="H11" s="669">
        <v>424203</v>
      </c>
      <c r="I11" s="671">
        <v>220921</v>
      </c>
      <c r="J11" s="672">
        <v>12118</v>
      </c>
      <c r="K11" s="179"/>
      <c r="L11" s="179"/>
    </row>
    <row r="12" spans="1:12" ht="15" customHeight="1">
      <c r="A12" s="704" t="s">
        <v>3</v>
      </c>
      <c r="B12" s="705"/>
      <c r="C12" s="669">
        <v>2872</v>
      </c>
      <c r="D12" s="669">
        <v>1711</v>
      </c>
      <c r="E12" s="669">
        <v>1156</v>
      </c>
      <c r="F12" s="669">
        <v>5</v>
      </c>
      <c r="G12" s="670">
        <v>293236</v>
      </c>
      <c r="H12" s="669">
        <v>220414</v>
      </c>
      <c r="I12" s="671">
        <v>72396</v>
      </c>
      <c r="J12" s="672">
        <v>426</v>
      </c>
      <c r="K12" s="179"/>
      <c r="L12" s="179"/>
    </row>
    <row r="13" spans="1:12" ht="15" customHeight="1">
      <c r="A13" s="704" t="s">
        <v>4</v>
      </c>
      <c r="B13" s="705"/>
      <c r="C13" s="669">
        <v>8133</v>
      </c>
      <c r="D13" s="669">
        <v>3773</v>
      </c>
      <c r="E13" s="669">
        <v>4151</v>
      </c>
      <c r="F13" s="669">
        <v>209</v>
      </c>
      <c r="G13" s="670">
        <v>778773</v>
      </c>
      <c r="H13" s="669">
        <v>534521</v>
      </c>
      <c r="I13" s="671">
        <v>231978</v>
      </c>
      <c r="J13" s="672">
        <v>12274</v>
      </c>
      <c r="K13" s="179"/>
      <c r="L13" s="179"/>
    </row>
    <row r="14" spans="1:12" ht="15" customHeight="1">
      <c r="A14" s="704" t="s">
        <v>5</v>
      </c>
      <c r="B14" s="705"/>
      <c r="C14" s="669">
        <v>15970</v>
      </c>
      <c r="D14" s="669">
        <v>6372</v>
      </c>
      <c r="E14" s="669">
        <v>9477</v>
      </c>
      <c r="F14" s="669">
        <v>121</v>
      </c>
      <c r="G14" s="670">
        <v>1524151</v>
      </c>
      <c r="H14" s="669">
        <v>958316</v>
      </c>
      <c r="I14" s="671">
        <v>560450</v>
      </c>
      <c r="J14" s="672">
        <v>5385</v>
      </c>
      <c r="K14" s="179"/>
      <c r="L14" s="179"/>
    </row>
    <row r="15" spans="1:12" ht="15" customHeight="1">
      <c r="A15" s="704" t="s">
        <v>6</v>
      </c>
      <c r="B15" s="705"/>
      <c r="C15" s="669">
        <v>31628</v>
      </c>
      <c r="D15" s="669">
        <v>8769</v>
      </c>
      <c r="E15" s="669">
        <v>22201</v>
      </c>
      <c r="F15" s="669">
        <v>658</v>
      </c>
      <c r="G15" s="670">
        <v>2763376</v>
      </c>
      <c r="H15" s="669">
        <v>1297303</v>
      </c>
      <c r="I15" s="671">
        <v>1435643</v>
      </c>
      <c r="J15" s="672">
        <v>30430</v>
      </c>
      <c r="K15" s="179"/>
      <c r="L15" s="179"/>
    </row>
    <row r="16" spans="1:12" ht="15" customHeight="1">
      <c r="A16" s="704" t="s">
        <v>7</v>
      </c>
      <c r="B16" s="705"/>
      <c r="C16" s="669">
        <v>2229</v>
      </c>
      <c r="D16" s="669">
        <v>1049</v>
      </c>
      <c r="E16" s="669">
        <v>1150</v>
      </c>
      <c r="F16" s="669">
        <v>30</v>
      </c>
      <c r="G16" s="670">
        <v>237812</v>
      </c>
      <c r="H16" s="669">
        <v>162441</v>
      </c>
      <c r="I16" s="671">
        <v>73955</v>
      </c>
      <c r="J16" s="672">
        <v>1416</v>
      </c>
      <c r="K16" s="179"/>
      <c r="L16" s="179"/>
    </row>
    <row r="17" spans="1:12" ht="15" customHeight="1">
      <c r="A17" s="704" t="s">
        <v>8</v>
      </c>
      <c r="B17" s="705"/>
      <c r="C17" s="669">
        <v>6695</v>
      </c>
      <c r="D17" s="669">
        <v>4180</v>
      </c>
      <c r="E17" s="669">
        <v>2514</v>
      </c>
      <c r="F17" s="669">
        <v>1</v>
      </c>
      <c r="G17" s="670">
        <v>747667</v>
      </c>
      <c r="H17" s="669">
        <v>598071</v>
      </c>
      <c r="I17" s="671">
        <v>149462</v>
      </c>
      <c r="J17" s="672">
        <v>134</v>
      </c>
      <c r="K17" s="179"/>
      <c r="L17" s="179"/>
    </row>
    <row r="18" spans="1:12" ht="15" customHeight="1">
      <c r="A18" s="704" t="s">
        <v>9</v>
      </c>
      <c r="B18" s="705"/>
      <c r="C18" s="669">
        <v>4963</v>
      </c>
      <c r="D18" s="669">
        <v>1689</v>
      </c>
      <c r="E18" s="669">
        <v>3116</v>
      </c>
      <c r="F18" s="669">
        <v>158</v>
      </c>
      <c r="G18" s="670">
        <v>449655</v>
      </c>
      <c r="H18" s="669">
        <v>261842</v>
      </c>
      <c r="I18" s="671">
        <v>179683</v>
      </c>
      <c r="J18" s="672">
        <v>8130</v>
      </c>
      <c r="K18" s="179"/>
      <c r="L18" s="179"/>
    </row>
    <row r="19" spans="1:12" ht="15" customHeight="1">
      <c r="A19" s="704" t="s">
        <v>10</v>
      </c>
      <c r="B19" s="705"/>
      <c r="C19" s="669">
        <v>13719</v>
      </c>
      <c r="D19" s="669">
        <v>3915</v>
      </c>
      <c r="E19" s="669">
        <v>9695</v>
      </c>
      <c r="F19" s="669">
        <v>109</v>
      </c>
      <c r="G19" s="670">
        <v>1130366</v>
      </c>
      <c r="H19" s="669">
        <v>530611</v>
      </c>
      <c r="I19" s="671">
        <v>594667</v>
      </c>
      <c r="J19" s="672">
        <v>5088</v>
      </c>
      <c r="K19" s="179"/>
      <c r="L19" s="179"/>
    </row>
    <row r="20" spans="1:12" ht="15" customHeight="1">
      <c r="A20" s="704" t="s">
        <v>11</v>
      </c>
      <c r="B20" s="705"/>
      <c r="C20" s="669">
        <v>12175</v>
      </c>
      <c r="D20" s="669">
        <v>5798</v>
      </c>
      <c r="E20" s="669">
        <v>5963</v>
      </c>
      <c r="F20" s="669">
        <v>414</v>
      </c>
      <c r="G20" s="670">
        <v>1234767</v>
      </c>
      <c r="H20" s="669">
        <v>821510</v>
      </c>
      <c r="I20" s="671">
        <v>390836</v>
      </c>
      <c r="J20" s="672">
        <v>22421</v>
      </c>
      <c r="K20" s="179"/>
      <c r="L20" s="179"/>
    </row>
    <row r="21" spans="1:12" ht="15" customHeight="1">
      <c r="A21" s="704" t="s">
        <v>12</v>
      </c>
      <c r="B21" s="705"/>
      <c r="C21" s="669">
        <v>3387</v>
      </c>
      <c r="D21" s="669">
        <v>2085</v>
      </c>
      <c r="E21" s="669">
        <v>1257</v>
      </c>
      <c r="F21" s="669">
        <v>45</v>
      </c>
      <c r="G21" s="670">
        <v>353514</v>
      </c>
      <c r="H21" s="669">
        <v>279347</v>
      </c>
      <c r="I21" s="671">
        <v>71753</v>
      </c>
      <c r="J21" s="672">
        <v>2414</v>
      </c>
      <c r="K21" s="179"/>
      <c r="L21" s="179"/>
    </row>
    <row r="22" spans="1:12" ht="15" customHeight="1">
      <c r="A22" s="704" t="s">
        <v>13</v>
      </c>
      <c r="B22" s="705"/>
      <c r="C22" s="669">
        <v>4135</v>
      </c>
      <c r="D22" s="669">
        <v>1719</v>
      </c>
      <c r="E22" s="669">
        <v>2349</v>
      </c>
      <c r="F22" s="669">
        <v>67</v>
      </c>
      <c r="G22" s="670">
        <v>370234</v>
      </c>
      <c r="H22" s="669">
        <v>233818</v>
      </c>
      <c r="I22" s="671">
        <v>132969</v>
      </c>
      <c r="J22" s="672">
        <v>3447</v>
      </c>
      <c r="K22" s="179"/>
      <c r="L22" s="179"/>
    </row>
    <row r="23" spans="1:12" ht="15" customHeight="1">
      <c r="A23" s="704" t="s">
        <v>14</v>
      </c>
      <c r="B23" s="705"/>
      <c r="C23" s="669">
        <v>17347</v>
      </c>
      <c r="D23" s="669">
        <v>6478</v>
      </c>
      <c r="E23" s="669">
        <v>10693</v>
      </c>
      <c r="F23" s="669">
        <v>176</v>
      </c>
      <c r="G23" s="670">
        <v>1580368</v>
      </c>
      <c r="H23" s="669">
        <v>898346</v>
      </c>
      <c r="I23" s="671">
        <v>673649</v>
      </c>
      <c r="J23" s="672">
        <v>8373</v>
      </c>
      <c r="K23" s="179"/>
      <c r="L23" s="179"/>
    </row>
    <row r="24" spans="1:12" ht="15" customHeight="1">
      <c r="A24" s="704" t="s">
        <v>15</v>
      </c>
      <c r="B24" s="705"/>
      <c r="C24" s="669">
        <v>7332</v>
      </c>
      <c r="D24" s="669">
        <v>2472</v>
      </c>
      <c r="E24" s="669">
        <v>4784</v>
      </c>
      <c r="F24" s="669">
        <v>76</v>
      </c>
      <c r="G24" s="670">
        <v>603514</v>
      </c>
      <c r="H24" s="669">
        <v>327284</v>
      </c>
      <c r="I24" s="671">
        <v>272279</v>
      </c>
      <c r="J24" s="672">
        <v>3951</v>
      </c>
      <c r="K24" s="179"/>
      <c r="L24" s="179"/>
    </row>
    <row r="25" spans="1:12" ht="6" customHeight="1">
      <c r="C25" s="180"/>
      <c r="D25" s="180"/>
      <c r="E25" s="180"/>
      <c r="F25" s="180"/>
      <c r="G25" s="180"/>
      <c r="H25" s="180"/>
      <c r="I25" s="180"/>
      <c r="J25" s="247"/>
    </row>
    <row r="26" spans="1:12" s="23" customFormat="1">
      <c r="A26" s="20" t="s">
        <v>273</v>
      </c>
      <c r="I26" s="181"/>
      <c r="J26" s="181"/>
    </row>
    <row r="27" spans="1:12" s="23" customFormat="1">
      <c r="A27" s="29" t="s">
        <v>274</v>
      </c>
      <c r="I27" s="181"/>
      <c r="J27" s="181"/>
    </row>
  </sheetData>
  <mergeCells count="26">
    <mergeCell ref="K1:K4"/>
    <mergeCell ref="A24:B24"/>
    <mergeCell ref="A13:B13"/>
    <mergeCell ref="A14:B14"/>
    <mergeCell ref="A15:B15"/>
    <mergeCell ref="A16:B16"/>
    <mergeCell ref="A17:B17"/>
    <mergeCell ref="A18:B18"/>
    <mergeCell ref="A19:B19"/>
    <mergeCell ref="A20:B20"/>
    <mergeCell ref="A21:B21"/>
    <mergeCell ref="A22:B22"/>
    <mergeCell ref="A23:B23"/>
    <mergeCell ref="A11:B11"/>
    <mergeCell ref="A12:B12"/>
    <mergeCell ref="C4:F4"/>
    <mergeCell ref="G4:J4"/>
    <mergeCell ref="C5:C6"/>
    <mergeCell ref="D5:F5"/>
    <mergeCell ref="G5:G6"/>
    <mergeCell ref="H5:J5"/>
    <mergeCell ref="A10:B10"/>
    <mergeCell ref="A4:B6"/>
    <mergeCell ref="A7:B7"/>
    <mergeCell ref="A8:B8"/>
    <mergeCell ref="A9:B9"/>
  </mergeCells>
  <hyperlinks>
    <hyperlink ref="K1:K2" location="'Spis treści'!A1" display="Powrót do spisu treści" xr:uid="{00000000-0004-0000-0F00-000000000000}"/>
    <hyperlink ref="K1:K3" location="'Spis treści List of tables'!A1" display="'Spis treści List of tables'!A1" xr:uid="{00000000-0004-0000-0F00-000001000000}"/>
    <hyperlink ref="K1:K4" location="'Spis treści_List of tables'!A1" display="'Spis treści_List of tables'!A1" xr:uid="{6857A027-588B-44F3-B027-032643C574F5}"/>
  </hyperlinks>
  <pageMargins left="0.75" right="0.75" top="1" bottom="1" header="0.5" footer="0.5"/>
  <pageSetup paperSize="9" scale="94"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zoomScaleSheetLayoutView="90" workbookViewId="0"/>
  </sheetViews>
  <sheetFormatPr defaultRowHeight="13.2"/>
  <cols>
    <col min="1" max="1" width="11.6640625" style="10" customWidth="1"/>
    <col min="2" max="2" width="12.6640625" style="10" customWidth="1"/>
    <col min="3" max="11" width="10.6640625" style="10" customWidth="1"/>
    <col min="12" max="12" width="10.6640625" style="16" customWidth="1"/>
    <col min="13" max="13" width="11.88671875" style="10" customWidth="1"/>
    <col min="14" max="220" width="9.109375" style="221"/>
    <col min="221" max="221" width="7.5546875" style="221" customWidth="1"/>
    <col min="222" max="222" width="18.33203125" style="221" customWidth="1"/>
    <col min="223" max="223" width="9.109375" style="221"/>
    <col min="224" max="224" width="8.6640625" style="221" customWidth="1"/>
    <col min="225" max="225" width="7.5546875" style="221" customWidth="1"/>
    <col min="226" max="226" width="7.6640625" style="221" customWidth="1"/>
    <col min="227" max="229" width="8" style="221" customWidth="1"/>
    <col min="230" max="230" width="7.5546875" style="221" customWidth="1"/>
    <col min="231" max="231" width="7.6640625" style="221" customWidth="1"/>
    <col min="232" max="232" width="7.5546875" style="221" customWidth="1"/>
    <col min="233" max="233" width="10" style="221" customWidth="1"/>
    <col min="234" max="476" width="9.109375" style="221"/>
    <col min="477" max="477" width="7.5546875" style="221" customWidth="1"/>
    <col min="478" max="478" width="18.33203125" style="221" customWidth="1"/>
    <col min="479" max="479" width="9.109375" style="221"/>
    <col min="480" max="480" width="8.6640625" style="221" customWidth="1"/>
    <col min="481" max="481" width="7.5546875" style="221" customWidth="1"/>
    <col min="482" max="482" width="7.6640625" style="221" customWidth="1"/>
    <col min="483" max="485" width="8" style="221" customWidth="1"/>
    <col min="486" max="486" width="7.5546875" style="221" customWidth="1"/>
    <col min="487" max="487" width="7.6640625" style="221" customWidth="1"/>
    <col min="488" max="488" width="7.5546875" style="221" customWidth="1"/>
    <col min="489" max="489" width="10" style="221" customWidth="1"/>
    <col min="490" max="732" width="9.109375" style="221"/>
    <col min="733" max="733" width="7.5546875" style="221" customWidth="1"/>
    <col min="734" max="734" width="18.33203125" style="221" customWidth="1"/>
    <col min="735" max="735" width="9.109375" style="221"/>
    <col min="736" max="736" width="8.6640625" style="221" customWidth="1"/>
    <col min="737" max="737" width="7.5546875" style="221" customWidth="1"/>
    <col min="738" max="738" width="7.6640625" style="221" customWidth="1"/>
    <col min="739" max="741" width="8" style="221" customWidth="1"/>
    <col min="742" max="742" width="7.5546875" style="221" customWidth="1"/>
    <col min="743" max="743" width="7.6640625" style="221" customWidth="1"/>
    <col min="744" max="744" width="7.5546875" style="221" customWidth="1"/>
    <col min="745" max="745" width="10" style="221" customWidth="1"/>
    <col min="746" max="988" width="9.109375" style="221"/>
    <col min="989" max="989" width="7.5546875" style="221" customWidth="1"/>
    <col min="990" max="990" width="18.33203125" style="221" customWidth="1"/>
    <col min="991" max="991" width="9.109375" style="221"/>
    <col min="992" max="992" width="8.6640625" style="221" customWidth="1"/>
    <col min="993" max="993" width="7.5546875" style="221" customWidth="1"/>
    <col min="994" max="994" width="7.6640625" style="221" customWidth="1"/>
    <col min="995" max="997" width="8" style="221" customWidth="1"/>
    <col min="998" max="998" width="7.5546875" style="221" customWidth="1"/>
    <col min="999" max="999" width="7.6640625" style="221" customWidth="1"/>
    <col min="1000" max="1000" width="7.5546875" style="221" customWidth="1"/>
    <col min="1001" max="1001" width="10" style="221" customWidth="1"/>
    <col min="1002" max="1244" width="9.109375" style="221"/>
    <col min="1245" max="1245" width="7.5546875" style="221" customWidth="1"/>
    <col min="1246" max="1246" width="18.33203125" style="221" customWidth="1"/>
    <col min="1247" max="1247" width="9.109375" style="221"/>
    <col min="1248" max="1248" width="8.6640625" style="221" customWidth="1"/>
    <col min="1249" max="1249" width="7.5546875" style="221" customWidth="1"/>
    <col min="1250" max="1250" width="7.6640625" style="221" customWidth="1"/>
    <col min="1251" max="1253" width="8" style="221" customWidth="1"/>
    <col min="1254" max="1254" width="7.5546875" style="221" customWidth="1"/>
    <col min="1255" max="1255" width="7.6640625" style="221" customWidth="1"/>
    <col min="1256" max="1256" width="7.5546875" style="221" customWidth="1"/>
    <col min="1257" max="1257" width="10" style="221" customWidth="1"/>
    <col min="1258" max="1500" width="9.109375" style="221"/>
    <col min="1501" max="1501" width="7.5546875" style="221" customWidth="1"/>
    <col min="1502" max="1502" width="18.33203125" style="221" customWidth="1"/>
    <col min="1503" max="1503" width="9.109375" style="221"/>
    <col min="1504" max="1504" width="8.6640625" style="221" customWidth="1"/>
    <col min="1505" max="1505" width="7.5546875" style="221" customWidth="1"/>
    <col min="1506" max="1506" width="7.6640625" style="221" customWidth="1"/>
    <col min="1507" max="1509" width="8" style="221" customWidth="1"/>
    <col min="1510" max="1510" width="7.5546875" style="221" customWidth="1"/>
    <col min="1511" max="1511" width="7.6640625" style="221" customWidth="1"/>
    <col min="1512" max="1512" width="7.5546875" style="221" customWidth="1"/>
    <col min="1513" max="1513" width="10" style="221" customWidth="1"/>
    <col min="1514" max="1756" width="9.109375" style="221"/>
    <col min="1757" max="1757" width="7.5546875" style="221" customWidth="1"/>
    <col min="1758" max="1758" width="18.33203125" style="221" customWidth="1"/>
    <col min="1759" max="1759" width="9.109375" style="221"/>
    <col min="1760" max="1760" width="8.6640625" style="221" customWidth="1"/>
    <col min="1761" max="1761" width="7.5546875" style="221" customWidth="1"/>
    <col min="1762" max="1762" width="7.6640625" style="221" customWidth="1"/>
    <col min="1763" max="1765" width="8" style="221" customWidth="1"/>
    <col min="1766" max="1766" width="7.5546875" style="221" customWidth="1"/>
    <col min="1767" max="1767" width="7.6640625" style="221" customWidth="1"/>
    <col min="1768" max="1768" width="7.5546875" style="221" customWidth="1"/>
    <col min="1769" max="1769" width="10" style="221" customWidth="1"/>
    <col min="1770" max="2012" width="9.109375" style="221"/>
    <col min="2013" max="2013" width="7.5546875" style="221" customWidth="1"/>
    <col min="2014" max="2014" width="18.33203125" style="221" customWidth="1"/>
    <col min="2015" max="2015" width="9.109375" style="221"/>
    <col min="2016" max="2016" width="8.6640625" style="221" customWidth="1"/>
    <col min="2017" max="2017" width="7.5546875" style="221" customWidth="1"/>
    <col min="2018" max="2018" width="7.6640625" style="221" customWidth="1"/>
    <col min="2019" max="2021" width="8" style="221" customWidth="1"/>
    <col min="2022" max="2022" width="7.5546875" style="221" customWidth="1"/>
    <col min="2023" max="2023" width="7.6640625" style="221" customWidth="1"/>
    <col min="2024" max="2024" width="7.5546875" style="221" customWidth="1"/>
    <col min="2025" max="2025" width="10" style="221" customWidth="1"/>
    <col min="2026" max="2268" width="9.109375" style="221"/>
    <col min="2269" max="2269" width="7.5546875" style="221" customWidth="1"/>
    <col min="2270" max="2270" width="18.33203125" style="221" customWidth="1"/>
    <col min="2271" max="2271" width="9.109375" style="221"/>
    <col min="2272" max="2272" width="8.6640625" style="221" customWidth="1"/>
    <col min="2273" max="2273" width="7.5546875" style="221" customWidth="1"/>
    <col min="2274" max="2274" width="7.6640625" style="221" customWidth="1"/>
    <col min="2275" max="2277" width="8" style="221" customWidth="1"/>
    <col min="2278" max="2278" width="7.5546875" style="221" customWidth="1"/>
    <col min="2279" max="2279" width="7.6640625" style="221" customWidth="1"/>
    <col min="2280" max="2280" width="7.5546875" style="221" customWidth="1"/>
    <col min="2281" max="2281" width="10" style="221" customWidth="1"/>
    <col min="2282" max="2524" width="9.109375" style="221"/>
    <col min="2525" max="2525" width="7.5546875" style="221" customWidth="1"/>
    <col min="2526" max="2526" width="18.33203125" style="221" customWidth="1"/>
    <col min="2527" max="2527" width="9.109375" style="221"/>
    <col min="2528" max="2528" width="8.6640625" style="221" customWidth="1"/>
    <col min="2529" max="2529" width="7.5546875" style="221" customWidth="1"/>
    <col min="2530" max="2530" width="7.6640625" style="221" customWidth="1"/>
    <col min="2531" max="2533" width="8" style="221" customWidth="1"/>
    <col min="2534" max="2534" width="7.5546875" style="221" customWidth="1"/>
    <col min="2535" max="2535" width="7.6640625" style="221" customWidth="1"/>
    <col min="2536" max="2536" width="7.5546875" style="221" customWidth="1"/>
    <col min="2537" max="2537" width="10" style="221" customWidth="1"/>
    <col min="2538" max="2780" width="9.109375" style="221"/>
    <col min="2781" max="2781" width="7.5546875" style="221" customWidth="1"/>
    <col min="2782" max="2782" width="18.33203125" style="221" customWidth="1"/>
    <col min="2783" max="2783" width="9.109375" style="221"/>
    <col min="2784" max="2784" width="8.6640625" style="221" customWidth="1"/>
    <col min="2785" max="2785" width="7.5546875" style="221" customWidth="1"/>
    <col min="2786" max="2786" width="7.6640625" style="221" customWidth="1"/>
    <col min="2787" max="2789" width="8" style="221" customWidth="1"/>
    <col min="2790" max="2790" width="7.5546875" style="221" customWidth="1"/>
    <col min="2791" max="2791" width="7.6640625" style="221" customWidth="1"/>
    <col min="2792" max="2792" width="7.5546875" style="221" customWidth="1"/>
    <col min="2793" max="2793" width="10" style="221" customWidth="1"/>
    <col min="2794" max="3036" width="9.109375" style="221"/>
    <col min="3037" max="3037" width="7.5546875" style="221" customWidth="1"/>
    <col min="3038" max="3038" width="18.33203125" style="221" customWidth="1"/>
    <col min="3039" max="3039" width="9.109375" style="221"/>
    <col min="3040" max="3040" width="8.6640625" style="221" customWidth="1"/>
    <col min="3041" max="3041" width="7.5546875" style="221" customWidth="1"/>
    <col min="3042" max="3042" width="7.6640625" style="221" customWidth="1"/>
    <col min="3043" max="3045" width="8" style="221" customWidth="1"/>
    <col min="3046" max="3046" width="7.5546875" style="221" customWidth="1"/>
    <col min="3047" max="3047" width="7.6640625" style="221" customWidth="1"/>
    <col min="3048" max="3048" width="7.5546875" style="221" customWidth="1"/>
    <col min="3049" max="3049" width="10" style="221" customWidth="1"/>
    <col min="3050" max="3292" width="9.109375" style="221"/>
    <col min="3293" max="3293" width="7.5546875" style="221" customWidth="1"/>
    <col min="3294" max="3294" width="18.33203125" style="221" customWidth="1"/>
    <col min="3295" max="3295" width="9.109375" style="221"/>
    <col min="3296" max="3296" width="8.6640625" style="221" customWidth="1"/>
    <col min="3297" max="3297" width="7.5546875" style="221" customWidth="1"/>
    <col min="3298" max="3298" width="7.6640625" style="221" customWidth="1"/>
    <col min="3299" max="3301" width="8" style="221" customWidth="1"/>
    <col min="3302" max="3302" width="7.5546875" style="221" customWidth="1"/>
    <col min="3303" max="3303" width="7.6640625" style="221" customWidth="1"/>
    <col min="3304" max="3304" width="7.5546875" style="221" customWidth="1"/>
    <col min="3305" max="3305" width="10" style="221" customWidth="1"/>
    <col min="3306" max="3548" width="9.109375" style="221"/>
    <col min="3549" max="3549" width="7.5546875" style="221" customWidth="1"/>
    <col min="3550" max="3550" width="18.33203125" style="221" customWidth="1"/>
    <col min="3551" max="3551" width="9.109375" style="221"/>
    <col min="3552" max="3552" width="8.6640625" style="221" customWidth="1"/>
    <col min="3553" max="3553" width="7.5546875" style="221" customWidth="1"/>
    <col min="3554" max="3554" width="7.6640625" style="221" customWidth="1"/>
    <col min="3555" max="3557" width="8" style="221" customWidth="1"/>
    <col min="3558" max="3558" width="7.5546875" style="221" customWidth="1"/>
    <col min="3559" max="3559" width="7.6640625" style="221" customWidth="1"/>
    <col min="3560" max="3560" width="7.5546875" style="221" customWidth="1"/>
    <col min="3561" max="3561" width="10" style="221" customWidth="1"/>
    <col min="3562" max="3804" width="9.109375" style="221"/>
    <col min="3805" max="3805" width="7.5546875" style="221" customWidth="1"/>
    <col min="3806" max="3806" width="18.33203125" style="221" customWidth="1"/>
    <col min="3807" max="3807" width="9.109375" style="221"/>
    <col min="3808" max="3808" width="8.6640625" style="221" customWidth="1"/>
    <col min="3809" max="3809" width="7.5546875" style="221" customWidth="1"/>
    <col min="3810" max="3810" width="7.6640625" style="221" customWidth="1"/>
    <col min="3811" max="3813" width="8" style="221" customWidth="1"/>
    <col min="3814" max="3814" width="7.5546875" style="221" customWidth="1"/>
    <col min="3815" max="3815" width="7.6640625" style="221" customWidth="1"/>
    <col min="3816" max="3816" width="7.5546875" style="221" customWidth="1"/>
    <col min="3817" max="3817" width="10" style="221" customWidth="1"/>
    <col min="3818" max="4060" width="9.109375" style="221"/>
    <col min="4061" max="4061" width="7.5546875" style="221" customWidth="1"/>
    <col min="4062" max="4062" width="18.33203125" style="221" customWidth="1"/>
    <col min="4063" max="4063" width="9.109375" style="221"/>
    <col min="4064" max="4064" width="8.6640625" style="221" customWidth="1"/>
    <col min="4065" max="4065" width="7.5546875" style="221" customWidth="1"/>
    <col min="4066" max="4066" width="7.6640625" style="221" customWidth="1"/>
    <col min="4067" max="4069" width="8" style="221" customWidth="1"/>
    <col min="4070" max="4070" width="7.5546875" style="221" customWidth="1"/>
    <col min="4071" max="4071" width="7.6640625" style="221" customWidth="1"/>
    <col min="4072" max="4072" width="7.5546875" style="221" customWidth="1"/>
    <col min="4073" max="4073" width="10" style="221" customWidth="1"/>
    <col min="4074" max="4316" width="9.109375" style="221"/>
    <col min="4317" max="4317" width="7.5546875" style="221" customWidth="1"/>
    <col min="4318" max="4318" width="18.33203125" style="221" customWidth="1"/>
    <col min="4319" max="4319" width="9.109375" style="221"/>
    <col min="4320" max="4320" width="8.6640625" style="221" customWidth="1"/>
    <col min="4321" max="4321" width="7.5546875" style="221" customWidth="1"/>
    <col min="4322" max="4322" width="7.6640625" style="221" customWidth="1"/>
    <col min="4323" max="4325" width="8" style="221" customWidth="1"/>
    <col min="4326" max="4326" width="7.5546875" style="221" customWidth="1"/>
    <col min="4327" max="4327" width="7.6640625" style="221" customWidth="1"/>
    <col min="4328" max="4328" width="7.5546875" style="221" customWidth="1"/>
    <col min="4329" max="4329" width="10" style="221" customWidth="1"/>
    <col min="4330" max="4572" width="9.109375" style="221"/>
    <col min="4573" max="4573" width="7.5546875" style="221" customWidth="1"/>
    <col min="4574" max="4574" width="18.33203125" style="221" customWidth="1"/>
    <col min="4575" max="4575" width="9.109375" style="221"/>
    <col min="4576" max="4576" width="8.6640625" style="221" customWidth="1"/>
    <col min="4577" max="4577" width="7.5546875" style="221" customWidth="1"/>
    <col min="4578" max="4578" width="7.6640625" style="221" customWidth="1"/>
    <col min="4579" max="4581" width="8" style="221" customWidth="1"/>
    <col min="4582" max="4582" width="7.5546875" style="221" customWidth="1"/>
    <col min="4583" max="4583" width="7.6640625" style="221" customWidth="1"/>
    <col min="4584" max="4584" width="7.5546875" style="221" customWidth="1"/>
    <col min="4585" max="4585" width="10" style="221" customWidth="1"/>
    <col min="4586" max="4828" width="9.109375" style="221"/>
    <col min="4829" max="4829" width="7.5546875" style="221" customWidth="1"/>
    <col min="4830" max="4830" width="18.33203125" style="221" customWidth="1"/>
    <col min="4831" max="4831" width="9.109375" style="221"/>
    <col min="4832" max="4832" width="8.6640625" style="221" customWidth="1"/>
    <col min="4833" max="4833" width="7.5546875" style="221" customWidth="1"/>
    <col min="4834" max="4834" width="7.6640625" style="221" customWidth="1"/>
    <col min="4835" max="4837" width="8" style="221" customWidth="1"/>
    <col min="4838" max="4838" width="7.5546875" style="221" customWidth="1"/>
    <col min="4839" max="4839" width="7.6640625" style="221" customWidth="1"/>
    <col min="4840" max="4840" width="7.5546875" style="221" customWidth="1"/>
    <col min="4841" max="4841" width="10" style="221" customWidth="1"/>
    <col min="4842" max="5084" width="9.109375" style="221"/>
    <col min="5085" max="5085" width="7.5546875" style="221" customWidth="1"/>
    <col min="5086" max="5086" width="18.33203125" style="221" customWidth="1"/>
    <col min="5087" max="5087" width="9.109375" style="221"/>
    <col min="5088" max="5088" width="8.6640625" style="221" customWidth="1"/>
    <col min="5089" max="5089" width="7.5546875" style="221" customWidth="1"/>
    <col min="5090" max="5090" width="7.6640625" style="221" customWidth="1"/>
    <col min="5091" max="5093" width="8" style="221" customWidth="1"/>
    <col min="5094" max="5094" width="7.5546875" style="221" customWidth="1"/>
    <col min="5095" max="5095" width="7.6640625" style="221" customWidth="1"/>
    <col min="5096" max="5096" width="7.5546875" style="221" customWidth="1"/>
    <col min="5097" max="5097" width="10" style="221" customWidth="1"/>
    <col min="5098" max="5340" width="9.109375" style="221"/>
    <col min="5341" max="5341" width="7.5546875" style="221" customWidth="1"/>
    <col min="5342" max="5342" width="18.33203125" style="221" customWidth="1"/>
    <col min="5343" max="5343" width="9.109375" style="221"/>
    <col min="5344" max="5344" width="8.6640625" style="221" customWidth="1"/>
    <col min="5345" max="5345" width="7.5546875" style="221" customWidth="1"/>
    <col min="5346" max="5346" width="7.6640625" style="221" customWidth="1"/>
    <col min="5347" max="5349" width="8" style="221" customWidth="1"/>
    <col min="5350" max="5350" width="7.5546875" style="221" customWidth="1"/>
    <col min="5351" max="5351" width="7.6640625" style="221" customWidth="1"/>
    <col min="5352" max="5352" width="7.5546875" style="221" customWidth="1"/>
    <col min="5353" max="5353" width="10" style="221" customWidth="1"/>
    <col min="5354" max="5596" width="9.109375" style="221"/>
    <col min="5597" max="5597" width="7.5546875" style="221" customWidth="1"/>
    <col min="5598" max="5598" width="18.33203125" style="221" customWidth="1"/>
    <col min="5599" max="5599" width="9.109375" style="221"/>
    <col min="5600" max="5600" width="8.6640625" style="221" customWidth="1"/>
    <col min="5601" max="5601" width="7.5546875" style="221" customWidth="1"/>
    <col min="5602" max="5602" width="7.6640625" style="221" customWidth="1"/>
    <col min="5603" max="5605" width="8" style="221" customWidth="1"/>
    <col min="5606" max="5606" width="7.5546875" style="221" customWidth="1"/>
    <col min="5607" max="5607" width="7.6640625" style="221" customWidth="1"/>
    <col min="5608" max="5608" width="7.5546875" style="221" customWidth="1"/>
    <col min="5609" max="5609" width="10" style="221" customWidth="1"/>
    <col min="5610" max="5852" width="9.109375" style="221"/>
    <col min="5853" max="5853" width="7.5546875" style="221" customWidth="1"/>
    <col min="5854" max="5854" width="18.33203125" style="221" customWidth="1"/>
    <col min="5855" max="5855" width="9.109375" style="221"/>
    <col min="5856" max="5856" width="8.6640625" style="221" customWidth="1"/>
    <col min="5857" max="5857" width="7.5546875" style="221" customWidth="1"/>
    <col min="5858" max="5858" width="7.6640625" style="221" customWidth="1"/>
    <col min="5859" max="5861" width="8" style="221" customWidth="1"/>
    <col min="5862" max="5862" width="7.5546875" style="221" customWidth="1"/>
    <col min="5863" max="5863" width="7.6640625" style="221" customWidth="1"/>
    <col min="5864" max="5864" width="7.5546875" style="221" customWidth="1"/>
    <col min="5865" max="5865" width="10" style="221" customWidth="1"/>
    <col min="5866" max="6108" width="9.109375" style="221"/>
    <col min="6109" max="6109" width="7.5546875" style="221" customWidth="1"/>
    <col min="6110" max="6110" width="18.33203125" style="221" customWidth="1"/>
    <col min="6111" max="6111" width="9.109375" style="221"/>
    <col min="6112" max="6112" width="8.6640625" style="221" customWidth="1"/>
    <col min="6113" max="6113" width="7.5546875" style="221" customWidth="1"/>
    <col min="6114" max="6114" width="7.6640625" style="221" customWidth="1"/>
    <col min="6115" max="6117" width="8" style="221" customWidth="1"/>
    <col min="6118" max="6118" width="7.5546875" style="221" customWidth="1"/>
    <col min="6119" max="6119" width="7.6640625" style="221" customWidth="1"/>
    <col min="6120" max="6120" width="7.5546875" style="221" customWidth="1"/>
    <col min="6121" max="6121" width="10" style="221" customWidth="1"/>
    <col min="6122" max="6364" width="9.109375" style="221"/>
    <col min="6365" max="6365" width="7.5546875" style="221" customWidth="1"/>
    <col min="6366" max="6366" width="18.33203125" style="221" customWidth="1"/>
    <col min="6367" max="6367" width="9.109375" style="221"/>
    <col min="6368" max="6368" width="8.6640625" style="221" customWidth="1"/>
    <col min="6369" max="6369" width="7.5546875" style="221" customWidth="1"/>
    <col min="6370" max="6370" width="7.6640625" style="221" customWidth="1"/>
    <col min="6371" max="6373" width="8" style="221" customWidth="1"/>
    <col min="6374" max="6374" width="7.5546875" style="221" customWidth="1"/>
    <col min="6375" max="6375" width="7.6640625" style="221" customWidth="1"/>
    <col min="6376" max="6376" width="7.5546875" style="221" customWidth="1"/>
    <col min="6377" max="6377" width="10" style="221" customWidth="1"/>
    <col min="6378" max="6620" width="9.109375" style="221"/>
    <col min="6621" max="6621" width="7.5546875" style="221" customWidth="1"/>
    <col min="6622" max="6622" width="18.33203125" style="221" customWidth="1"/>
    <col min="6623" max="6623" width="9.109375" style="221"/>
    <col min="6624" max="6624" width="8.6640625" style="221" customWidth="1"/>
    <col min="6625" max="6625" width="7.5546875" style="221" customWidth="1"/>
    <col min="6626" max="6626" width="7.6640625" style="221" customWidth="1"/>
    <col min="6627" max="6629" width="8" style="221" customWidth="1"/>
    <col min="6630" max="6630" width="7.5546875" style="221" customWidth="1"/>
    <col min="6631" max="6631" width="7.6640625" style="221" customWidth="1"/>
    <col min="6632" max="6632" width="7.5546875" style="221" customWidth="1"/>
    <col min="6633" max="6633" width="10" style="221" customWidth="1"/>
    <col min="6634" max="6876" width="9.109375" style="221"/>
    <col min="6877" max="6877" width="7.5546875" style="221" customWidth="1"/>
    <col min="6878" max="6878" width="18.33203125" style="221" customWidth="1"/>
    <col min="6879" max="6879" width="9.109375" style="221"/>
    <col min="6880" max="6880" width="8.6640625" style="221" customWidth="1"/>
    <col min="6881" max="6881" width="7.5546875" style="221" customWidth="1"/>
    <col min="6882" max="6882" width="7.6640625" style="221" customWidth="1"/>
    <col min="6883" max="6885" width="8" style="221" customWidth="1"/>
    <col min="6886" max="6886" width="7.5546875" style="221" customWidth="1"/>
    <col min="6887" max="6887" width="7.6640625" style="221" customWidth="1"/>
    <col min="6888" max="6888" width="7.5546875" style="221" customWidth="1"/>
    <col min="6889" max="6889" width="10" style="221" customWidth="1"/>
    <col min="6890" max="7132" width="9.109375" style="221"/>
    <col min="7133" max="7133" width="7.5546875" style="221" customWidth="1"/>
    <col min="7134" max="7134" width="18.33203125" style="221" customWidth="1"/>
    <col min="7135" max="7135" width="9.109375" style="221"/>
    <col min="7136" max="7136" width="8.6640625" style="221" customWidth="1"/>
    <col min="7137" max="7137" width="7.5546875" style="221" customWidth="1"/>
    <col min="7138" max="7138" width="7.6640625" style="221" customWidth="1"/>
    <col min="7139" max="7141" width="8" style="221" customWidth="1"/>
    <col min="7142" max="7142" width="7.5546875" style="221" customWidth="1"/>
    <col min="7143" max="7143" width="7.6640625" style="221" customWidth="1"/>
    <col min="7144" max="7144" width="7.5546875" style="221" customWidth="1"/>
    <col min="7145" max="7145" width="10" style="221" customWidth="1"/>
    <col min="7146" max="7388" width="9.109375" style="221"/>
    <col min="7389" max="7389" width="7.5546875" style="221" customWidth="1"/>
    <col min="7390" max="7390" width="18.33203125" style="221" customWidth="1"/>
    <col min="7391" max="7391" width="9.109375" style="221"/>
    <col min="7392" max="7392" width="8.6640625" style="221" customWidth="1"/>
    <col min="7393" max="7393" width="7.5546875" style="221" customWidth="1"/>
    <col min="7394" max="7394" width="7.6640625" style="221" customWidth="1"/>
    <col min="7395" max="7397" width="8" style="221" customWidth="1"/>
    <col min="7398" max="7398" width="7.5546875" style="221" customWidth="1"/>
    <col min="7399" max="7399" width="7.6640625" style="221" customWidth="1"/>
    <col min="7400" max="7400" width="7.5546875" style="221" customWidth="1"/>
    <col min="7401" max="7401" width="10" style="221" customWidth="1"/>
    <col min="7402" max="7644" width="9.109375" style="221"/>
    <col min="7645" max="7645" width="7.5546875" style="221" customWidth="1"/>
    <col min="7646" max="7646" width="18.33203125" style="221" customWidth="1"/>
    <col min="7647" max="7647" width="9.109375" style="221"/>
    <col min="7648" max="7648" width="8.6640625" style="221" customWidth="1"/>
    <col min="7649" max="7649" width="7.5546875" style="221" customWidth="1"/>
    <col min="7650" max="7650" width="7.6640625" style="221" customWidth="1"/>
    <col min="7651" max="7653" width="8" style="221" customWidth="1"/>
    <col min="7654" max="7654" width="7.5546875" style="221" customWidth="1"/>
    <col min="7655" max="7655" width="7.6640625" style="221" customWidth="1"/>
    <col min="7656" max="7656" width="7.5546875" style="221" customWidth="1"/>
    <col min="7657" max="7657" width="10" style="221" customWidth="1"/>
    <col min="7658" max="7900" width="9.109375" style="221"/>
    <col min="7901" max="7901" width="7.5546875" style="221" customWidth="1"/>
    <col min="7902" max="7902" width="18.33203125" style="221" customWidth="1"/>
    <col min="7903" max="7903" width="9.109375" style="221"/>
    <col min="7904" max="7904" width="8.6640625" style="221" customWidth="1"/>
    <col min="7905" max="7905" width="7.5546875" style="221" customWidth="1"/>
    <col min="7906" max="7906" width="7.6640625" style="221" customWidth="1"/>
    <col min="7907" max="7909" width="8" style="221" customWidth="1"/>
    <col min="7910" max="7910" width="7.5546875" style="221" customWidth="1"/>
    <col min="7911" max="7911" width="7.6640625" style="221" customWidth="1"/>
    <col min="7912" max="7912" width="7.5546875" style="221" customWidth="1"/>
    <col min="7913" max="7913" width="10" style="221" customWidth="1"/>
    <col min="7914" max="8156" width="9.109375" style="221"/>
    <col min="8157" max="8157" width="7.5546875" style="221" customWidth="1"/>
    <col min="8158" max="8158" width="18.33203125" style="221" customWidth="1"/>
    <col min="8159" max="8159" width="9.109375" style="221"/>
    <col min="8160" max="8160" width="8.6640625" style="221" customWidth="1"/>
    <col min="8161" max="8161" width="7.5546875" style="221" customWidth="1"/>
    <col min="8162" max="8162" width="7.6640625" style="221" customWidth="1"/>
    <col min="8163" max="8165" width="8" style="221" customWidth="1"/>
    <col min="8166" max="8166" width="7.5546875" style="221" customWidth="1"/>
    <col min="8167" max="8167" width="7.6640625" style="221" customWidth="1"/>
    <col min="8168" max="8168" width="7.5546875" style="221" customWidth="1"/>
    <col min="8169" max="8169" width="10" style="221" customWidth="1"/>
    <col min="8170" max="8412" width="9.109375" style="221"/>
    <col min="8413" max="8413" width="7.5546875" style="221" customWidth="1"/>
    <col min="8414" max="8414" width="18.33203125" style="221" customWidth="1"/>
    <col min="8415" max="8415" width="9.109375" style="221"/>
    <col min="8416" max="8416" width="8.6640625" style="221" customWidth="1"/>
    <col min="8417" max="8417" width="7.5546875" style="221" customWidth="1"/>
    <col min="8418" max="8418" width="7.6640625" style="221" customWidth="1"/>
    <col min="8419" max="8421" width="8" style="221" customWidth="1"/>
    <col min="8422" max="8422" width="7.5546875" style="221" customWidth="1"/>
    <col min="8423" max="8423" width="7.6640625" style="221" customWidth="1"/>
    <col min="8424" max="8424" width="7.5546875" style="221" customWidth="1"/>
    <col min="8425" max="8425" width="10" style="221" customWidth="1"/>
    <col min="8426" max="8668" width="9.109375" style="221"/>
    <col min="8669" max="8669" width="7.5546875" style="221" customWidth="1"/>
    <col min="8670" max="8670" width="18.33203125" style="221" customWidth="1"/>
    <col min="8671" max="8671" width="9.109375" style="221"/>
    <col min="8672" max="8672" width="8.6640625" style="221" customWidth="1"/>
    <col min="8673" max="8673" width="7.5546875" style="221" customWidth="1"/>
    <col min="8674" max="8674" width="7.6640625" style="221" customWidth="1"/>
    <col min="8675" max="8677" width="8" style="221" customWidth="1"/>
    <col min="8678" max="8678" width="7.5546875" style="221" customWidth="1"/>
    <col min="8679" max="8679" width="7.6640625" style="221" customWidth="1"/>
    <col min="8680" max="8680" width="7.5546875" style="221" customWidth="1"/>
    <col min="8681" max="8681" width="10" style="221" customWidth="1"/>
    <col min="8682" max="8924" width="9.109375" style="221"/>
    <col min="8925" max="8925" width="7.5546875" style="221" customWidth="1"/>
    <col min="8926" max="8926" width="18.33203125" style="221" customWidth="1"/>
    <col min="8927" max="8927" width="9.109375" style="221"/>
    <col min="8928" max="8928" width="8.6640625" style="221" customWidth="1"/>
    <col min="8929" max="8929" width="7.5546875" style="221" customWidth="1"/>
    <col min="8930" max="8930" width="7.6640625" style="221" customWidth="1"/>
    <col min="8931" max="8933" width="8" style="221" customWidth="1"/>
    <col min="8934" max="8934" width="7.5546875" style="221" customWidth="1"/>
    <col min="8935" max="8935" width="7.6640625" style="221" customWidth="1"/>
    <col min="8936" max="8936" width="7.5546875" style="221" customWidth="1"/>
    <col min="8937" max="8937" width="10" style="221" customWidth="1"/>
    <col min="8938" max="9180" width="9.109375" style="221"/>
    <col min="9181" max="9181" width="7.5546875" style="221" customWidth="1"/>
    <col min="9182" max="9182" width="18.33203125" style="221" customWidth="1"/>
    <col min="9183" max="9183" width="9.109375" style="221"/>
    <col min="9184" max="9184" width="8.6640625" style="221" customWidth="1"/>
    <col min="9185" max="9185" width="7.5546875" style="221" customWidth="1"/>
    <col min="9186" max="9186" width="7.6640625" style="221" customWidth="1"/>
    <col min="9187" max="9189" width="8" style="221" customWidth="1"/>
    <col min="9190" max="9190" width="7.5546875" style="221" customWidth="1"/>
    <col min="9191" max="9191" width="7.6640625" style="221" customWidth="1"/>
    <col min="9192" max="9192" width="7.5546875" style="221" customWidth="1"/>
    <col min="9193" max="9193" width="10" style="221" customWidth="1"/>
    <col min="9194" max="9436" width="9.109375" style="221"/>
    <col min="9437" max="9437" width="7.5546875" style="221" customWidth="1"/>
    <col min="9438" max="9438" width="18.33203125" style="221" customWidth="1"/>
    <col min="9439" max="9439" width="9.109375" style="221"/>
    <col min="9440" max="9440" width="8.6640625" style="221" customWidth="1"/>
    <col min="9441" max="9441" width="7.5546875" style="221" customWidth="1"/>
    <col min="9442" max="9442" width="7.6640625" style="221" customWidth="1"/>
    <col min="9443" max="9445" width="8" style="221" customWidth="1"/>
    <col min="9446" max="9446" width="7.5546875" style="221" customWidth="1"/>
    <col min="9447" max="9447" width="7.6640625" style="221" customWidth="1"/>
    <col min="9448" max="9448" width="7.5546875" style="221" customWidth="1"/>
    <col min="9449" max="9449" width="10" style="221" customWidth="1"/>
    <col min="9450" max="9692" width="9.109375" style="221"/>
    <col min="9693" max="9693" width="7.5546875" style="221" customWidth="1"/>
    <col min="9694" max="9694" width="18.33203125" style="221" customWidth="1"/>
    <col min="9695" max="9695" width="9.109375" style="221"/>
    <col min="9696" max="9696" width="8.6640625" style="221" customWidth="1"/>
    <col min="9697" max="9697" width="7.5546875" style="221" customWidth="1"/>
    <col min="9698" max="9698" width="7.6640625" style="221" customWidth="1"/>
    <col min="9699" max="9701" width="8" style="221" customWidth="1"/>
    <col min="9702" max="9702" width="7.5546875" style="221" customWidth="1"/>
    <col min="9703" max="9703" width="7.6640625" style="221" customWidth="1"/>
    <col min="9704" max="9704" width="7.5546875" style="221" customWidth="1"/>
    <col min="9705" max="9705" width="10" style="221" customWidth="1"/>
    <col min="9706" max="9948" width="9.109375" style="221"/>
    <col min="9949" max="9949" width="7.5546875" style="221" customWidth="1"/>
    <col min="9950" max="9950" width="18.33203125" style="221" customWidth="1"/>
    <col min="9951" max="9951" width="9.109375" style="221"/>
    <col min="9952" max="9952" width="8.6640625" style="221" customWidth="1"/>
    <col min="9953" max="9953" width="7.5546875" style="221" customWidth="1"/>
    <col min="9954" max="9954" width="7.6640625" style="221" customWidth="1"/>
    <col min="9955" max="9957" width="8" style="221" customWidth="1"/>
    <col min="9958" max="9958" width="7.5546875" style="221" customWidth="1"/>
    <col min="9959" max="9959" width="7.6640625" style="221" customWidth="1"/>
    <col min="9960" max="9960" width="7.5546875" style="221" customWidth="1"/>
    <col min="9961" max="9961" width="10" style="221" customWidth="1"/>
    <col min="9962" max="10204" width="9.109375" style="221"/>
    <col min="10205" max="10205" width="7.5546875" style="221" customWidth="1"/>
    <col min="10206" max="10206" width="18.33203125" style="221" customWidth="1"/>
    <col min="10207" max="10207" width="9.109375" style="221"/>
    <col min="10208" max="10208" width="8.6640625" style="221" customWidth="1"/>
    <col min="10209" max="10209" width="7.5546875" style="221" customWidth="1"/>
    <col min="10210" max="10210" width="7.6640625" style="221" customWidth="1"/>
    <col min="10211" max="10213" width="8" style="221" customWidth="1"/>
    <col min="10214" max="10214" width="7.5546875" style="221" customWidth="1"/>
    <col min="10215" max="10215" width="7.6640625" style="221" customWidth="1"/>
    <col min="10216" max="10216" width="7.5546875" style="221" customWidth="1"/>
    <col min="10217" max="10217" width="10" style="221" customWidth="1"/>
    <col min="10218" max="10460" width="9.109375" style="221"/>
    <col min="10461" max="10461" width="7.5546875" style="221" customWidth="1"/>
    <col min="10462" max="10462" width="18.33203125" style="221" customWidth="1"/>
    <col min="10463" max="10463" width="9.109375" style="221"/>
    <col min="10464" max="10464" width="8.6640625" style="221" customWidth="1"/>
    <col min="10465" max="10465" width="7.5546875" style="221" customWidth="1"/>
    <col min="10466" max="10466" width="7.6640625" style="221" customWidth="1"/>
    <col min="10467" max="10469" width="8" style="221" customWidth="1"/>
    <col min="10470" max="10470" width="7.5546875" style="221" customWidth="1"/>
    <col min="10471" max="10471" width="7.6640625" style="221" customWidth="1"/>
    <col min="10472" max="10472" width="7.5546875" style="221" customWidth="1"/>
    <col min="10473" max="10473" width="10" style="221" customWidth="1"/>
    <col min="10474" max="10716" width="9.109375" style="221"/>
    <col min="10717" max="10717" width="7.5546875" style="221" customWidth="1"/>
    <col min="10718" max="10718" width="18.33203125" style="221" customWidth="1"/>
    <col min="10719" max="10719" width="9.109375" style="221"/>
    <col min="10720" max="10720" width="8.6640625" style="221" customWidth="1"/>
    <col min="10721" max="10721" width="7.5546875" style="221" customWidth="1"/>
    <col min="10722" max="10722" width="7.6640625" style="221" customWidth="1"/>
    <col min="10723" max="10725" width="8" style="221" customWidth="1"/>
    <col min="10726" max="10726" width="7.5546875" style="221" customWidth="1"/>
    <col min="10727" max="10727" width="7.6640625" style="221" customWidth="1"/>
    <col min="10728" max="10728" width="7.5546875" style="221" customWidth="1"/>
    <col min="10729" max="10729" width="10" style="221" customWidth="1"/>
    <col min="10730" max="10972" width="9.109375" style="221"/>
    <col min="10973" max="10973" width="7.5546875" style="221" customWidth="1"/>
    <col min="10974" max="10974" width="18.33203125" style="221" customWidth="1"/>
    <col min="10975" max="10975" width="9.109375" style="221"/>
    <col min="10976" max="10976" width="8.6640625" style="221" customWidth="1"/>
    <col min="10977" max="10977" width="7.5546875" style="221" customWidth="1"/>
    <col min="10978" max="10978" width="7.6640625" style="221" customWidth="1"/>
    <col min="10979" max="10981" width="8" style="221" customWidth="1"/>
    <col min="10982" max="10982" width="7.5546875" style="221" customWidth="1"/>
    <col min="10983" max="10983" width="7.6640625" style="221" customWidth="1"/>
    <col min="10984" max="10984" width="7.5546875" style="221" customWidth="1"/>
    <col min="10985" max="10985" width="10" style="221" customWidth="1"/>
    <col min="10986" max="11228" width="9.109375" style="221"/>
    <col min="11229" max="11229" width="7.5546875" style="221" customWidth="1"/>
    <col min="11230" max="11230" width="18.33203125" style="221" customWidth="1"/>
    <col min="11231" max="11231" width="9.109375" style="221"/>
    <col min="11232" max="11232" width="8.6640625" style="221" customWidth="1"/>
    <col min="11233" max="11233" width="7.5546875" style="221" customWidth="1"/>
    <col min="11234" max="11234" width="7.6640625" style="221" customWidth="1"/>
    <col min="11235" max="11237" width="8" style="221" customWidth="1"/>
    <col min="11238" max="11238" width="7.5546875" style="221" customWidth="1"/>
    <col min="11239" max="11239" width="7.6640625" style="221" customWidth="1"/>
    <col min="11240" max="11240" width="7.5546875" style="221" customWidth="1"/>
    <col min="11241" max="11241" width="10" style="221" customWidth="1"/>
    <col min="11242" max="11484" width="9.109375" style="221"/>
    <col min="11485" max="11485" width="7.5546875" style="221" customWidth="1"/>
    <col min="11486" max="11486" width="18.33203125" style="221" customWidth="1"/>
    <col min="11487" max="11487" width="9.109375" style="221"/>
    <col min="11488" max="11488" width="8.6640625" style="221" customWidth="1"/>
    <col min="11489" max="11489" width="7.5546875" style="221" customWidth="1"/>
    <col min="11490" max="11490" width="7.6640625" style="221" customWidth="1"/>
    <col min="11491" max="11493" width="8" style="221" customWidth="1"/>
    <col min="11494" max="11494" width="7.5546875" style="221" customWidth="1"/>
    <col min="11495" max="11495" width="7.6640625" style="221" customWidth="1"/>
    <col min="11496" max="11496" width="7.5546875" style="221" customWidth="1"/>
    <col min="11497" max="11497" width="10" style="221" customWidth="1"/>
    <col min="11498" max="11740" width="9.109375" style="221"/>
    <col min="11741" max="11741" width="7.5546875" style="221" customWidth="1"/>
    <col min="11742" max="11742" width="18.33203125" style="221" customWidth="1"/>
    <col min="11743" max="11743" width="9.109375" style="221"/>
    <col min="11744" max="11744" width="8.6640625" style="221" customWidth="1"/>
    <col min="11745" max="11745" width="7.5546875" style="221" customWidth="1"/>
    <col min="11746" max="11746" width="7.6640625" style="221" customWidth="1"/>
    <col min="11747" max="11749" width="8" style="221" customWidth="1"/>
    <col min="11750" max="11750" width="7.5546875" style="221" customWidth="1"/>
    <col min="11751" max="11751" width="7.6640625" style="221" customWidth="1"/>
    <col min="11752" max="11752" width="7.5546875" style="221" customWidth="1"/>
    <col min="11753" max="11753" width="10" style="221" customWidth="1"/>
    <col min="11754" max="11996" width="9.109375" style="221"/>
    <col min="11997" max="11997" width="7.5546875" style="221" customWidth="1"/>
    <col min="11998" max="11998" width="18.33203125" style="221" customWidth="1"/>
    <col min="11999" max="11999" width="9.109375" style="221"/>
    <col min="12000" max="12000" width="8.6640625" style="221" customWidth="1"/>
    <col min="12001" max="12001" width="7.5546875" style="221" customWidth="1"/>
    <col min="12002" max="12002" width="7.6640625" style="221" customWidth="1"/>
    <col min="12003" max="12005" width="8" style="221" customWidth="1"/>
    <col min="12006" max="12006" width="7.5546875" style="221" customWidth="1"/>
    <col min="12007" max="12007" width="7.6640625" style="221" customWidth="1"/>
    <col min="12008" max="12008" width="7.5546875" style="221" customWidth="1"/>
    <col min="12009" max="12009" width="10" style="221" customWidth="1"/>
    <col min="12010" max="12252" width="9.109375" style="221"/>
    <col min="12253" max="12253" width="7.5546875" style="221" customWidth="1"/>
    <col min="12254" max="12254" width="18.33203125" style="221" customWidth="1"/>
    <col min="12255" max="12255" width="9.109375" style="221"/>
    <col min="12256" max="12256" width="8.6640625" style="221" customWidth="1"/>
    <col min="12257" max="12257" width="7.5546875" style="221" customWidth="1"/>
    <col min="12258" max="12258" width="7.6640625" style="221" customWidth="1"/>
    <col min="12259" max="12261" width="8" style="221" customWidth="1"/>
    <col min="12262" max="12262" width="7.5546875" style="221" customWidth="1"/>
    <col min="12263" max="12263" width="7.6640625" style="221" customWidth="1"/>
    <col min="12264" max="12264" width="7.5546875" style="221" customWidth="1"/>
    <col min="12265" max="12265" width="10" style="221" customWidth="1"/>
    <col min="12266" max="12508" width="9.109375" style="221"/>
    <col min="12509" max="12509" width="7.5546875" style="221" customWidth="1"/>
    <col min="12510" max="12510" width="18.33203125" style="221" customWidth="1"/>
    <col min="12511" max="12511" width="9.109375" style="221"/>
    <col min="12512" max="12512" width="8.6640625" style="221" customWidth="1"/>
    <col min="12513" max="12513" width="7.5546875" style="221" customWidth="1"/>
    <col min="12514" max="12514" width="7.6640625" style="221" customWidth="1"/>
    <col min="12515" max="12517" width="8" style="221" customWidth="1"/>
    <col min="12518" max="12518" width="7.5546875" style="221" customWidth="1"/>
    <col min="12519" max="12519" width="7.6640625" style="221" customWidth="1"/>
    <col min="12520" max="12520" width="7.5546875" style="221" customWidth="1"/>
    <col min="12521" max="12521" width="10" style="221" customWidth="1"/>
    <col min="12522" max="12764" width="9.109375" style="221"/>
    <col min="12765" max="12765" width="7.5546875" style="221" customWidth="1"/>
    <col min="12766" max="12766" width="18.33203125" style="221" customWidth="1"/>
    <col min="12767" max="12767" width="9.109375" style="221"/>
    <col min="12768" max="12768" width="8.6640625" style="221" customWidth="1"/>
    <col min="12769" max="12769" width="7.5546875" style="221" customWidth="1"/>
    <col min="12770" max="12770" width="7.6640625" style="221" customWidth="1"/>
    <col min="12771" max="12773" width="8" style="221" customWidth="1"/>
    <col min="12774" max="12774" width="7.5546875" style="221" customWidth="1"/>
    <col min="12775" max="12775" width="7.6640625" style="221" customWidth="1"/>
    <col min="12776" max="12776" width="7.5546875" style="221" customWidth="1"/>
    <col min="12777" max="12777" width="10" style="221" customWidth="1"/>
    <col min="12778" max="13020" width="9.109375" style="221"/>
    <col min="13021" max="13021" width="7.5546875" style="221" customWidth="1"/>
    <col min="13022" max="13022" width="18.33203125" style="221" customWidth="1"/>
    <col min="13023" max="13023" width="9.109375" style="221"/>
    <col min="13024" max="13024" width="8.6640625" style="221" customWidth="1"/>
    <col min="13025" max="13025" width="7.5546875" style="221" customWidth="1"/>
    <col min="13026" max="13026" width="7.6640625" style="221" customWidth="1"/>
    <col min="13027" max="13029" width="8" style="221" customWidth="1"/>
    <col min="13030" max="13030" width="7.5546875" style="221" customWidth="1"/>
    <col min="13031" max="13031" width="7.6640625" style="221" customWidth="1"/>
    <col min="13032" max="13032" width="7.5546875" style="221" customWidth="1"/>
    <col min="13033" max="13033" width="10" style="221" customWidth="1"/>
    <col min="13034" max="13276" width="9.109375" style="221"/>
    <col min="13277" max="13277" width="7.5546875" style="221" customWidth="1"/>
    <col min="13278" max="13278" width="18.33203125" style="221" customWidth="1"/>
    <col min="13279" max="13279" width="9.109375" style="221"/>
    <col min="13280" max="13280" width="8.6640625" style="221" customWidth="1"/>
    <col min="13281" max="13281" width="7.5546875" style="221" customWidth="1"/>
    <col min="13282" max="13282" width="7.6640625" style="221" customWidth="1"/>
    <col min="13283" max="13285" width="8" style="221" customWidth="1"/>
    <col min="13286" max="13286" width="7.5546875" style="221" customWidth="1"/>
    <col min="13287" max="13287" width="7.6640625" style="221" customWidth="1"/>
    <col min="13288" max="13288" width="7.5546875" style="221" customWidth="1"/>
    <col min="13289" max="13289" width="10" style="221" customWidth="1"/>
    <col min="13290" max="13532" width="9.109375" style="221"/>
    <col min="13533" max="13533" width="7.5546875" style="221" customWidth="1"/>
    <col min="13534" max="13534" width="18.33203125" style="221" customWidth="1"/>
    <col min="13535" max="13535" width="9.109375" style="221"/>
    <col min="13536" max="13536" width="8.6640625" style="221" customWidth="1"/>
    <col min="13537" max="13537" width="7.5546875" style="221" customWidth="1"/>
    <col min="13538" max="13538" width="7.6640625" style="221" customWidth="1"/>
    <col min="13539" max="13541" width="8" style="221" customWidth="1"/>
    <col min="13542" max="13542" width="7.5546875" style="221" customWidth="1"/>
    <col min="13543" max="13543" width="7.6640625" style="221" customWidth="1"/>
    <col min="13544" max="13544" width="7.5546875" style="221" customWidth="1"/>
    <col min="13545" max="13545" width="10" style="221" customWidth="1"/>
    <col min="13546" max="13788" width="9.109375" style="221"/>
    <col min="13789" max="13789" width="7.5546875" style="221" customWidth="1"/>
    <col min="13790" max="13790" width="18.33203125" style="221" customWidth="1"/>
    <col min="13791" max="13791" width="9.109375" style="221"/>
    <col min="13792" max="13792" width="8.6640625" style="221" customWidth="1"/>
    <col min="13793" max="13793" width="7.5546875" style="221" customWidth="1"/>
    <col min="13794" max="13794" width="7.6640625" style="221" customWidth="1"/>
    <col min="13795" max="13797" width="8" style="221" customWidth="1"/>
    <col min="13798" max="13798" width="7.5546875" style="221" customWidth="1"/>
    <col min="13799" max="13799" width="7.6640625" style="221" customWidth="1"/>
    <col min="13800" max="13800" width="7.5546875" style="221" customWidth="1"/>
    <col min="13801" max="13801" width="10" style="221" customWidth="1"/>
    <col min="13802" max="14044" width="9.109375" style="221"/>
    <col min="14045" max="14045" width="7.5546875" style="221" customWidth="1"/>
    <col min="14046" max="14046" width="18.33203125" style="221" customWidth="1"/>
    <col min="14047" max="14047" width="9.109375" style="221"/>
    <col min="14048" max="14048" width="8.6640625" style="221" customWidth="1"/>
    <col min="14049" max="14049" width="7.5546875" style="221" customWidth="1"/>
    <col min="14050" max="14050" width="7.6640625" style="221" customWidth="1"/>
    <col min="14051" max="14053" width="8" style="221" customWidth="1"/>
    <col min="14054" max="14054" width="7.5546875" style="221" customWidth="1"/>
    <col min="14055" max="14055" width="7.6640625" style="221" customWidth="1"/>
    <col min="14056" max="14056" width="7.5546875" style="221" customWidth="1"/>
    <col min="14057" max="14057" width="10" style="221" customWidth="1"/>
    <col min="14058" max="14300" width="9.109375" style="221"/>
    <col min="14301" max="14301" width="7.5546875" style="221" customWidth="1"/>
    <col min="14302" max="14302" width="18.33203125" style="221" customWidth="1"/>
    <col min="14303" max="14303" width="9.109375" style="221"/>
    <col min="14304" max="14304" width="8.6640625" style="221" customWidth="1"/>
    <col min="14305" max="14305" width="7.5546875" style="221" customWidth="1"/>
    <col min="14306" max="14306" width="7.6640625" style="221" customWidth="1"/>
    <col min="14307" max="14309" width="8" style="221" customWidth="1"/>
    <col min="14310" max="14310" width="7.5546875" style="221" customWidth="1"/>
    <col min="14311" max="14311" width="7.6640625" style="221" customWidth="1"/>
    <col min="14312" max="14312" width="7.5546875" style="221" customWidth="1"/>
    <col min="14313" max="14313" width="10" style="221" customWidth="1"/>
    <col min="14314" max="14556" width="9.109375" style="221"/>
    <col min="14557" max="14557" width="7.5546875" style="221" customWidth="1"/>
    <col min="14558" max="14558" width="18.33203125" style="221" customWidth="1"/>
    <col min="14559" max="14559" width="9.109375" style="221"/>
    <col min="14560" max="14560" width="8.6640625" style="221" customWidth="1"/>
    <col min="14561" max="14561" width="7.5546875" style="221" customWidth="1"/>
    <col min="14562" max="14562" width="7.6640625" style="221" customWidth="1"/>
    <col min="14563" max="14565" width="8" style="221" customWidth="1"/>
    <col min="14566" max="14566" width="7.5546875" style="221" customWidth="1"/>
    <col min="14567" max="14567" width="7.6640625" style="221" customWidth="1"/>
    <col min="14568" max="14568" width="7.5546875" style="221" customWidth="1"/>
    <col min="14569" max="14569" width="10" style="221" customWidth="1"/>
    <col min="14570" max="14812" width="9.109375" style="221"/>
    <col min="14813" max="14813" width="7.5546875" style="221" customWidth="1"/>
    <col min="14814" max="14814" width="18.33203125" style="221" customWidth="1"/>
    <col min="14815" max="14815" width="9.109375" style="221"/>
    <col min="14816" max="14816" width="8.6640625" style="221" customWidth="1"/>
    <col min="14817" max="14817" width="7.5546875" style="221" customWidth="1"/>
    <col min="14818" max="14818" width="7.6640625" style="221" customWidth="1"/>
    <col min="14819" max="14821" width="8" style="221" customWidth="1"/>
    <col min="14822" max="14822" width="7.5546875" style="221" customWidth="1"/>
    <col min="14823" max="14823" width="7.6640625" style="221" customWidth="1"/>
    <col min="14824" max="14824" width="7.5546875" style="221" customWidth="1"/>
    <col min="14825" max="14825" width="10" style="221" customWidth="1"/>
    <col min="14826" max="15068" width="9.109375" style="221"/>
    <col min="15069" max="15069" width="7.5546875" style="221" customWidth="1"/>
    <col min="15070" max="15070" width="18.33203125" style="221" customWidth="1"/>
    <col min="15071" max="15071" width="9.109375" style="221"/>
    <col min="15072" max="15072" width="8.6640625" style="221" customWidth="1"/>
    <col min="15073" max="15073" width="7.5546875" style="221" customWidth="1"/>
    <col min="15074" max="15074" width="7.6640625" style="221" customWidth="1"/>
    <col min="15075" max="15077" width="8" style="221" customWidth="1"/>
    <col min="15078" max="15078" width="7.5546875" style="221" customWidth="1"/>
    <col min="15079" max="15079" width="7.6640625" style="221" customWidth="1"/>
    <col min="15080" max="15080" width="7.5546875" style="221" customWidth="1"/>
    <col min="15081" max="15081" width="10" style="221" customWidth="1"/>
    <col min="15082" max="15324" width="9.109375" style="221"/>
    <col min="15325" max="15325" width="7.5546875" style="221" customWidth="1"/>
    <col min="15326" max="15326" width="18.33203125" style="221" customWidth="1"/>
    <col min="15327" max="15327" width="9.109375" style="221"/>
    <col min="15328" max="15328" width="8.6640625" style="221" customWidth="1"/>
    <col min="15329" max="15329" width="7.5546875" style="221" customWidth="1"/>
    <col min="15330" max="15330" width="7.6640625" style="221" customWidth="1"/>
    <col min="15331" max="15333" width="8" style="221" customWidth="1"/>
    <col min="15334" max="15334" width="7.5546875" style="221" customWidth="1"/>
    <col min="15335" max="15335" width="7.6640625" style="221" customWidth="1"/>
    <col min="15336" max="15336" width="7.5546875" style="221" customWidth="1"/>
    <col min="15337" max="15337" width="10" style="221" customWidth="1"/>
    <col min="15338" max="15580" width="9.109375" style="221"/>
    <col min="15581" max="15581" width="7.5546875" style="221" customWidth="1"/>
    <col min="15582" max="15582" width="18.33203125" style="221" customWidth="1"/>
    <col min="15583" max="15583" width="9.109375" style="221"/>
    <col min="15584" max="15584" width="8.6640625" style="221" customWidth="1"/>
    <col min="15585" max="15585" width="7.5546875" style="221" customWidth="1"/>
    <col min="15586" max="15586" width="7.6640625" style="221" customWidth="1"/>
    <col min="15587" max="15589" width="8" style="221" customWidth="1"/>
    <col min="15590" max="15590" width="7.5546875" style="221" customWidth="1"/>
    <col min="15591" max="15591" width="7.6640625" style="221" customWidth="1"/>
    <col min="15592" max="15592" width="7.5546875" style="221" customWidth="1"/>
    <col min="15593" max="15593" width="10" style="221" customWidth="1"/>
    <col min="15594" max="15836" width="9.109375" style="221"/>
    <col min="15837" max="15837" width="7.5546875" style="221" customWidth="1"/>
    <col min="15838" max="15838" width="18.33203125" style="221" customWidth="1"/>
    <col min="15839" max="15839" width="9.109375" style="221"/>
    <col min="15840" max="15840" width="8.6640625" style="221" customWidth="1"/>
    <col min="15841" max="15841" width="7.5546875" style="221" customWidth="1"/>
    <col min="15842" max="15842" width="7.6640625" style="221" customWidth="1"/>
    <col min="15843" max="15845" width="8" style="221" customWidth="1"/>
    <col min="15846" max="15846" width="7.5546875" style="221" customWidth="1"/>
    <col min="15847" max="15847" width="7.6640625" style="221" customWidth="1"/>
    <col min="15848" max="15848" width="7.5546875" style="221" customWidth="1"/>
    <col min="15849" max="15849" width="10" style="221" customWidth="1"/>
    <col min="15850" max="16092" width="9.109375" style="221"/>
    <col min="16093" max="16093" width="7.5546875" style="221" customWidth="1"/>
    <col min="16094" max="16094" width="18.33203125" style="221" customWidth="1"/>
    <col min="16095" max="16095" width="9.109375" style="221"/>
    <col min="16096" max="16096" width="8.6640625" style="221" customWidth="1"/>
    <col min="16097" max="16097" width="7.5546875" style="221" customWidth="1"/>
    <col min="16098" max="16098" width="7.6640625" style="221" customWidth="1"/>
    <col min="16099" max="16101" width="8" style="221" customWidth="1"/>
    <col min="16102" max="16102" width="7.5546875" style="221" customWidth="1"/>
    <col min="16103" max="16103" width="7.6640625" style="221" customWidth="1"/>
    <col min="16104" max="16104" width="7.5546875" style="221" customWidth="1"/>
    <col min="16105" max="16105" width="10" style="221" customWidth="1"/>
    <col min="16106" max="16367" width="9.109375" style="221"/>
    <col min="16368" max="16384" width="9.109375" style="221" customWidth="1"/>
  </cols>
  <sheetData>
    <row r="1" spans="1:13" ht="15.75" customHeight="1">
      <c r="A1" s="9" t="s">
        <v>189</v>
      </c>
      <c r="B1" s="466" t="s">
        <v>387</v>
      </c>
      <c r="L1" s="11"/>
      <c r="M1" s="710" t="s">
        <v>212</v>
      </c>
    </row>
    <row r="2" spans="1:13" ht="13.8">
      <c r="A2" s="12"/>
      <c r="B2" s="467" t="s">
        <v>388</v>
      </c>
      <c r="E2" s="13"/>
      <c r="F2" s="13"/>
      <c r="G2" s="13"/>
      <c r="H2" s="13"/>
      <c r="I2" s="14"/>
      <c r="J2" s="14"/>
      <c r="K2" s="14"/>
      <c r="L2" s="11"/>
      <c r="M2" s="710"/>
    </row>
    <row r="3" spans="1:13" ht="9" customHeight="1" thickBot="1">
      <c r="A3" s="719" t="s">
        <v>46</v>
      </c>
      <c r="B3" s="719"/>
      <c r="C3" s="719"/>
      <c r="D3" s="719"/>
      <c r="E3" s="719"/>
      <c r="F3" s="719"/>
      <c r="G3" s="719"/>
      <c r="H3" s="220"/>
      <c r="I3" s="220"/>
      <c r="J3" s="220"/>
      <c r="K3" s="266"/>
      <c r="L3" s="266"/>
      <c r="M3" s="710"/>
    </row>
    <row r="4" spans="1:13" ht="25.2" customHeight="1">
      <c r="A4" s="711" t="s">
        <v>76</v>
      </c>
      <c r="B4" s="712"/>
      <c r="C4" s="720" t="s">
        <v>77</v>
      </c>
      <c r="D4" s="720"/>
      <c r="E4" s="720"/>
      <c r="F4" s="720"/>
      <c r="G4" s="721"/>
      <c r="H4" s="722" t="s">
        <v>78</v>
      </c>
      <c r="I4" s="722" t="s">
        <v>79</v>
      </c>
      <c r="J4" s="724" t="s">
        <v>80</v>
      </c>
      <c r="K4" s="721"/>
      <c r="L4" s="725" t="s">
        <v>81</v>
      </c>
      <c r="M4" s="710"/>
    </row>
    <row r="5" spans="1:13" ht="114" customHeight="1">
      <c r="A5" s="713"/>
      <c r="B5" s="714"/>
      <c r="C5" s="267" t="s">
        <v>190</v>
      </c>
      <c r="D5" s="268" t="s">
        <v>191</v>
      </c>
      <c r="E5" s="717" t="s">
        <v>192</v>
      </c>
      <c r="F5" s="717" t="s">
        <v>92</v>
      </c>
      <c r="G5" s="717" t="s">
        <v>193</v>
      </c>
      <c r="H5" s="723"/>
      <c r="I5" s="723"/>
      <c r="J5" s="395" t="s">
        <v>82</v>
      </c>
      <c r="K5" s="395" t="s">
        <v>83</v>
      </c>
      <c r="L5" s="726"/>
    </row>
    <row r="6" spans="1:13" ht="25.2" customHeight="1" thickBot="1">
      <c r="A6" s="715"/>
      <c r="B6" s="716"/>
      <c r="C6" s="727" t="s">
        <v>194</v>
      </c>
      <c r="D6" s="728"/>
      <c r="E6" s="718"/>
      <c r="F6" s="718"/>
      <c r="G6" s="718"/>
      <c r="H6" s="729" t="s">
        <v>195</v>
      </c>
      <c r="I6" s="730"/>
      <c r="J6" s="730"/>
      <c r="K6" s="730"/>
      <c r="L6" s="730"/>
    </row>
    <row r="7" spans="1:13" ht="6" customHeight="1">
      <c r="A7" s="706"/>
      <c r="B7" s="707"/>
      <c r="C7" s="269"/>
      <c r="D7" s="270"/>
      <c r="E7" s="270"/>
      <c r="F7" s="270"/>
      <c r="G7" s="270"/>
      <c r="H7" s="270"/>
      <c r="I7" s="269"/>
      <c r="J7" s="269"/>
      <c r="K7" s="269"/>
      <c r="L7" s="15"/>
    </row>
    <row r="8" spans="1:13" ht="13.8">
      <c r="A8" s="708" t="s">
        <v>226</v>
      </c>
      <c r="B8" s="709"/>
      <c r="C8" s="559">
        <v>37698.300000000003</v>
      </c>
      <c r="D8" s="612">
        <v>19483.900000000001</v>
      </c>
      <c r="E8" s="612">
        <v>100</v>
      </c>
      <c r="F8" s="612">
        <v>99.7</v>
      </c>
      <c r="G8" s="612">
        <v>59.5</v>
      </c>
      <c r="H8" s="612">
        <v>2.8</v>
      </c>
      <c r="I8" s="612">
        <v>7.4</v>
      </c>
      <c r="J8" s="612">
        <v>11.1</v>
      </c>
      <c r="K8" s="613">
        <v>4</v>
      </c>
      <c r="L8" s="614">
        <v>-3.7</v>
      </c>
    </row>
    <row r="9" spans="1:13" ht="13.8">
      <c r="A9" s="704" t="s">
        <v>0</v>
      </c>
      <c r="B9" s="705"/>
      <c r="C9" s="560">
        <v>2883.1</v>
      </c>
      <c r="D9" s="615">
        <v>1497.6</v>
      </c>
      <c r="E9" s="615">
        <v>7.6</v>
      </c>
      <c r="F9" s="615">
        <v>99.7</v>
      </c>
      <c r="G9" s="615">
        <v>67.5</v>
      </c>
      <c r="H9" s="615">
        <v>3</v>
      </c>
      <c r="I9" s="615">
        <v>6.8</v>
      </c>
      <c r="J9" s="615">
        <v>11.5</v>
      </c>
      <c r="K9" s="616">
        <v>5</v>
      </c>
      <c r="L9" s="617">
        <v>-4.7</v>
      </c>
    </row>
    <row r="10" spans="1:13" ht="15" customHeight="1">
      <c r="A10" s="704" t="s">
        <v>1</v>
      </c>
      <c r="B10" s="705"/>
      <c r="C10" s="560">
        <v>2001.7</v>
      </c>
      <c r="D10" s="615">
        <v>1033.4000000000001</v>
      </c>
      <c r="E10" s="615">
        <v>5.3</v>
      </c>
      <c r="F10" s="615">
        <v>99.5</v>
      </c>
      <c r="G10" s="615">
        <v>58</v>
      </c>
      <c r="H10" s="615">
        <v>2.8</v>
      </c>
      <c r="I10" s="615">
        <v>7</v>
      </c>
      <c r="J10" s="615">
        <v>11.2</v>
      </c>
      <c r="K10" s="616">
        <v>5.3</v>
      </c>
      <c r="L10" s="617">
        <v>-4.3</v>
      </c>
    </row>
    <row r="11" spans="1:13" ht="15" customHeight="1">
      <c r="A11" s="704" t="s">
        <v>2</v>
      </c>
      <c r="B11" s="705"/>
      <c r="C11" s="560">
        <v>2017.8</v>
      </c>
      <c r="D11" s="615">
        <v>1041</v>
      </c>
      <c r="E11" s="615">
        <v>5.4</v>
      </c>
      <c r="F11" s="615">
        <v>99.4</v>
      </c>
      <c r="G11" s="615">
        <v>46.2</v>
      </c>
      <c r="H11" s="615">
        <v>2.6</v>
      </c>
      <c r="I11" s="615">
        <v>6.9</v>
      </c>
      <c r="J11" s="615">
        <v>11.6</v>
      </c>
      <c r="K11" s="616">
        <v>2.9</v>
      </c>
      <c r="L11" s="617">
        <v>-4.8</v>
      </c>
    </row>
    <row r="12" spans="1:13" ht="15" customHeight="1">
      <c r="A12" s="704" t="s">
        <v>3</v>
      </c>
      <c r="B12" s="705"/>
      <c r="C12" s="560">
        <v>977.5</v>
      </c>
      <c r="D12" s="615">
        <v>503.1</v>
      </c>
      <c r="E12" s="615">
        <v>2.6</v>
      </c>
      <c r="F12" s="615">
        <v>99.5</v>
      </c>
      <c r="G12" s="615">
        <v>64.2</v>
      </c>
      <c r="H12" s="615">
        <v>2.7</v>
      </c>
      <c r="I12" s="615">
        <v>6.9</v>
      </c>
      <c r="J12" s="615">
        <v>11.3</v>
      </c>
      <c r="K12" s="616">
        <v>2.4</v>
      </c>
      <c r="L12" s="617">
        <v>-4.4000000000000004</v>
      </c>
    </row>
    <row r="13" spans="1:13" ht="15" customHeight="1">
      <c r="A13" s="704" t="s">
        <v>4</v>
      </c>
      <c r="B13" s="705"/>
      <c r="C13" s="560">
        <v>2370.4</v>
      </c>
      <c r="D13" s="615">
        <v>1240.8</v>
      </c>
      <c r="E13" s="615">
        <v>6.3</v>
      </c>
      <c r="F13" s="615">
        <v>99.4</v>
      </c>
      <c r="G13" s="615">
        <v>61.9</v>
      </c>
      <c r="H13" s="615">
        <v>2.7</v>
      </c>
      <c r="I13" s="615">
        <v>7</v>
      </c>
      <c r="J13" s="615">
        <v>13.2</v>
      </c>
      <c r="K13" s="616">
        <v>4</v>
      </c>
      <c r="L13" s="617">
        <v>-6.2</v>
      </c>
    </row>
    <row r="14" spans="1:13" ht="15" customHeight="1">
      <c r="A14" s="704" t="s">
        <v>5</v>
      </c>
      <c r="B14" s="705"/>
      <c r="C14" s="560">
        <v>3428.7</v>
      </c>
      <c r="D14" s="615">
        <v>1766</v>
      </c>
      <c r="E14" s="615">
        <v>9.1</v>
      </c>
      <c r="F14" s="615">
        <v>100</v>
      </c>
      <c r="G14" s="615">
        <v>47.9</v>
      </c>
      <c r="H14" s="615">
        <v>3.1</v>
      </c>
      <c r="I14" s="615">
        <v>8.4</v>
      </c>
      <c r="J14" s="615">
        <v>9.8000000000000007</v>
      </c>
      <c r="K14" s="616">
        <v>3.7</v>
      </c>
      <c r="L14" s="617">
        <v>-1.4</v>
      </c>
    </row>
    <row r="15" spans="1:13" ht="15" customHeight="1">
      <c r="A15" s="704" t="s">
        <v>6</v>
      </c>
      <c r="B15" s="705"/>
      <c r="C15" s="560">
        <v>5509.4</v>
      </c>
      <c r="D15" s="615">
        <v>2871.3</v>
      </c>
      <c r="E15" s="615">
        <v>14.6</v>
      </c>
      <c r="F15" s="615">
        <v>100</v>
      </c>
      <c r="G15" s="615">
        <v>64.7</v>
      </c>
      <c r="H15" s="615">
        <v>3</v>
      </c>
      <c r="I15" s="615">
        <v>8.4</v>
      </c>
      <c r="J15" s="615">
        <v>10.7</v>
      </c>
      <c r="K15" s="616">
        <v>3.6</v>
      </c>
      <c r="L15" s="617">
        <v>-2.4</v>
      </c>
    </row>
    <row r="16" spans="1:13" ht="15" customHeight="1">
      <c r="A16" s="704" t="s">
        <v>7</v>
      </c>
      <c r="B16" s="705"/>
      <c r="C16" s="560">
        <v>939.5</v>
      </c>
      <c r="D16" s="615">
        <v>485.5</v>
      </c>
      <c r="E16" s="615">
        <v>2.5</v>
      </c>
      <c r="F16" s="615">
        <v>99.4</v>
      </c>
      <c r="G16" s="615">
        <v>52.8</v>
      </c>
      <c r="H16" s="615">
        <v>2.5</v>
      </c>
      <c r="I16" s="615">
        <v>6.6</v>
      </c>
      <c r="J16" s="615">
        <v>11.7</v>
      </c>
      <c r="K16" s="616">
        <v>4.2</v>
      </c>
      <c r="L16" s="617">
        <v>-5.0999999999999996</v>
      </c>
    </row>
    <row r="17" spans="1:12" ht="15" customHeight="1">
      <c r="A17" s="704" t="s">
        <v>8</v>
      </c>
      <c r="B17" s="705"/>
      <c r="C17" s="560">
        <v>2075.8000000000002</v>
      </c>
      <c r="D17" s="615">
        <v>1059.8</v>
      </c>
      <c r="E17" s="615">
        <v>5.5</v>
      </c>
      <c r="F17" s="615">
        <v>99.7</v>
      </c>
      <c r="G17" s="615">
        <v>41</v>
      </c>
      <c r="H17" s="615">
        <v>2.5</v>
      </c>
      <c r="I17" s="615">
        <v>7.4</v>
      </c>
      <c r="J17" s="615">
        <v>9.6999999999999993</v>
      </c>
      <c r="K17" s="616">
        <v>4.3</v>
      </c>
      <c r="L17" s="617">
        <v>-2.2999999999999998</v>
      </c>
    </row>
    <row r="18" spans="1:12" ht="15" customHeight="1">
      <c r="A18" s="704" t="s">
        <v>9</v>
      </c>
      <c r="B18" s="705"/>
      <c r="C18" s="560">
        <v>1140.7</v>
      </c>
      <c r="D18" s="615">
        <v>586</v>
      </c>
      <c r="E18" s="615">
        <v>3</v>
      </c>
      <c r="F18" s="615">
        <v>99.5</v>
      </c>
      <c r="G18" s="615">
        <v>60.8</v>
      </c>
      <c r="H18" s="615">
        <v>2.5</v>
      </c>
      <c r="I18" s="615">
        <v>7.3</v>
      </c>
      <c r="J18" s="615">
        <v>10.8</v>
      </c>
      <c r="K18" s="616">
        <v>4.5</v>
      </c>
      <c r="L18" s="617">
        <v>-3.5</v>
      </c>
    </row>
    <row r="19" spans="1:12" ht="15" customHeight="1">
      <c r="A19" s="704" t="s">
        <v>10</v>
      </c>
      <c r="B19" s="705"/>
      <c r="C19" s="560">
        <v>2358.3000000000002</v>
      </c>
      <c r="D19" s="615">
        <v>1212.9000000000001</v>
      </c>
      <c r="E19" s="615">
        <v>6.3</v>
      </c>
      <c r="F19" s="615">
        <v>100</v>
      </c>
      <c r="G19" s="615">
        <v>62.5</v>
      </c>
      <c r="H19" s="615">
        <v>2.9</v>
      </c>
      <c r="I19" s="615">
        <v>8.3000000000000007</v>
      </c>
      <c r="J19" s="615">
        <v>9.9</v>
      </c>
      <c r="K19" s="616">
        <v>5.2</v>
      </c>
      <c r="L19" s="617">
        <v>-1.6</v>
      </c>
    </row>
    <row r="20" spans="1:12" ht="15" customHeight="1">
      <c r="A20" s="704" t="s">
        <v>11</v>
      </c>
      <c r="B20" s="705"/>
      <c r="C20" s="560">
        <v>4333.1000000000004</v>
      </c>
      <c r="D20" s="615">
        <v>2249.1</v>
      </c>
      <c r="E20" s="615">
        <v>11.5</v>
      </c>
      <c r="F20" s="615">
        <v>99.4</v>
      </c>
      <c r="G20" s="615">
        <v>75.8</v>
      </c>
      <c r="H20" s="615">
        <v>2.8</v>
      </c>
      <c r="I20" s="615">
        <v>6.5</v>
      </c>
      <c r="J20" s="615">
        <v>12.2</v>
      </c>
      <c r="K20" s="616">
        <v>4.3</v>
      </c>
      <c r="L20" s="617">
        <v>-5.7</v>
      </c>
    </row>
    <row r="21" spans="1:12" ht="15" customHeight="1">
      <c r="A21" s="704" t="s">
        <v>12</v>
      </c>
      <c r="B21" s="705"/>
      <c r="C21" s="560">
        <v>1173.3</v>
      </c>
      <c r="D21" s="615">
        <v>602.70000000000005</v>
      </c>
      <c r="E21" s="615">
        <v>3.1</v>
      </c>
      <c r="F21" s="615">
        <v>99.2</v>
      </c>
      <c r="G21" s="615">
        <v>45.1</v>
      </c>
      <c r="H21" s="615">
        <v>2.2999999999999998</v>
      </c>
      <c r="I21" s="615">
        <v>6.3</v>
      </c>
      <c r="J21" s="615">
        <v>12.7</v>
      </c>
      <c r="K21" s="616">
        <v>3.8</v>
      </c>
      <c r="L21" s="617">
        <v>-6.4</v>
      </c>
    </row>
    <row r="22" spans="1:12" ht="15" customHeight="1">
      <c r="A22" s="704" t="s">
        <v>13</v>
      </c>
      <c r="B22" s="705"/>
      <c r="C22" s="560">
        <v>1362.4</v>
      </c>
      <c r="D22" s="615">
        <v>697.4</v>
      </c>
      <c r="E22" s="615">
        <v>3.6</v>
      </c>
      <c r="F22" s="615">
        <v>99.5</v>
      </c>
      <c r="G22" s="615">
        <v>59</v>
      </c>
      <c r="H22" s="615">
        <v>2.5</v>
      </c>
      <c r="I22" s="615">
        <v>6.4</v>
      </c>
      <c r="J22" s="615">
        <v>10.9</v>
      </c>
      <c r="K22" s="616">
        <v>3.7</v>
      </c>
      <c r="L22" s="617">
        <v>-4.5</v>
      </c>
    </row>
    <row r="23" spans="1:12" ht="15" customHeight="1">
      <c r="A23" s="704" t="s">
        <v>14</v>
      </c>
      <c r="B23" s="705"/>
      <c r="C23" s="560">
        <v>3490.4</v>
      </c>
      <c r="D23" s="615">
        <v>1794.8</v>
      </c>
      <c r="E23" s="615">
        <v>9.3000000000000007</v>
      </c>
      <c r="F23" s="615">
        <v>99.8</v>
      </c>
      <c r="G23" s="615">
        <v>53.2</v>
      </c>
      <c r="H23" s="615">
        <v>2.9</v>
      </c>
      <c r="I23" s="615">
        <v>8</v>
      </c>
      <c r="J23" s="615">
        <v>10.3</v>
      </c>
      <c r="K23" s="616">
        <v>3.9</v>
      </c>
      <c r="L23" s="617">
        <v>-2.2999999999999998</v>
      </c>
    </row>
    <row r="24" spans="1:12" ht="15" customHeight="1">
      <c r="A24" s="704" t="s">
        <v>15</v>
      </c>
      <c r="B24" s="705"/>
      <c r="C24" s="560">
        <v>1636.3</v>
      </c>
      <c r="D24" s="615">
        <v>842.4</v>
      </c>
      <c r="E24" s="615">
        <v>4.3</v>
      </c>
      <c r="F24" s="615">
        <v>99.5</v>
      </c>
      <c r="G24" s="615">
        <v>68.099999999999994</v>
      </c>
      <c r="H24" s="615">
        <v>2.9</v>
      </c>
      <c r="I24" s="615">
        <v>6.5</v>
      </c>
      <c r="J24" s="615">
        <v>11.6</v>
      </c>
      <c r="K24" s="616">
        <v>3.2</v>
      </c>
      <c r="L24" s="617">
        <v>-5.0999999999999996</v>
      </c>
    </row>
    <row r="25" spans="1:12" ht="15" customHeight="1">
      <c r="A25" s="16"/>
      <c r="B25" s="16"/>
      <c r="C25" s="17"/>
      <c r="D25" s="17"/>
      <c r="E25" s="17"/>
      <c r="F25" s="17"/>
      <c r="G25" s="17"/>
      <c r="H25" s="17"/>
      <c r="I25" s="17"/>
      <c r="J25" s="17"/>
      <c r="K25" s="17"/>
      <c r="L25" s="17"/>
    </row>
    <row r="26" spans="1:12" ht="15" customHeight="1">
      <c r="A26" s="271" t="s">
        <v>315</v>
      </c>
    </row>
    <row r="27" spans="1:12">
      <c r="A27" s="272" t="s">
        <v>316</v>
      </c>
    </row>
  </sheetData>
  <mergeCells count="31">
    <mergeCell ref="M1:M4"/>
    <mergeCell ref="A4:B6"/>
    <mergeCell ref="E5:E6"/>
    <mergeCell ref="F5:F6"/>
    <mergeCell ref="A3:G3"/>
    <mergeCell ref="C4:G4"/>
    <mergeCell ref="I4:I5"/>
    <mergeCell ref="H4:H5"/>
    <mergeCell ref="J4:K4"/>
    <mergeCell ref="L4:L5"/>
    <mergeCell ref="G5:G6"/>
    <mergeCell ref="C6:D6"/>
    <mergeCell ref="H6:L6"/>
    <mergeCell ref="A12:B12"/>
    <mergeCell ref="A13:B13"/>
    <mergeCell ref="A14:B14"/>
    <mergeCell ref="A16:B16"/>
    <mergeCell ref="A17:B17"/>
    <mergeCell ref="A7:B7"/>
    <mergeCell ref="A8:B8"/>
    <mergeCell ref="A9:B9"/>
    <mergeCell ref="A10:B10"/>
    <mergeCell ref="A11:B11"/>
    <mergeCell ref="A22:B22"/>
    <mergeCell ref="A23:B23"/>
    <mergeCell ref="A24:B24"/>
    <mergeCell ref="A21:B21"/>
    <mergeCell ref="A15:B15"/>
    <mergeCell ref="A18:B18"/>
    <mergeCell ref="A19:B19"/>
    <mergeCell ref="A20:B20"/>
  </mergeCells>
  <hyperlinks>
    <hyperlink ref="M1:M4" location="'Spis treści_List of tables'!A1" display="'Spis treści_List of tables'!A1" xr:uid="{00000000-0004-0000-0100-000000000000}"/>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0"/>
  <sheetViews>
    <sheetView zoomScaleNormal="100" zoomScaleSheetLayoutView="100" workbookViewId="0"/>
  </sheetViews>
  <sheetFormatPr defaultColWidth="9.109375" defaultRowHeight="13.2"/>
  <cols>
    <col min="1" max="1" width="11.6640625" style="78" customWidth="1"/>
    <col min="2" max="2" width="9.6640625" style="78" customWidth="1"/>
    <col min="3" max="4" width="10.109375" style="193" customWidth="1"/>
    <col min="5" max="6" width="10.109375" style="194" customWidth="1"/>
    <col min="7" max="9" width="10.109375" style="164" customWidth="1"/>
    <col min="10" max="10" width="10.109375" style="195" customWidth="1"/>
    <col min="11" max="11" width="11.88671875" style="170" customWidth="1"/>
    <col min="12" max="16384" width="9.109375" style="164"/>
  </cols>
  <sheetData>
    <row r="1" spans="1:11" s="78" customFormat="1" ht="15.75" customHeight="1">
      <c r="A1" s="250" t="s">
        <v>311</v>
      </c>
      <c r="B1" s="413" t="s">
        <v>371</v>
      </c>
      <c r="C1" s="182"/>
      <c r="D1" s="182"/>
      <c r="E1" s="182"/>
      <c r="F1" s="182"/>
      <c r="G1" s="164"/>
      <c r="K1" s="828" t="s">
        <v>212</v>
      </c>
    </row>
    <row r="2" spans="1:11" s="78" customFormat="1" ht="15.75" customHeight="1">
      <c r="A2" s="250"/>
      <c r="B2" s="358" t="s">
        <v>319</v>
      </c>
      <c r="C2" s="183"/>
      <c r="D2" s="182"/>
      <c r="E2" s="182"/>
      <c r="F2" s="182"/>
      <c r="G2" s="164"/>
      <c r="K2" s="828"/>
    </row>
    <row r="3" spans="1:11" s="78" customFormat="1" ht="15.75" customHeight="1">
      <c r="A3" s="250"/>
      <c r="B3" s="487" t="s">
        <v>372</v>
      </c>
      <c r="C3" s="184"/>
      <c r="D3" s="182"/>
      <c r="E3" s="182"/>
      <c r="F3" s="182"/>
      <c r="G3" s="164"/>
      <c r="K3" s="828"/>
    </row>
    <row r="4" spans="1:11" s="78" customFormat="1" ht="15.75" customHeight="1">
      <c r="A4" s="250"/>
      <c r="B4" s="464" t="s">
        <v>318</v>
      </c>
      <c r="C4" s="184"/>
      <c r="D4" s="182"/>
      <c r="E4" s="182"/>
      <c r="F4" s="182"/>
      <c r="G4" s="164"/>
      <c r="K4" s="828"/>
    </row>
    <row r="5" spans="1:11" s="78" customFormat="1" ht="9" customHeight="1" thickBot="1">
      <c r="A5" s="337"/>
      <c r="B5" s="337"/>
      <c r="C5" s="338"/>
      <c r="D5" s="182"/>
      <c r="E5" s="182"/>
      <c r="F5" s="182"/>
      <c r="G5" s="165"/>
      <c r="J5" s="171"/>
      <c r="K5" s="185"/>
    </row>
    <row r="6" spans="1:11" ht="35.4" customHeight="1">
      <c r="A6" s="993" t="s">
        <v>113</v>
      </c>
      <c r="B6" s="994"/>
      <c r="C6" s="1000" t="s">
        <v>132</v>
      </c>
      <c r="D6" s="974" t="s">
        <v>160</v>
      </c>
      <c r="E6" s="975"/>
      <c r="F6" s="975"/>
      <c r="G6" s="975"/>
      <c r="H6" s="975"/>
      <c r="I6" s="976"/>
      <c r="J6" s="977" t="s">
        <v>159</v>
      </c>
    </row>
    <row r="7" spans="1:11" s="186" customFormat="1" ht="25.5" customHeight="1">
      <c r="A7" s="995"/>
      <c r="B7" s="996"/>
      <c r="C7" s="1001"/>
      <c r="D7" s="980" t="s">
        <v>133</v>
      </c>
      <c r="E7" s="984" t="s">
        <v>128</v>
      </c>
      <c r="F7" s="985"/>
      <c r="G7" s="985"/>
      <c r="H7" s="985"/>
      <c r="I7" s="986"/>
      <c r="J7" s="978"/>
      <c r="K7" s="187"/>
    </row>
    <row r="8" spans="1:11" s="188" customFormat="1" ht="38.25" customHeight="1">
      <c r="A8" s="995"/>
      <c r="B8" s="996"/>
      <c r="C8" s="1001"/>
      <c r="D8" s="981"/>
      <c r="E8" s="980" t="s">
        <v>154</v>
      </c>
      <c r="F8" s="980" t="s">
        <v>155</v>
      </c>
      <c r="G8" s="990" t="s">
        <v>156</v>
      </c>
      <c r="H8" s="991"/>
      <c r="I8" s="988" t="s">
        <v>157</v>
      </c>
      <c r="J8" s="978"/>
      <c r="K8" s="189"/>
    </row>
    <row r="9" spans="1:11" s="188" customFormat="1" ht="152.25" customHeight="1" thickBot="1">
      <c r="A9" s="997"/>
      <c r="B9" s="998"/>
      <c r="C9" s="1002"/>
      <c r="D9" s="982"/>
      <c r="E9" s="982"/>
      <c r="F9" s="982"/>
      <c r="G9" s="339" t="s">
        <v>133</v>
      </c>
      <c r="H9" s="288" t="s">
        <v>158</v>
      </c>
      <c r="I9" s="989"/>
      <c r="J9" s="979"/>
      <c r="K9" s="189"/>
    </row>
    <row r="10" spans="1:11" s="188" customFormat="1" ht="6" customHeight="1">
      <c r="A10" s="363"/>
      <c r="B10" s="363"/>
      <c r="C10" s="363"/>
      <c r="D10" s="363"/>
      <c r="E10" s="363"/>
      <c r="F10" s="363"/>
      <c r="G10" s="363"/>
      <c r="H10" s="363"/>
      <c r="I10" s="363"/>
      <c r="J10" s="363"/>
      <c r="K10" s="189"/>
    </row>
    <row r="11" spans="1:11" s="188" customFormat="1">
      <c r="A11" s="983" t="s">
        <v>264</v>
      </c>
      <c r="B11" s="983"/>
      <c r="C11" s="983"/>
      <c r="D11" s="983"/>
      <c r="E11" s="983"/>
      <c r="F11" s="983"/>
      <c r="G11" s="983"/>
      <c r="H11" s="983"/>
      <c r="I11" s="983"/>
      <c r="J11" s="983"/>
      <c r="K11" s="189"/>
    </row>
    <row r="12" spans="1:11" s="188" customFormat="1" ht="12.75" customHeight="1">
      <c r="A12" s="992" t="s">
        <v>161</v>
      </c>
      <c r="B12" s="992"/>
      <c r="C12" s="992"/>
      <c r="D12" s="992"/>
      <c r="E12" s="992"/>
      <c r="F12" s="992"/>
      <c r="G12" s="992"/>
      <c r="H12" s="992"/>
      <c r="I12" s="992"/>
      <c r="J12" s="992"/>
      <c r="K12" s="189"/>
    </row>
    <row r="13" spans="1:11" s="188" customFormat="1" ht="6" customHeight="1">
      <c r="A13" s="363"/>
      <c r="B13" s="363"/>
      <c r="C13" s="363"/>
      <c r="D13" s="363"/>
      <c r="E13" s="363"/>
      <c r="F13" s="363"/>
      <c r="G13" s="363"/>
      <c r="H13" s="363"/>
      <c r="I13" s="363"/>
      <c r="J13" s="363"/>
      <c r="K13" s="189"/>
    </row>
    <row r="14" spans="1:11" ht="14.25" customHeight="1">
      <c r="A14" s="708" t="s">
        <v>226</v>
      </c>
      <c r="B14" s="709"/>
      <c r="C14" s="590" t="s">
        <v>408</v>
      </c>
      <c r="D14" s="596" t="s">
        <v>414</v>
      </c>
      <c r="E14" s="595">
        <v>39</v>
      </c>
      <c r="F14" s="596" t="s">
        <v>410</v>
      </c>
      <c r="G14" s="596" t="s">
        <v>411</v>
      </c>
      <c r="H14" s="596" t="s">
        <v>412</v>
      </c>
      <c r="I14" s="595" t="s">
        <v>413</v>
      </c>
      <c r="J14" s="591" t="s">
        <v>409</v>
      </c>
      <c r="K14" s="255"/>
    </row>
    <row r="15" spans="1:11" ht="12.6" customHeight="1">
      <c r="A15" s="704" t="s">
        <v>0</v>
      </c>
      <c r="B15" s="705"/>
      <c r="C15" s="593">
        <v>438325</v>
      </c>
      <c r="D15" s="597">
        <v>146738</v>
      </c>
      <c r="E15" s="594" t="s">
        <v>73</v>
      </c>
      <c r="F15" s="597">
        <v>738</v>
      </c>
      <c r="G15" s="597">
        <v>55520</v>
      </c>
      <c r="H15" s="597">
        <v>7044</v>
      </c>
      <c r="I15" s="597">
        <v>26794</v>
      </c>
      <c r="J15" s="592">
        <v>291587</v>
      </c>
      <c r="K15" s="255"/>
    </row>
    <row r="16" spans="1:11" ht="12.6" customHeight="1">
      <c r="A16" s="704" t="s">
        <v>1</v>
      </c>
      <c r="B16" s="705"/>
      <c r="C16" s="593">
        <v>223416</v>
      </c>
      <c r="D16" s="597">
        <v>60633</v>
      </c>
      <c r="E16" s="594">
        <v>3</v>
      </c>
      <c r="F16" s="597">
        <v>565</v>
      </c>
      <c r="G16" s="597">
        <v>21488</v>
      </c>
      <c r="H16" s="597">
        <v>1423</v>
      </c>
      <c r="I16" s="597">
        <v>13647</v>
      </c>
      <c r="J16" s="592">
        <v>162783</v>
      </c>
      <c r="K16" s="255"/>
    </row>
    <row r="17" spans="1:11" ht="12.6" customHeight="1">
      <c r="A17" s="704" t="s">
        <v>2</v>
      </c>
      <c r="B17" s="705"/>
      <c r="C17" s="593">
        <v>210887</v>
      </c>
      <c r="D17" s="597">
        <v>52438</v>
      </c>
      <c r="E17" s="594">
        <v>3</v>
      </c>
      <c r="F17" s="597">
        <v>746</v>
      </c>
      <c r="G17" s="597">
        <v>18304</v>
      </c>
      <c r="H17" s="597">
        <v>2598</v>
      </c>
      <c r="I17" s="597">
        <v>9995</v>
      </c>
      <c r="J17" s="592">
        <v>158449</v>
      </c>
      <c r="K17" s="255"/>
    </row>
    <row r="18" spans="1:11" ht="12.6" customHeight="1">
      <c r="A18" s="704" t="s">
        <v>3</v>
      </c>
      <c r="B18" s="705"/>
      <c r="C18" s="593">
        <v>130040</v>
      </c>
      <c r="D18" s="597">
        <v>37332</v>
      </c>
      <c r="E18" s="594" t="s">
        <v>73</v>
      </c>
      <c r="F18" s="597">
        <v>314</v>
      </c>
      <c r="G18" s="597">
        <v>11812</v>
      </c>
      <c r="H18" s="597">
        <v>1657</v>
      </c>
      <c r="I18" s="597">
        <v>6081</v>
      </c>
      <c r="J18" s="592">
        <v>92708</v>
      </c>
      <c r="K18" s="255"/>
    </row>
    <row r="19" spans="1:11" ht="12.6" customHeight="1">
      <c r="A19" s="704" t="s">
        <v>4</v>
      </c>
      <c r="B19" s="705"/>
      <c r="C19" s="593">
        <v>282373</v>
      </c>
      <c r="D19" s="597">
        <v>71965</v>
      </c>
      <c r="E19" s="594" t="s">
        <v>73</v>
      </c>
      <c r="F19" s="597">
        <v>619</v>
      </c>
      <c r="G19" s="597">
        <v>27686</v>
      </c>
      <c r="H19" s="597">
        <v>2805</v>
      </c>
      <c r="I19" s="597">
        <v>17228</v>
      </c>
      <c r="J19" s="592">
        <v>210408</v>
      </c>
      <c r="K19" s="255"/>
    </row>
    <row r="20" spans="1:11" ht="12.6" customHeight="1">
      <c r="A20" s="704" t="s">
        <v>5</v>
      </c>
      <c r="B20" s="705"/>
      <c r="C20" s="593">
        <v>476850</v>
      </c>
      <c r="D20" s="597">
        <v>126313</v>
      </c>
      <c r="E20" s="594">
        <v>10</v>
      </c>
      <c r="F20" s="597">
        <v>739</v>
      </c>
      <c r="G20" s="597">
        <v>57161</v>
      </c>
      <c r="H20" s="597">
        <v>6768</v>
      </c>
      <c r="I20" s="597">
        <v>28300</v>
      </c>
      <c r="J20" s="592">
        <v>350537</v>
      </c>
      <c r="K20" s="255"/>
    </row>
    <row r="21" spans="1:11" ht="12.6" customHeight="1">
      <c r="A21" s="704" t="s">
        <v>6</v>
      </c>
      <c r="B21" s="705"/>
      <c r="C21" s="593">
        <v>1000699</v>
      </c>
      <c r="D21" s="597">
        <v>352394</v>
      </c>
      <c r="E21" s="594">
        <v>9</v>
      </c>
      <c r="F21" s="597">
        <v>1739</v>
      </c>
      <c r="G21" s="597">
        <v>219378</v>
      </c>
      <c r="H21" s="597">
        <v>39749</v>
      </c>
      <c r="I21" s="597">
        <v>59069</v>
      </c>
      <c r="J21" s="592">
        <v>648305</v>
      </c>
      <c r="K21" s="255"/>
    </row>
    <row r="22" spans="1:11" ht="12.6" customHeight="1">
      <c r="A22" s="704" t="s">
        <v>7</v>
      </c>
      <c r="B22" s="705"/>
      <c r="C22" s="593">
        <v>112109</v>
      </c>
      <c r="D22" s="597">
        <v>31759</v>
      </c>
      <c r="E22" s="594">
        <v>1</v>
      </c>
      <c r="F22" s="597">
        <v>345</v>
      </c>
      <c r="G22" s="597">
        <v>8451</v>
      </c>
      <c r="H22" s="597">
        <v>919</v>
      </c>
      <c r="I22" s="597">
        <v>6616</v>
      </c>
      <c r="J22" s="592">
        <v>80350</v>
      </c>
      <c r="K22" s="255"/>
    </row>
    <row r="23" spans="1:11" ht="12.6" customHeight="1">
      <c r="A23" s="704" t="s">
        <v>8</v>
      </c>
      <c r="B23" s="705"/>
      <c r="C23" s="593">
        <v>208266</v>
      </c>
      <c r="D23" s="597">
        <v>52111</v>
      </c>
      <c r="E23" s="594">
        <v>1</v>
      </c>
      <c r="F23" s="597">
        <v>531</v>
      </c>
      <c r="G23" s="597">
        <v>19307</v>
      </c>
      <c r="H23" s="597">
        <v>2475</v>
      </c>
      <c r="I23" s="597">
        <v>10607</v>
      </c>
      <c r="J23" s="592">
        <v>156155</v>
      </c>
      <c r="K23" s="255"/>
    </row>
    <row r="24" spans="1:11" ht="12.6" customHeight="1">
      <c r="A24" s="704" t="s">
        <v>9</v>
      </c>
      <c r="B24" s="705"/>
      <c r="C24" s="593">
        <v>119850</v>
      </c>
      <c r="D24" s="597">
        <v>28627</v>
      </c>
      <c r="E24" s="594" t="s">
        <v>73</v>
      </c>
      <c r="F24" s="597">
        <v>318</v>
      </c>
      <c r="G24" s="597">
        <v>10943</v>
      </c>
      <c r="H24" s="597">
        <v>1678</v>
      </c>
      <c r="I24" s="597">
        <v>5284</v>
      </c>
      <c r="J24" s="592">
        <v>91223</v>
      </c>
      <c r="K24" s="255"/>
    </row>
    <row r="25" spans="1:11" ht="12.6" customHeight="1">
      <c r="A25" s="704" t="s">
        <v>10</v>
      </c>
      <c r="B25" s="705"/>
      <c r="C25" s="593">
        <v>354403</v>
      </c>
      <c r="D25" s="597">
        <v>94032</v>
      </c>
      <c r="E25" s="594" t="s">
        <v>73</v>
      </c>
      <c r="F25" s="597">
        <v>519</v>
      </c>
      <c r="G25" s="597">
        <v>38471</v>
      </c>
      <c r="H25" s="597">
        <v>3639</v>
      </c>
      <c r="I25" s="597">
        <v>18388</v>
      </c>
      <c r="J25" s="592">
        <v>260371</v>
      </c>
      <c r="K25" s="255"/>
    </row>
    <row r="26" spans="1:11" ht="12.6" customHeight="1">
      <c r="A26" s="704" t="s">
        <v>11</v>
      </c>
      <c r="B26" s="705"/>
      <c r="C26" s="593">
        <v>530212</v>
      </c>
      <c r="D26" s="597">
        <v>149843</v>
      </c>
      <c r="E26" s="594">
        <v>3</v>
      </c>
      <c r="F26" s="597">
        <v>736</v>
      </c>
      <c r="G26" s="597">
        <v>63046</v>
      </c>
      <c r="H26" s="597">
        <v>5705</v>
      </c>
      <c r="I26" s="597">
        <v>35155</v>
      </c>
      <c r="J26" s="592">
        <v>380369</v>
      </c>
      <c r="K26" s="255"/>
    </row>
    <row r="27" spans="1:11" ht="12.6" customHeight="1">
      <c r="A27" s="704" t="s">
        <v>12</v>
      </c>
      <c r="B27" s="705"/>
      <c r="C27" s="593">
        <v>128886</v>
      </c>
      <c r="D27" s="597">
        <v>30523</v>
      </c>
      <c r="E27" s="594">
        <v>2</v>
      </c>
      <c r="F27" s="597">
        <v>240</v>
      </c>
      <c r="G27" s="597">
        <v>8946</v>
      </c>
      <c r="H27" s="597">
        <v>580</v>
      </c>
      <c r="I27" s="597">
        <v>7716</v>
      </c>
      <c r="J27" s="592">
        <v>98363</v>
      </c>
      <c r="K27" s="255"/>
    </row>
    <row r="28" spans="1:11" ht="12.6" customHeight="1">
      <c r="A28" s="704" t="s">
        <v>13</v>
      </c>
      <c r="B28" s="705"/>
      <c r="C28" s="593">
        <v>146721</v>
      </c>
      <c r="D28" s="597">
        <v>41256</v>
      </c>
      <c r="E28" s="594">
        <v>1</v>
      </c>
      <c r="F28" s="597">
        <v>478</v>
      </c>
      <c r="G28" s="597">
        <v>10830</v>
      </c>
      <c r="H28" s="597">
        <v>826</v>
      </c>
      <c r="I28" s="597">
        <v>6522</v>
      </c>
      <c r="J28" s="592">
        <v>105465</v>
      </c>
      <c r="K28" s="255"/>
    </row>
    <row r="29" spans="1:11" ht="12.6" customHeight="1">
      <c r="A29" s="704" t="s">
        <v>14</v>
      </c>
      <c r="B29" s="705"/>
      <c r="C29" s="593">
        <v>500911</v>
      </c>
      <c r="D29" s="597">
        <v>135257</v>
      </c>
      <c r="E29" s="594">
        <v>4</v>
      </c>
      <c r="F29" s="597">
        <v>1596</v>
      </c>
      <c r="G29" s="597">
        <v>63422</v>
      </c>
      <c r="H29" s="597">
        <v>6209</v>
      </c>
      <c r="I29" s="597">
        <v>26225</v>
      </c>
      <c r="J29" s="592">
        <v>365654</v>
      </c>
      <c r="K29" s="255"/>
    </row>
    <row r="30" spans="1:11" ht="12.6" customHeight="1">
      <c r="A30" s="704" t="s">
        <v>15</v>
      </c>
      <c r="B30" s="705"/>
      <c r="C30" s="593">
        <v>249412</v>
      </c>
      <c r="D30" s="597">
        <v>65245</v>
      </c>
      <c r="E30" s="594">
        <v>2</v>
      </c>
      <c r="F30" s="597">
        <v>555</v>
      </c>
      <c r="G30" s="597">
        <v>21419</v>
      </c>
      <c r="H30" s="597">
        <v>3260</v>
      </c>
      <c r="I30" s="597">
        <v>13796</v>
      </c>
      <c r="J30" s="592">
        <v>184167</v>
      </c>
      <c r="K30" s="255"/>
    </row>
    <row r="31" spans="1:11" ht="5.25" customHeight="1">
      <c r="A31" s="111"/>
      <c r="B31" s="111"/>
      <c r="C31" s="190"/>
      <c r="D31" s="167"/>
      <c r="E31" s="167"/>
      <c r="F31" s="167"/>
      <c r="G31" s="167"/>
      <c r="H31" s="167"/>
      <c r="I31" s="167"/>
      <c r="J31" s="167"/>
      <c r="K31" s="164"/>
    </row>
    <row r="32" spans="1:11" ht="12" customHeight="1">
      <c r="A32" s="999" t="s">
        <v>65</v>
      </c>
      <c r="B32" s="999"/>
      <c r="C32" s="999"/>
      <c r="D32" s="999"/>
      <c r="E32" s="999"/>
      <c r="F32" s="999"/>
      <c r="G32" s="999"/>
      <c r="H32" s="999"/>
      <c r="I32" s="999"/>
      <c r="J32" s="999"/>
      <c r="K32" s="164"/>
    </row>
    <row r="33" spans="1:11" ht="12" customHeight="1">
      <c r="A33" s="987" t="s">
        <v>49</v>
      </c>
      <c r="B33" s="987"/>
      <c r="C33" s="987"/>
      <c r="D33" s="987"/>
      <c r="E33" s="987"/>
      <c r="F33" s="987"/>
      <c r="G33" s="987"/>
      <c r="H33" s="987"/>
      <c r="I33" s="987"/>
      <c r="J33" s="987"/>
      <c r="K33" s="164"/>
    </row>
    <row r="34" spans="1:11" ht="5.25" customHeight="1">
      <c r="A34" s="166"/>
      <c r="B34" s="166"/>
      <c r="C34" s="168"/>
      <c r="D34" s="167"/>
      <c r="E34" s="167"/>
      <c r="F34" s="167"/>
      <c r="G34" s="165"/>
      <c r="H34" s="165"/>
      <c r="I34" s="165"/>
      <c r="J34" s="169"/>
    </row>
    <row r="35" spans="1:11" ht="14.25" customHeight="1">
      <c r="A35" s="708" t="s">
        <v>226</v>
      </c>
      <c r="B35" s="709"/>
      <c r="C35" s="605">
        <v>103.2</v>
      </c>
      <c r="D35" s="606">
        <v>103.5</v>
      </c>
      <c r="E35" s="606">
        <v>90.7</v>
      </c>
      <c r="F35" s="606">
        <v>97.8</v>
      </c>
      <c r="G35" s="606">
        <v>105.4</v>
      </c>
      <c r="H35" s="606">
        <v>103.5</v>
      </c>
      <c r="I35" s="606">
        <v>99.9</v>
      </c>
      <c r="J35" s="607">
        <v>103</v>
      </c>
    </row>
    <row r="36" spans="1:11" ht="12.6" customHeight="1">
      <c r="A36" s="704" t="s">
        <v>0</v>
      </c>
      <c r="B36" s="705"/>
      <c r="C36" s="608">
        <v>103.5</v>
      </c>
      <c r="D36" s="609">
        <v>102.9</v>
      </c>
      <c r="E36" s="606" t="s">
        <v>72</v>
      </c>
      <c r="F36" s="609">
        <v>98.4</v>
      </c>
      <c r="G36" s="609">
        <v>104.9</v>
      </c>
      <c r="H36" s="609">
        <v>101.4</v>
      </c>
      <c r="I36" s="609">
        <v>99.8</v>
      </c>
      <c r="J36" s="610">
        <v>103.8</v>
      </c>
    </row>
    <row r="37" spans="1:11" ht="12.6" customHeight="1">
      <c r="A37" s="704" t="s">
        <v>1</v>
      </c>
      <c r="B37" s="705"/>
      <c r="C37" s="608">
        <v>102.3</v>
      </c>
      <c r="D37" s="609">
        <v>103.5</v>
      </c>
      <c r="E37" s="609">
        <v>75</v>
      </c>
      <c r="F37" s="609">
        <v>97.2</v>
      </c>
      <c r="G37" s="609">
        <v>105.4</v>
      </c>
      <c r="H37" s="609">
        <v>99.9</v>
      </c>
      <c r="I37" s="609">
        <v>100</v>
      </c>
      <c r="J37" s="610">
        <v>101.8</v>
      </c>
    </row>
    <row r="38" spans="1:11" ht="12.6" customHeight="1">
      <c r="A38" s="704" t="s">
        <v>2</v>
      </c>
      <c r="B38" s="705"/>
      <c r="C38" s="608">
        <v>102.8</v>
      </c>
      <c r="D38" s="609">
        <v>104.5</v>
      </c>
      <c r="E38" s="609">
        <v>100</v>
      </c>
      <c r="F38" s="609">
        <v>98.9</v>
      </c>
      <c r="G38" s="609">
        <v>106.5</v>
      </c>
      <c r="H38" s="609">
        <v>108</v>
      </c>
      <c r="I38" s="609">
        <v>102.5</v>
      </c>
      <c r="J38" s="610">
        <v>102.3</v>
      </c>
    </row>
    <row r="39" spans="1:11" ht="12.6" customHeight="1">
      <c r="A39" s="704" t="s">
        <v>3</v>
      </c>
      <c r="B39" s="705"/>
      <c r="C39" s="608">
        <v>102.4</v>
      </c>
      <c r="D39" s="609">
        <v>102.5</v>
      </c>
      <c r="E39" s="611" t="s">
        <v>72</v>
      </c>
      <c r="F39" s="609">
        <v>93.7</v>
      </c>
      <c r="G39" s="609">
        <v>103.7</v>
      </c>
      <c r="H39" s="609">
        <v>101.6</v>
      </c>
      <c r="I39" s="609">
        <v>99.8</v>
      </c>
      <c r="J39" s="610">
        <v>102.4</v>
      </c>
    </row>
    <row r="40" spans="1:11" ht="12.6" customHeight="1">
      <c r="A40" s="704" t="s">
        <v>4</v>
      </c>
      <c r="B40" s="705"/>
      <c r="C40" s="608">
        <v>102.5</v>
      </c>
      <c r="D40" s="609">
        <v>103.5</v>
      </c>
      <c r="E40" s="609">
        <v>0</v>
      </c>
      <c r="F40" s="609">
        <v>97.8</v>
      </c>
      <c r="G40" s="609">
        <v>106.1</v>
      </c>
      <c r="H40" s="609">
        <v>105.7</v>
      </c>
      <c r="I40" s="609">
        <v>99.6</v>
      </c>
      <c r="J40" s="610">
        <v>102.1</v>
      </c>
    </row>
    <row r="41" spans="1:11" ht="12.6" customHeight="1">
      <c r="A41" s="704" t="s">
        <v>5</v>
      </c>
      <c r="B41" s="705"/>
      <c r="C41" s="608">
        <v>103.9</v>
      </c>
      <c r="D41" s="609">
        <v>103.8</v>
      </c>
      <c r="E41" s="609">
        <v>90.9</v>
      </c>
      <c r="F41" s="609">
        <v>99.7</v>
      </c>
      <c r="G41" s="609">
        <v>106</v>
      </c>
      <c r="H41" s="609">
        <v>103</v>
      </c>
      <c r="I41" s="609">
        <v>100.1</v>
      </c>
      <c r="J41" s="610">
        <v>104</v>
      </c>
    </row>
    <row r="42" spans="1:11" ht="12.6" customHeight="1">
      <c r="A42" s="704" t="s">
        <v>6</v>
      </c>
      <c r="B42" s="705"/>
      <c r="C42" s="608">
        <v>104.5</v>
      </c>
      <c r="D42" s="609">
        <v>104.5</v>
      </c>
      <c r="E42" s="609">
        <v>90</v>
      </c>
      <c r="F42" s="609">
        <v>98.4</v>
      </c>
      <c r="G42" s="609">
        <v>106</v>
      </c>
      <c r="H42" s="609">
        <v>105.3</v>
      </c>
      <c r="I42" s="609">
        <v>99.8</v>
      </c>
      <c r="J42" s="610">
        <v>104.4</v>
      </c>
    </row>
    <row r="43" spans="1:11" ht="12.6" customHeight="1">
      <c r="A43" s="704" t="s">
        <v>7</v>
      </c>
      <c r="B43" s="705"/>
      <c r="C43" s="608">
        <v>102.1</v>
      </c>
      <c r="D43" s="609">
        <v>102.5</v>
      </c>
      <c r="E43" s="609">
        <v>100</v>
      </c>
      <c r="F43" s="609">
        <v>97.5</v>
      </c>
      <c r="G43" s="609">
        <v>103.9</v>
      </c>
      <c r="H43" s="609">
        <v>98.8</v>
      </c>
      <c r="I43" s="609">
        <v>99.4</v>
      </c>
      <c r="J43" s="610">
        <v>101.9</v>
      </c>
    </row>
    <row r="44" spans="1:11" ht="12.6" customHeight="1">
      <c r="A44" s="704" t="s">
        <v>8</v>
      </c>
      <c r="B44" s="705"/>
      <c r="C44" s="608">
        <v>103.3</v>
      </c>
      <c r="D44" s="609">
        <v>103.6</v>
      </c>
      <c r="E44" s="609">
        <v>100</v>
      </c>
      <c r="F44" s="609">
        <v>98.5</v>
      </c>
      <c r="G44" s="609">
        <v>106.1</v>
      </c>
      <c r="H44" s="609">
        <v>105.9</v>
      </c>
      <c r="I44" s="609">
        <v>99.6</v>
      </c>
      <c r="J44" s="610">
        <v>103.2</v>
      </c>
    </row>
    <row r="45" spans="1:11" ht="12.6" customHeight="1">
      <c r="A45" s="704" t="s">
        <v>9</v>
      </c>
      <c r="B45" s="705"/>
      <c r="C45" s="608">
        <v>103.2</v>
      </c>
      <c r="D45" s="609">
        <v>104.3</v>
      </c>
      <c r="E45" s="611" t="s">
        <v>72</v>
      </c>
      <c r="F45" s="609">
        <v>99.4</v>
      </c>
      <c r="G45" s="609">
        <v>107.9</v>
      </c>
      <c r="H45" s="609">
        <v>113.5</v>
      </c>
      <c r="I45" s="609">
        <v>99.9</v>
      </c>
      <c r="J45" s="610">
        <v>102.9</v>
      </c>
    </row>
    <row r="46" spans="1:11" ht="12.6" customHeight="1">
      <c r="A46" s="704" t="s">
        <v>10</v>
      </c>
      <c r="B46" s="705"/>
      <c r="C46" s="608">
        <v>103.6</v>
      </c>
      <c r="D46" s="609">
        <v>103.2</v>
      </c>
      <c r="E46" s="611" t="s">
        <v>72</v>
      </c>
      <c r="F46" s="609">
        <v>97.4</v>
      </c>
      <c r="G46" s="609">
        <v>105.2</v>
      </c>
      <c r="H46" s="609">
        <v>100.4</v>
      </c>
      <c r="I46" s="609">
        <v>100</v>
      </c>
      <c r="J46" s="610">
        <v>103.8</v>
      </c>
    </row>
    <row r="47" spans="1:11" ht="12.6" customHeight="1">
      <c r="A47" s="704" t="s">
        <v>11</v>
      </c>
      <c r="B47" s="705"/>
      <c r="C47" s="608">
        <v>102.2</v>
      </c>
      <c r="D47" s="609">
        <v>102.8</v>
      </c>
      <c r="E47" s="609">
        <v>100</v>
      </c>
      <c r="F47" s="609">
        <v>96.1</v>
      </c>
      <c r="G47" s="609">
        <v>104.6</v>
      </c>
      <c r="H47" s="609">
        <v>100.3</v>
      </c>
      <c r="I47" s="609">
        <v>99.5</v>
      </c>
      <c r="J47" s="610">
        <v>102</v>
      </c>
    </row>
    <row r="48" spans="1:11" ht="12.6" customHeight="1">
      <c r="A48" s="704" t="s">
        <v>12</v>
      </c>
      <c r="B48" s="705"/>
      <c r="C48" s="608">
        <v>101.8</v>
      </c>
      <c r="D48" s="609">
        <v>103.5</v>
      </c>
      <c r="E48" s="609">
        <v>100</v>
      </c>
      <c r="F48" s="609">
        <v>97.6</v>
      </c>
      <c r="G48" s="609">
        <v>106.2</v>
      </c>
      <c r="H48" s="609">
        <v>107</v>
      </c>
      <c r="I48" s="609">
        <v>99.8</v>
      </c>
      <c r="J48" s="610">
        <v>101.3</v>
      </c>
      <c r="K48" s="164"/>
    </row>
    <row r="49" spans="1:11" ht="12.6" customHeight="1">
      <c r="A49" s="704" t="s">
        <v>13</v>
      </c>
      <c r="B49" s="705"/>
      <c r="C49" s="608">
        <v>102.4</v>
      </c>
      <c r="D49" s="609">
        <v>103</v>
      </c>
      <c r="E49" s="609">
        <v>100</v>
      </c>
      <c r="F49" s="609">
        <v>97.8</v>
      </c>
      <c r="G49" s="609">
        <v>105.1</v>
      </c>
      <c r="H49" s="609">
        <v>100.5</v>
      </c>
      <c r="I49" s="609">
        <v>99.9</v>
      </c>
      <c r="J49" s="610">
        <v>102.1</v>
      </c>
      <c r="K49" s="164"/>
    </row>
    <row r="50" spans="1:11" ht="12.6" customHeight="1">
      <c r="A50" s="704" t="s">
        <v>14</v>
      </c>
      <c r="B50" s="705"/>
      <c r="C50" s="608">
        <v>102.7</v>
      </c>
      <c r="D50" s="609">
        <v>102.8</v>
      </c>
      <c r="E50" s="609">
        <v>100</v>
      </c>
      <c r="F50" s="609">
        <v>97.9</v>
      </c>
      <c r="G50" s="609">
        <v>103.7</v>
      </c>
      <c r="H50" s="609">
        <v>100.6</v>
      </c>
      <c r="I50" s="609">
        <v>99.7</v>
      </c>
      <c r="J50" s="610">
        <v>102.7</v>
      </c>
      <c r="K50" s="164"/>
    </row>
    <row r="51" spans="1:11" ht="12.6" customHeight="1">
      <c r="A51" s="704" t="s">
        <v>15</v>
      </c>
      <c r="B51" s="705"/>
      <c r="C51" s="608">
        <v>102.2</v>
      </c>
      <c r="D51" s="609">
        <v>102.3</v>
      </c>
      <c r="E51" s="609">
        <v>100</v>
      </c>
      <c r="F51" s="609">
        <v>96.5</v>
      </c>
      <c r="G51" s="609">
        <v>102.9</v>
      </c>
      <c r="H51" s="609">
        <v>96.6</v>
      </c>
      <c r="I51" s="609">
        <v>99.8</v>
      </c>
      <c r="J51" s="610">
        <v>102.2</v>
      </c>
      <c r="K51" s="164"/>
    </row>
    <row r="52" spans="1:11" ht="7.5" customHeight="1">
      <c r="A52" s="111"/>
      <c r="B52" s="111"/>
      <c r="C52" s="191"/>
      <c r="D52" s="192"/>
      <c r="E52" s="192"/>
      <c r="F52" s="192"/>
      <c r="G52" s="192"/>
      <c r="H52" s="192"/>
      <c r="I52" s="192"/>
      <c r="J52" s="192"/>
      <c r="K52" s="164"/>
    </row>
    <row r="53" spans="1:11" ht="24" customHeight="1">
      <c r="A53" s="1005" t="s">
        <v>213</v>
      </c>
      <c r="B53" s="1005"/>
      <c r="C53" s="1005"/>
      <c r="D53" s="1005"/>
      <c r="E53" s="1005"/>
      <c r="F53" s="1005"/>
      <c r="G53" s="1005"/>
      <c r="H53" s="1005"/>
      <c r="I53" s="1005"/>
      <c r="J53" s="1005"/>
    </row>
    <row r="54" spans="1:11" ht="23.25" customHeight="1">
      <c r="A54" s="1003" t="s">
        <v>210</v>
      </c>
      <c r="B54" s="1003"/>
      <c r="C54" s="1003"/>
      <c r="D54" s="1003"/>
      <c r="E54" s="1003"/>
      <c r="F54" s="1003"/>
      <c r="G54" s="1003"/>
      <c r="H54" s="1003"/>
      <c r="I54" s="1003"/>
      <c r="J54" s="1003"/>
    </row>
    <row r="55" spans="1:11" ht="24" customHeight="1">
      <c r="A55" s="1004" t="s">
        <v>162</v>
      </c>
      <c r="B55" s="1004"/>
      <c r="C55" s="1004"/>
      <c r="D55" s="1004"/>
      <c r="E55" s="1004"/>
      <c r="F55" s="1004"/>
      <c r="G55" s="1004"/>
      <c r="H55" s="1004"/>
      <c r="I55" s="1004"/>
      <c r="J55" s="1004"/>
    </row>
    <row r="56" spans="1:11" ht="39.75" customHeight="1">
      <c r="A56" s="1004" t="s">
        <v>211</v>
      </c>
      <c r="B56" s="1004"/>
      <c r="C56" s="1004"/>
      <c r="D56" s="1004"/>
      <c r="E56" s="1004"/>
      <c r="F56" s="1004"/>
      <c r="G56" s="1004"/>
      <c r="H56" s="1004"/>
      <c r="I56" s="1004"/>
      <c r="J56" s="1004"/>
    </row>
    <row r="57" spans="1:11">
      <c r="C57" s="255"/>
    </row>
    <row r="58" spans="1:11">
      <c r="C58" s="255"/>
    </row>
    <row r="59" spans="1:11">
      <c r="C59" s="255"/>
    </row>
    <row r="60" spans="1:11">
      <c r="C60" s="255"/>
    </row>
  </sheetData>
  <mergeCells count="53">
    <mergeCell ref="A54:J54"/>
    <mergeCell ref="A56:J56"/>
    <mergeCell ref="A53:J53"/>
    <mergeCell ref="A55:J55"/>
    <mergeCell ref="A51:B51"/>
    <mergeCell ref="A47:B47"/>
    <mergeCell ref="A40:B40"/>
    <mergeCell ref="A41:B41"/>
    <mergeCell ref="A48:B48"/>
    <mergeCell ref="A49:B49"/>
    <mergeCell ref="A42:B42"/>
    <mergeCell ref="A43:B43"/>
    <mergeCell ref="A44:B44"/>
    <mergeCell ref="A45:B45"/>
    <mergeCell ref="A46:B46"/>
    <mergeCell ref="A50:B50"/>
    <mergeCell ref="A39:B39"/>
    <mergeCell ref="A12:J12"/>
    <mergeCell ref="E8:E9"/>
    <mergeCell ref="A6:B9"/>
    <mergeCell ref="A35:B35"/>
    <mergeCell ref="A22:B22"/>
    <mergeCell ref="A23:B23"/>
    <mergeCell ref="A24:B24"/>
    <mergeCell ref="A25:B25"/>
    <mergeCell ref="A20:B20"/>
    <mergeCell ref="A21:B21"/>
    <mergeCell ref="A32:J32"/>
    <mergeCell ref="C6:C9"/>
    <mergeCell ref="A36:B36"/>
    <mergeCell ref="A37:B37"/>
    <mergeCell ref="A38:B38"/>
    <mergeCell ref="D7:D9"/>
    <mergeCell ref="A28:B28"/>
    <mergeCell ref="A29:B29"/>
    <mergeCell ref="A30:B30"/>
    <mergeCell ref="A11:J11"/>
    <mergeCell ref="E7:I7"/>
    <mergeCell ref="A33:J33"/>
    <mergeCell ref="F8:F9"/>
    <mergeCell ref="I8:I9"/>
    <mergeCell ref="A26:B26"/>
    <mergeCell ref="A27:B27"/>
    <mergeCell ref="A16:B16"/>
    <mergeCell ref="A17:B17"/>
    <mergeCell ref="G8:H8"/>
    <mergeCell ref="K1:K4"/>
    <mergeCell ref="A18:B18"/>
    <mergeCell ref="A19:B19"/>
    <mergeCell ref="D6:I6"/>
    <mergeCell ref="J6:J9"/>
    <mergeCell ref="A14:B14"/>
    <mergeCell ref="A15:B15"/>
  </mergeCells>
  <hyperlinks>
    <hyperlink ref="K1:K3" location="'Spis treści List of tables'!A1" display="'Spis treści List of tables'!A1" xr:uid="{00000000-0004-0000-1000-000000000000}"/>
    <hyperlink ref="K1:K4" location="'Spis treści_List of tables'!A1" display="'Spis treści_List of tables'!A1" xr:uid="{A2FB234E-94FA-4069-9BD2-61D7194DEB65}"/>
  </hyperlinks>
  <pageMargins left="0.75" right="0.75" top="1" bottom="1" header="0.5" footer="0.5"/>
  <pageSetup paperSize="9" scale="79"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6"/>
  <sheetViews>
    <sheetView zoomScaleNormal="100" zoomScaleSheetLayoutView="90" workbookViewId="0"/>
  </sheetViews>
  <sheetFormatPr defaultColWidth="9.109375" defaultRowHeight="13.2"/>
  <cols>
    <col min="1" max="1" width="11.6640625" style="20" customWidth="1"/>
    <col min="2" max="2" width="9.6640625" style="20" customWidth="1"/>
    <col min="3" max="11" width="12" style="20" customWidth="1"/>
    <col min="12" max="12" width="11.88671875" style="20" customWidth="1"/>
    <col min="13" max="16384" width="9.109375" style="20"/>
  </cols>
  <sheetData>
    <row r="1" spans="1:12" ht="15.75" customHeight="1">
      <c r="A1" s="2" t="s">
        <v>131</v>
      </c>
      <c r="B1" s="413" t="s">
        <v>147</v>
      </c>
      <c r="C1" s="6"/>
      <c r="D1" s="6"/>
      <c r="E1" s="204"/>
      <c r="F1" s="204"/>
      <c r="G1" s="204"/>
      <c r="H1" s="205"/>
      <c r="I1" s="205"/>
      <c r="J1" s="206"/>
      <c r="L1" s="710" t="s">
        <v>212</v>
      </c>
    </row>
    <row r="2" spans="1:12" ht="15.75" customHeight="1">
      <c r="A2" s="2"/>
      <c r="B2" s="413" t="s">
        <v>369</v>
      </c>
      <c r="C2" s="204"/>
      <c r="D2" s="204"/>
      <c r="E2" s="204"/>
      <c r="F2" s="204"/>
      <c r="G2" s="204"/>
      <c r="H2" s="207"/>
      <c r="I2" s="207"/>
      <c r="J2" s="206"/>
      <c r="L2" s="710"/>
    </row>
    <row r="3" spans="1:12" ht="15.75" customHeight="1">
      <c r="A3" s="2"/>
      <c r="B3" s="488" t="s">
        <v>146</v>
      </c>
      <c r="C3" s="204"/>
      <c r="D3" s="204"/>
      <c r="E3" s="204"/>
      <c r="F3" s="204"/>
      <c r="G3" s="204"/>
      <c r="H3" s="207"/>
      <c r="I3" s="207"/>
      <c r="J3" s="206"/>
      <c r="L3" s="710"/>
    </row>
    <row r="4" spans="1:12" ht="15.75" customHeight="1">
      <c r="A4" s="2"/>
      <c r="B4" s="488" t="s">
        <v>370</v>
      </c>
      <c r="C4" s="204"/>
      <c r="D4" s="204"/>
      <c r="E4" s="204"/>
      <c r="F4" s="204"/>
      <c r="G4" s="204"/>
      <c r="H4" s="207"/>
      <c r="I4" s="207"/>
      <c r="J4" s="207"/>
      <c r="K4" s="207"/>
      <c r="L4" s="710"/>
    </row>
    <row r="5" spans="1:12" ht="9" customHeight="1" thickBot="1">
      <c r="A5" s="208"/>
      <c r="B5" s="208"/>
      <c r="C5" s="204"/>
      <c r="D5" s="204"/>
      <c r="E5" s="204"/>
      <c r="F5" s="204"/>
      <c r="G5" s="204"/>
      <c r="H5" s="207"/>
      <c r="I5" s="207"/>
      <c r="J5" s="207"/>
      <c r="K5" s="207"/>
    </row>
    <row r="6" spans="1:12" ht="50.4" customHeight="1">
      <c r="A6" s="1016" t="s">
        <v>84</v>
      </c>
      <c r="B6" s="1017"/>
      <c r="C6" s="1007" t="s">
        <v>215</v>
      </c>
      <c r="D6" s="1009" t="s">
        <v>216</v>
      </c>
      <c r="E6" s="1011" t="s">
        <v>217</v>
      </c>
      <c r="F6" s="1012"/>
      <c r="G6" s="1013"/>
      <c r="H6" s="1014" t="s">
        <v>218</v>
      </c>
      <c r="I6" s="1011" t="s">
        <v>219</v>
      </c>
      <c r="J6" s="1012"/>
      <c r="K6" s="1012"/>
    </row>
    <row r="7" spans="1:12" ht="109.95" customHeight="1">
      <c r="A7" s="1018"/>
      <c r="B7" s="1019"/>
      <c r="C7" s="1008"/>
      <c r="D7" s="1010"/>
      <c r="E7" s="359" t="s">
        <v>220</v>
      </c>
      <c r="F7" s="359" t="s">
        <v>221</v>
      </c>
      <c r="G7" s="360" t="s">
        <v>222</v>
      </c>
      <c r="H7" s="1015"/>
      <c r="I7" s="359" t="s">
        <v>220</v>
      </c>
      <c r="J7" s="359" t="s">
        <v>221</v>
      </c>
      <c r="K7" s="360" t="s">
        <v>222</v>
      </c>
    </row>
    <row r="8" spans="1:12" ht="24" customHeight="1" thickBot="1">
      <c r="A8" s="1020"/>
      <c r="B8" s="1021"/>
      <c r="C8" s="1006" t="s">
        <v>223</v>
      </c>
      <c r="D8" s="1006"/>
      <c r="E8" s="1006"/>
      <c r="F8" s="1006"/>
      <c r="G8" s="1006"/>
      <c r="H8" s="1006"/>
      <c r="I8" s="1006"/>
      <c r="J8" s="1006"/>
      <c r="K8" s="1006"/>
    </row>
    <row r="9" spans="1:12" ht="6" customHeight="1">
      <c r="A9" s="1022"/>
      <c r="B9" s="1023"/>
      <c r="C9" s="281"/>
      <c r="D9" s="280"/>
      <c r="E9" s="281"/>
      <c r="F9" s="280"/>
      <c r="G9" s="282"/>
      <c r="H9" s="283"/>
      <c r="I9" s="284"/>
      <c r="J9" s="284"/>
      <c r="K9" s="284"/>
      <c r="L9" s="172"/>
    </row>
    <row r="10" spans="1:12" ht="15" customHeight="1">
      <c r="A10" s="708" t="s">
        <v>226</v>
      </c>
      <c r="B10" s="709"/>
      <c r="C10" s="628">
        <v>3910184.1</v>
      </c>
      <c r="D10" s="496">
        <v>3686073.2</v>
      </c>
      <c r="E10" s="628">
        <v>224110.9</v>
      </c>
      <c r="F10" s="505">
        <v>263591.59999999998</v>
      </c>
      <c r="G10" s="505">
        <v>39480.699999999997</v>
      </c>
      <c r="H10" s="505">
        <v>39108.699999999997</v>
      </c>
      <c r="I10" s="505">
        <v>185002.2</v>
      </c>
      <c r="J10" s="505">
        <v>223581.8</v>
      </c>
      <c r="K10" s="505">
        <v>38579.599999999999</v>
      </c>
      <c r="L10" s="172"/>
    </row>
    <row r="11" spans="1:12" ht="15" customHeight="1">
      <c r="A11" s="704" t="s">
        <v>0</v>
      </c>
      <c r="B11" s="705"/>
      <c r="C11" s="629">
        <v>291342.90000000002</v>
      </c>
      <c r="D11" s="503">
        <v>276174</v>
      </c>
      <c r="E11" s="629">
        <v>15168.9</v>
      </c>
      <c r="F11" s="500">
        <v>18534.3</v>
      </c>
      <c r="G11" s="500">
        <v>3365.4</v>
      </c>
      <c r="H11" s="500">
        <v>2931.5</v>
      </c>
      <c r="I11" s="500">
        <v>12237.4</v>
      </c>
      <c r="J11" s="500">
        <v>15672.9</v>
      </c>
      <c r="K11" s="500">
        <v>3435.5</v>
      </c>
      <c r="L11" s="172"/>
    </row>
    <row r="12" spans="1:12" ht="15" customHeight="1">
      <c r="A12" s="704" t="s">
        <v>1</v>
      </c>
      <c r="B12" s="705"/>
      <c r="C12" s="629">
        <v>121642.3</v>
      </c>
      <c r="D12" s="503">
        <v>115535.8</v>
      </c>
      <c r="E12" s="629">
        <v>6106.5</v>
      </c>
      <c r="F12" s="500">
        <v>7269.8</v>
      </c>
      <c r="G12" s="500">
        <v>1163.2</v>
      </c>
      <c r="H12" s="500">
        <v>1085.3</v>
      </c>
      <c r="I12" s="500">
        <v>5021.2</v>
      </c>
      <c r="J12" s="500">
        <v>6147.1</v>
      </c>
      <c r="K12" s="500">
        <v>1125.9000000000001</v>
      </c>
      <c r="L12" s="172"/>
    </row>
    <row r="13" spans="1:12" ht="15" customHeight="1">
      <c r="A13" s="704" t="s">
        <v>2</v>
      </c>
      <c r="B13" s="705"/>
      <c r="C13" s="629">
        <v>122634.5</v>
      </c>
      <c r="D13" s="503">
        <v>112306.1</v>
      </c>
      <c r="E13" s="629">
        <v>10328.4</v>
      </c>
      <c r="F13" s="500">
        <v>11648.7</v>
      </c>
      <c r="G13" s="500">
        <v>1320.3</v>
      </c>
      <c r="H13" s="500">
        <v>1347.3</v>
      </c>
      <c r="I13" s="500">
        <v>8981.1</v>
      </c>
      <c r="J13" s="500">
        <v>10221.799999999999</v>
      </c>
      <c r="K13" s="500">
        <v>1240.7</v>
      </c>
      <c r="L13" s="172"/>
    </row>
    <row r="14" spans="1:12" ht="15" customHeight="1">
      <c r="A14" s="704" t="s">
        <v>3</v>
      </c>
      <c r="B14" s="705"/>
      <c r="C14" s="629">
        <v>52071.7</v>
      </c>
      <c r="D14" s="503">
        <v>50109.3</v>
      </c>
      <c r="E14" s="629">
        <v>1962.5</v>
      </c>
      <c r="F14" s="500">
        <v>2740</v>
      </c>
      <c r="G14" s="500">
        <v>777.5</v>
      </c>
      <c r="H14" s="500">
        <v>325.10000000000002</v>
      </c>
      <c r="I14" s="500">
        <v>1637.4</v>
      </c>
      <c r="J14" s="500">
        <v>2429.5</v>
      </c>
      <c r="K14" s="500">
        <v>792.1</v>
      </c>
      <c r="L14" s="172"/>
    </row>
    <row r="15" spans="1:12" ht="15" customHeight="1">
      <c r="A15" s="704" t="s">
        <v>4</v>
      </c>
      <c r="B15" s="705"/>
      <c r="C15" s="629">
        <v>178310.2</v>
      </c>
      <c r="D15" s="503">
        <v>169542.3</v>
      </c>
      <c r="E15" s="629">
        <v>8767.7999999999993</v>
      </c>
      <c r="F15" s="500">
        <v>10688.3</v>
      </c>
      <c r="G15" s="500">
        <v>1920.4</v>
      </c>
      <c r="H15" s="500">
        <v>1320.8</v>
      </c>
      <c r="I15" s="500">
        <v>7447</v>
      </c>
      <c r="J15" s="500">
        <v>9278.5</v>
      </c>
      <c r="K15" s="500">
        <v>1831.4</v>
      </c>
      <c r="L15" s="172"/>
    </row>
    <row r="16" spans="1:12" ht="15" customHeight="1">
      <c r="A16" s="704" t="s">
        <v>5</v>
      </c>
      <c r="B16" s="705"/>
      <c r="C16" s="629">
        <v>265735.40000000002</v>
      </c>
      <c r="D16" s="503">
        <v>250209.8</v>
      </c>
      <c r="E16" s="629">
        <v>15525.7</v>
      </c>
      <c r="F16" s="500">
        <v>19815.2</v>
      </c>
      <c r="G16" s="500">
        <v>4289.6000000000004</v>
      </c>
      <c r="H16" s="500">
        <v>2602.5</v>
      </c>
      <c r="I16" s="500">
        <v>12923.2</v>
      </c>
      <c r="J16" s="500">
        <v>17149.2</v>
      </c>
      <c r="K16" s="500">
        <v>4226</v>
      </c>
      <c r="L16" s="172"/>
    </row>
    <row r="17" spans="1:12" ht="15" customHeight="1">
      <c r="A17" s="704" t="s">
        <v>6</v>
      </c>
      <c r="B17" s="705"/>
      <c r="C17" s="629">
        <v>1324841.8999999999</v>
      </c>
      <c r="D17" s="503">
        <v>1251579</v>
      </c>
      <c r="E17" s="629">
        <v>73262.899999999994</v>
      </c>
      <c r="F17" s="500">
        <v>83654.8</v>
      </c>
      <c r="G17" s="500">
        <v>10391.9</v>
      </c>
      <c r="H17" s="500">
        <v>12078.4</v>
      </c>
      <c r="I17" s="500">
        <v>61184.6</v>
      </c>
      <c r="J17" s="500">
        <v>71367.899999999994</v>
      </c>
      <c r="K17" s="500">
        <v>10183.4</v>
      </c>
      <c r="L17" s="172"/>
    </row>
    <row r="18" spans="1:12" ht="15" customHeight="1">
      <c r="A18" s="704" t="s">
        <v>7</v>
      </c>
      <c r="B18" s="705"/>
      <c r="C18" s="629">
        <v>59685.7</v>
      </c>
      <c r="D18" s="503">
        <v>56070.2</v>
      </c>
      <c r="E18" s="629">
        <v>3615.5</v>
      </c>
      <c r="F18" s="500">
        <v>4512.3999999999996</v>
      </c>
      <c r="G18" s="500">
        <v>896.9</v>
      </c>
      <c r="H18" s="500">
        <v>596.29999999999995</v>
      </c>
      <c r="I18" s="500">
        <v>3019.1</v>
      </c>
      <c r="J18" s="500">
        <v>3816.8</v>
      </c>
      <c r="K18" s="500">
        <v>797.7</v>
      </c>
      <c r="L18" s="172"/>
    </row>
    <row r="19" spans="1:12" ht="15" customHeight="1">
      <c r="A19" s="704" t="s">
        <v>8</v>
      </c>
      <c r="B19" s="705"/>
      <c r="C19" s="629">
        <v>130911.2</v>
      </c>
      <c r="D19" s="503">
        <v>124784.5</v>
      </c>
      <c r="E19" s="629">
        <v>6126.7</v>
      </c>
      <c r="F19" s="500">
        <v>7519.6</v>
      </c>
      <c r="G19" s="500">
        <v>1392.9</v>
      </c>
      <c r="H19" s="500">
        <v>1112.8</v>
      </c>
      <c r="I19" s="500">
        <v>5013.8999999999996</v>
      </c>
      <c r="J19" s="500">
        <v>6510.2</v>
      </c>
      <c r="K19" s="500">
        <v>1496.3</v>
      </c>
      <c r="L19" s="172"/>
    </row>
    <row r="20" spans="1:12" ht="15" customHeight="1">
      <c r="A20" s="704" t="s">
        <v>9</v>
      </c>
      <c r="B20" s="705"/>
      <c r="C20" s="629">
        <v>55711.199999999997</v>
      </c>
      <c r="D20" s="503">
        <v>53271.4</v>
      </c>
      <c r="E20" s="629">
        <v>2439.9</v>
      </c>
      <c r="F20" s="500">
        <v>2781.4</v>
      </c>
      <c r="G20" s="500">
        <v>341.5</v>
      </c>
      <c r="H20" s="500">
        <v>372</v>
      </c>
      <c r="I20" s="500">
        <v>2067.8000000000002</v>
      </c>
      <c r="J20" s="500">
        <v>2410.9</v>
      </c>
      <c r="K20" s="500">
        <v>343.1</v>
      </c>
      <c r="L20" s="172"/>
    </row>
    <row r="21" spans="1:12" ht="15" customHeight="1">
      <c r="A21" s="704" t="s">
        <v>10</v>
      </c>
      <c r="B21" s="705"/>
      <c r="C21" s="629">
        <v>204854.7</v>
      </c>
      <c r="D21" s="503">
        <v>191754.4</v>
      </c>
      <c r="E21" s="629">
        <v>13100.3</v>
      </c>
      <c r="F21" s="500">
        <v>16368.1</v>
      </c>
      <c r="G21" s="500">
        <v>3267.8</v>
      </c>
      <c r="H21" s="500">
        <v>2426</v>
      </c>
      <c r="I21" s="500">
        <v>10674.3</v>
      </c>
      <c r="J21" s="500">
        <v>13902.4</v>
      </c>
      <c r="K21" s="500">
        <v>3228.1</v>
      </c>
      <c r="L21" s="172"/>
    </row>
    <row r="22" spans="1:12" ht="15" customHeight="1">
      <c r="A22" s="704" t="s">
        <v>11</v>
      </c>
      <c r="B22" s="705"/>
      <c r="C22" s="629">
        <v>421530.9</v>
      </c>
      <c r="D22" s="503">
        <v>399823.9</v>
      </c>
      <c r="E22" s="629">
        <v>21707</v>
      </c>
      <c r="F22" s="500">
        <v>27323.7</v>
      </c>
      <c r="G22" s="500">
        <v>5616.7</v>
      </c>
      <c r="H22" s="500">
        <v>5054.5</v>
      </c>
      <c r="I22" s="500">
        <v>16652.5</v>
      </c>
      <c r="J22" s="500">
        <v>21867.599999999999</v>
      </c>
      <c r="K22" s="500">
        <v>5215.1000000000004</v>
      </c>
      <c r="L22" s="172"/>
    </row>
    <row r="23" spans="1:12" ht="15" customHeight="1">
      <c r="A23" s="704" t="s">
        <v>12</v>
      </c>
      <c r="B23" s="705"/>
      <c r="C23" s="629">
        <v>50552.7</v>
      </c>
      <c r="D23" s="503">
        <v>47037.599999999999</v>
      </c>
      <c r="E23" s="629">
        <v>3515.1</v>
      </c>
      <c r="F23" s="500">
        <v>3808.2</v>
      </c>
      <c r="G23" s="500">
        <v>293.2</v>
      </c>
      <c r="H23" s="500">
        <v>557.9</v>
      </c>
      <c r="I23" s="500">
        <v>2957.2</v>
      </c>
      <c r="J23" s="500">
        <v>3256.6</v>
      </c>
      <c r="K23" s="500">
        <v>299.39999999999998</v>
      </c>
      <c r="L23" s="172"/>
    </row>
    <row r="24" spans="1:12" ht="15" customHeight="1">
      <c r="A24" s="704" t="s">
        <v>13</v>
      </c>
      <c r="B24" s="705"/>
      <c r="C24" s="629">
        <v>44075.8</v>
      </c>
      <c r="D24" s="503">
        <v>42000.5</v>
      </c>
      <c r="E24" s="629">
        <v>2075.3000000000002</v>
      </c>
      <c r="F24" s="500">
        <v>2599.4</v>
      </c>
      <c r="G24" s="500">
        <v>524.1</v>
      </c>
      <c r="H24" s="500">
        <v>207.2</v>
      </c>
      <c r="I24" s="500">
        <v>1868.1</v>
      </c>
      <c r="J24" s="500">
        <v>2374.8000000000002</v>
      </c>
      <c r="K24" s="500">
        <v>506.7</v>
      </c>
      <c r="L24" s="172"/>
    </row>
    <row r="25" spans="1:12" ht="15" customHeight="1">
      <c r="A25" s="704" t="s">
        <v>14</v>
      </c>
      <c r="B25" s="705"/>
      <c r="C25" s="629">
        <v>515944.4</v>
      </c>
      <c r="D25" s="503">
        <v>478988.9</v>
      </c>
      <c r="E25" s="629">
        <v>36955.5</v>
      </c>
      <c r="F25" s="500">
        <v>40060.199999999997</v>
      </c>
      <c r="G25" s="500">
        <v>3104.7</v>
      </c>
      <c r="H25" s="500">
        <v>6650.2</v>
      </c>
      <c r="I25" s="500">
        <v>30305.3</v>
      </c>
      <c r="J25" s="500">
        <v>33389.4</v>
      </c>
      <c r="K25" s="500">
        <v>3084</v>
      </c>
      <c r="L25" s="172"/>
    </row>
    <row r="26" spans="1:12" ht="15" customHeight="1">
      <c r="A26" s="704" t="s">
        <v>15</v>
      </c>
      <c r="B26" s="705"/>
      <c r="C26" s="629">
        <v>70338.7</v>
      </c>
      <c r="D26" s="503">
        <v>66885.600000000006</v>
      </c>
      <c r="E26" s="629">
        <v>3453</v>
      </c>
      <c r="F26" s="500">
        <v>4267.6000000000004</v>
      </c>
      <c r="G26" s="500">
        <v>814.5</v>
      </c>
      <c r="H26" s="500">
        <v>441</v>
      </c>
      <c r="I26" s="500">
        <v>3012</v>
      </c>
      <c r="J26" s="500">
        <v>3786.1</v>
      </c>
      <c r="K26" s="500">
        <v>774.1</v>
      </c>
      <c r="L26" s="172"/>
    </row>
  </sheetData>
  <mergeCells count="26">
    <mergeCell ref="A26:B26"/>
    <mergeCell ref="A6:B8"/>
    <mergeCell ref="A20:B20"/>
    <mergeCell ref="A21:B21"/>
    <mergeCell ref="A22:B22"/>
    <mergeCell ref="A23:B23"/>
    <mergeCell ref="A24:B24"/>
    <mergeCell ref="A25:B25"/>
    <mergeCell ref="A14:B14"/>
    <mergeCell ref="A15:B15"/>
    <mergeCell ref="A16:B16"/>
    <mergeCell ref="A17:B17"/>
    <mergeCell ref="A18:B18"/>
    <mergeCell ref="A19:B19"/>
    <mergeCell ref="A9:B9"/>
    <mergeCell ref="A10:B10"/>
    <mergeCell ref="A11:B11"/>
    <mergeCell ref="A12:B12"/>
    <mergeCell ref="A13:B13"/>
    <mergeCell ref="C8:K8"/>
    <mergeCell ref="L1:L4"/>
    <mergeCell ref="C6:C7"/>
    <mergeCell ref="D6:D7"/>
    <mergeCell ref="E6:G6"/>
    <mergeCell ref="H6:H7"/>
    <mergeCell ref="I6:K6"/>
  </mergeCells>
  <hyperlinks>
    <hyperlink ref="L1:L2" location="'Spis treści'!A1" display="Powrót do spisu treści" xr:uid="{00000000-0004-0000-1200-000000000000}"/>
    <hyperlink ref="L1:L3" location="'Spis treści List of tables'!A1" display="'Spis treści List of tables'!A1" xr:uid="{00000000-0004-0000-1200-000001000000}"/>
    <hyperlink ref="L1:L4" location="'Spis treści_List of tables'!A1" display="'Spis treści_List of tables'!A1" xr:uid="{ABC823B8-AFC4-40B6-B32C-6F1984B14E5E}"/>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
  <sheetViews>
    <sheetView zoomScaleNormal="100" zoomScaleSheetLayoutView="90" workbookViewId="0"/>
  </sheetViews>
  <sheetFormatPr defaultColWidth="9.109375" defaultRowHeight="13.8"/>
  <cols>
    <col min="1" max="1" width="11.6640625" style="20" customWidth="1"/>
    <col min="2" max="2" width="9.6640625" style="20" customWidth="1"/>
    <col min="3" max="3" width="12.6640625" style="163" customWidth="1"/>
    <col min="4" max="4" width="12.6640625" style="1" customWidth="1"/>
    <col min="5" max="5" width="12.6640625" style="163" customWidth="1"/>
    <col min="6" max="6" width="12.6640625" style="1" customWidth="1"/>
    <col min="7" max="7" width="12.6640625" style="163" customWidth="1"/>
    <col min="8" max="9" width="12.6640625" style="1" customWidth="1"/>
    <col min="10" max="10" width="11.88671875" style="30" customWidth="1"/>
    <col min="11" max="16384" width="9.109375" style="1"/>
  </cols>
  <sheetData>
    <row r="1" spans="1:11" ht="15.75" customHeight="1">
      <c r="A1" s="2" t="s">
        <v>67</v>
      </c>
      <c r="B1" s="484" t="s">
        <v>141</v>
      </c>
      <c r="J1" s="710" t="s">
        <v>212</v>
      </c>
    </row>
    <row r="2" spans="1:11" ht="15.75" customHeight="1">
      <c r="A2" s="2"/>
      <c r="B2" s="484" t="s">
        <v>142</v>
      </c>
      <c r="J2" s="710"/>
    </row>
    <row r="3" spans="1:11" ht="15.75" customHeight="1">
      <c r="A3" s="2"/>
      <c r="B3" s="491" t="s">
        <v>143</v>
      </c>
      <c r="J3" s="710"/>
    </row>
    <row r="4" spans="1:11" ht="15.75" customHeight="1">
      <c r="A4" s="2"/>
      <c r="B4" s="491" t="s">
        <v>144</v>
      </c>
      <c r="J4" s="710"/>
    </row>
    <row r="5" spans="1:11" ht="9" customHeight="1" thickBot="1">
      <c r="J5" s="347"/>
    </row>
    <row r="6" spans="1:11" ht="21" customHeight="1">
      <c r="A6" s="873" t="s">
        <v>113</v>
      </c>
      <c r="B6" s="874"/>
      <c r="C6" s="1026">
        <v>2022</v>
      </c>
      <c r="D6" s="1027"/>
      <c r="E6" s="1027"/>
      <c r="F6" s="1028"/>
      <c r="G6" s="1031">
        <v>2023</v>
      </c>
      <c r="H6" s="1027"/>
      <c r="I6" s="1027"/>
      <c r="J6" s="209"/>
    </row>
    <row r="7" spans="1:11" s="211" customFormat="1" ht="21" customHeight="1">
      <c r="A7" s="875"/>
      <c r="B7" s="876"/>
      <c r="C7" s="1032" t="s">
        <v>259</v>
      </c>
      <c r="D7" s="1033"/>
      <c r="E7" s="1033"/>
      <c r="F7" s="1033"/>
      <c r="G7" s="1033"/>
      <c r="H7" s="1033"/>
      <c r="I7" s="1033"/>
      <c r="J7" s="210"/>
    </row>
    <row r="8" spans="1:11" ht="21" customHeight="1">
      <c r="A8" s="875"/>
      <c r="B8" s="876"/>
      <c r="C8" s="493" t="s">
        <v>255</v>
      </c>
      <c r="D8" s="401" t="s">
        <v>256</v>
      </c>
      <c r="E8" s="401" t="s">
        <v>257</v>
      </c>
      <c r="F8" s="409" t="s">
        <v>258</v>
      </c>
      <c r="G8" s="494" t="s">
        <v>255</v>
      </c>
      <c r="H8" s="494" t="s">
        <v>256</v>
      </c>
      <c r="I8" s="494" t="s">
        <v>257</v>
      </c>
      <c r="J8" s="209"/>
    </row>
    <row r="9" spans="1:11" ht="21" customHeight="1" thickBot="1">
      <c r="A9" s="877"/>
      <c r="B9" s="878"/>
      <c r="C9" s="1034" t="s">
        <v>260</v>
      </c>
      <c r="D9" s="1035"/>
      <c r="E9" s="1035"/>
      <c r="F9" s="1035"/>
      <c r="G9" s="1035"/>
      <c r="H9" s="1035"/>
      <c r="I9" s="1035"/>
      <c r="J9" s="212"/>
      <c r="K9" s="213"/>
    </row>
    <row r="10" spans="1:11" ht="6" customHeight="1">
      <c r="A10" s="1029"/>
      <c r="B10" s="1030"/>
      <c r="C10" s="287"/>
      <c r="D10" s="285"/>
      <c r="E10" s="286"/>
      <c r="F10" s="285"/>
      <c r="G10" s="286"/>
      <c r="H10" s="495"/>
      <c r="I10" s="163"/>
      <c r="J10" s="209"/>
    </row>
    <row r="11" spans="1:11" ht="15" customHeight="1">
      <c r="A11" s="708" t="s">
        <v>226</v>
      </c>
      <c r="B11" s="709"/>
      <c r="C11" s="496">
        <v>93.6</v>
      </c>
      <c r="D11" s="504">
        <v>93.2</v>
      </c>
      <c r="E11" s="497">
        <v>93.7</v>
      </c>
      <c r="F11" s="498">
        <v>94</v>
      </c>
      <c r="G11" s="496">
        <v>94.5</v>
      </c>
      <c r="H11" s="499">
        <v>93.9</v>
      </c>
      <c r="I11" s="504">
        <v>94.3</v>
      </c>
      <c r="J11" s="209"/>
    </row>
    <row r="12" spans="1:11" ht="15" customHeight="1">
      <c r="A12" s="1024" t="s">
        <v>0</v>
      </c>
      <c r="B12" s="1025"/>
      <c r="C12" s="500">
        <v>92.4</v>
      </c>
      <c r="D12" s="500">
        <v>92.7</v>
      </c>
      <c r="E12" s="501">
        <v>94.2</v>
      </c>
      <c r="F12" s="502">
        <v>93.7</v>
      </c>
      <c r="G12" s="500">
        <v>94.9</v>
      </c>
      <c r="H12" s="503">
        <v>93.2</v>
      </c>
      <c r="I12" s="630">
        <v>94.8</v>
      </c>
      <c r="J12" s="209"/>
    </row>
    <row r="13" spans="1:11" ht="15" customHeight="1">
      <c r="A13" s="1024" t="s">
        <v>1</v>
      </c>
      <c r="B13" s="1025"/>
      <c r="C13" s="500">
        <v>91.3</v>
      </c>
      <c r="D13" s="500">
        <v>91.8</v>
      </c>
      <c r="E13" s="501">
        <v>93</v>
      </c>
      <c r="F13" s="502">
        <v>93.1</v>
      </c>
      <c r="G13" s="500">
        <v>94.3</v>
      </c>
      <c r="H13" s="503">
        <v>94.3</v>
      </c>
      <c r="I13" s="630">
        <v>95</v>
      </c>
      <c r="J13" s="209"/>
    </row>
    <row r="14" spans="1:11" ht="15" customHeight="1">
      <c r="A14" s="1024" t="s">
        <v>2</v>
      </c>
      <c r="B14" s="1025"/>
      <c r="C14" s="500">
        <v>89.9</v>
      </c>
      <c r="D14" s="500">
        <v>91</v>
      </c>
      <c r="E14" s="501">
        <v>91.5</v>
      </c>
      <c r="F14" s="502">
        <v>92.4</v>
      </c>
      <c r="G14" s="500">
        <v>95.1</v>
      </c>
      <c r="H14" s="503">
        <v>93.8</v>
      </c>
      <c r="I14" s="630">
        <v>91.6</v>
      </c>
      <c r="J14" s="209"/>
    </row>
    <row r="15" spans="1:11" ht="15" customHeight="1">
      <c r="A15" s="1024" t="s">
        <v>3</v>
      </c>
      <c r="B15" s="1025"/>
      <c r="C15" s="500">
        <v>93.3</v>
      </c>
      <c r="D15" s="500">
        <v>93.6</v>
      </c>
      <c r="E15" s="501">
        <v>93.9</v>
      </c>
      <c r="F15" s="502">
        <v>93.9</v>
      </c>
      <c r="G15" s="500">
        <v>95</v>
      </c>
      <c r="H15" s="503">
        <v>95.1</v>
      </c>
      <c r="I15" s="630">
        <v>96.2</v>
      </c>
      <c r="J15" s="209"/>
    </row>
    <row r="16" spans="1:11" ht="15" customHeight="1">
      <c r="A16" s="1024" t="s">
        <v>4</v>
      </c>
      <c r="B16" s="1025"/>
      <c r="C16" s="500">
        <v>95.2</v>
      </c>
      <c r="D16" s="500">
        <v>93.9</v>
      </c>
      <c r="E16" s="501">
        <v>94.7</v>
      </c>
      <c r="F16" s="502">
        <v>95</v>
      </c>
      <c r="G16" s="500">
        <v>94.5</v>
      </c>
      <c r="H16" s="503">
        <v>94.6</v>
      </c>
      <c r="I16" s="630">
        <v>95.1</v>
      </c>
      <c r="J16" s="209"/>
    </row>
    <row r="17" spans="1:10" ht="15" customHeight="1">
      <c r="A17" s="1024" t="s">
        <v>5</v>
      </c>
      <c r="B17" s="1025"/>
      <c r="C17" s="500">
        <v>92</v>
      </c>
      <c r="D17" s="500">
        <v>91.5</v>
      </c>
      <c r="E17" s="501">
        <v>92.7</v>
      </c>
      <c r="F17" s="502">
        <v>93</v>
      </c>
      <c r="G17" s="500">
        <v>94.3</v>
      </c>
      <c r="H17" s="503">
        <v>93.2</v>
      </c>
      <c r="I17" s="630">
        <v>94.2</v>
      </c>
      <c r="J17" s="163"/>
    </row>
    <row r="18" spans="1:10" ht="15" customHeight="1">
      <c r="A18" s="1024" t="s">
        <v>6</v>
      </c>
      <c r="B18" s="1025"/>
      <c r="C18" s="500">
        <v>94.4</v>
      </c>
      <c r="D18" s="500">
        <v>94.3</v>
      </c>
      <c r="E18" s="501">
        <v>94.6</v>
      </c>
      <c r="F18" s="502">
        <v>94.1</v>
      </c>
      <c r="G18" s="500">
        <v>95.1</v>
      </c>
      <c r="H18" s="503">
        <v>93.9</v>
      </c>
      <c r="I18" s="630">
        <v>94.5</v>
      </c>
      <c r="J18" s="163"/>
    </row>
    <row r="19" spans="1:10" ht="15" customHeight="1">
      <c r="A19" s="1024" t="s">
        <v>7</v>
      </c>
      <c r="B19" s="1025"/>
      <c r="C19" s="500">
        <v>93.2</v>
      </c>
      <c r="D19" s="500">
        <v>93.6</v>
      </c>
      <c r="E19" s="501">
        <v>94.1</v>
      </c>
      <c r="F19" s="502">
        <v>94.6</v>
      </c>
      <c r="G19" s="500">
        <v>95</v>
      </c>
      <c r="H19" s="503">
        <v>93.9</v>
      </c>
      <c r="I19" s="630">
        <v>93.9</v>
      </c>
      <c r="J19" s="163"/>
    </row>
    <row r="20" spans="1:10" ht="15" customHeight="1">
      <c r="A20" s="1024" t="s">
        <v>8</v>
      </c>
      <c r="B20" s="1025"/>
      <c r="C20" s="500">
        <v>93.9</v>
      </c>
      <c r="D20" s="500">
        <v>93.9</v>
      </c>
      <c r="E20" s="501">
        <v>94.5</v>
      </c>
      <c r="F20" s="502">
        <v>94.3</v>
      </c>
      <c r="G20" s="500">
        <v>96.9</v>
      </c>
      <c r="H20" s="503">
        <v>95.1</v>
      </c>
      <c r="I20" s="630">
        <v>95.3</v>
      </c>
      <c r="J20" s="163"/>
    </row>
    <row r="21" spans="1:10" ht="15" customHeight="1">
      <c r="A21" s="1024" t="s">
        <v>9</v>
      </c>
      <c r="B21" s="1025"/>
      <c r="C21" s="500">
        <v>91</v>
      </c>
      <c r="D21" s="500">
        <v>92.2</v>
      </c>
      <c r="E21" s="501">
        <v>93.3</v>
      </c>
      <c r="F21" s="502">
        <v>94.6</v>
      </c>
      <c r="G21" s="500">
        <v>95.2</v>
      </c>
      <c r="H21" s="503">
        <v>95.3</v>
      </c>
      <c r="I21" s="630">
        <v>95.6</v>
      </c>
      <c r="J21" s="163"/>
    </row>
    <row r="22" spans="1:10" ht="15" customHeight="1">
      <c r="A22" s="1024" t="s">
        <v>10</v>
      </c>
      <c r="B22" s="1025"/>
      <c r="C22" s="500">
        <v>91</v>
      </c>
      <c r="D22" s="500">
        <v>89.4</v>
      </c>
      <c r="E22" s="501">
        <v>90</v>
      </c>
      <c r="F22" s="502">
        <v>93.1</v>
      </c>
      <c r="G22" s="500">
        <v>93.8</v>
      </c>
      <c r="H22" s="503">
        <v>94.2</v>
      </c>
      <c r="I22" s="630">
        <v>93.6</v>
      </c>
      <c r="J22" s="163"/>
    </row>
    <row r="23" spans="1:10" ht="15" customHeight="1">
      <c r="A23" s="1024" t="s">
        <v>11</v>
      </c>
      <c r="B23" s="1025"/>
      <c r="C23" s="500">
        <v>92.7</v>
      </c>
      <c r="D23" s="500">
        <v>92.1</v>
      </c>
      <c r="E23" s="501">
        <v>93.4</v>
      </c>
      <c r="F23" s="502">
        <v>93.7</v>
      </c>
      <c r="G23" s="500">
        <v>94.1</v>
      </c>
      <c r="H23" s="503">
        <v>94.2</v>
      </c>
      <c r="I23" s="630">
        <v>94.9</v>
      </c>
      <c r="J23" s="163"/>
    </row>
    <row r="24" spans="1:10" ht="15" customHeight="1">
      <c r="A24" s="1024" t="s">
        <v>12</v>
      </c>
      <c r="B24" s="1025"/>
      <c r="C24" s="500">
        <v>92.6</v>
      </c>
      <c r="D24" s="500">
        <v>93.2</v>
      </c>
      <c r="E24" s="501">
        <v>95.2</v>
      </c>
      <c r="F24" s="502">
        <v>94.7</v>
      </c>
      <c r="G24" s="500">
        <v>94.2</v>
      </c>
      <c r="H24" s="503">
        <v>93.2</v>
      </c>
      <c r="I24" s="630">
        <v>93</v>
      </c>
      <c r="J24" s="163"/>
    </row>
    <row r="25" spans="1:10" ht="15" customHeight="1">
      <c r="A25" s="1024" t="s">
        <v>13</v>
      </c>
      <c r="B25" s="1025"/>
      <c r="C25" s="500">
        <v>93.6</v>
      </c>
      <c r="D25" s="500">
        <v>93.6</v>
      </c>
      <c r="E25" s="501">
        <v>94.8</v>
      </c>
      <c r="F25" s="502">
        <v>95.1</v>
      </c>
      <c r="G25" s="500">
        <v>95.4</v>
      </c>
      <c r="H25" s="503">
        <v>93.8</v>
      </c>
      <c r="I25" s="630">
        <v>95.3</v>
      </c>
      <c r="J25" s="163"/>
    </row>
    <row r="26" spans="1:10" ht="15" customHeight="1">
      <c r="A26" s="1024" t="s">
        <v>14</v>
      </c>
      <c r="B26" s="1025"/>
      <c r="C26" s="500">
        <v>95.9</v>
      </c>
      <c r="D26" s="500">
        <v>94.7</v>
      </c>
      <c r="E26" s="501">
        <v>93.4</v>
      </c>
      <c r="F26" s="502">
        <v>94.4</v>
      </c>
      <c r="G26" s="500">
        <v>92.4</v>
      </c>
      <c r="H26" s="503">
        <v>93</v>
      </c>
      <c r="I26" s="630">
        <v>92.8</v>
      </c>
      <c r="J26" s="163"/>
    </row>
    <row r="27" spans="1:10" ht="15" customHeight="1">
      <c r="A27" s="1024" t="s">
        <v>15</v>
      </c>
      <c r="B27" s="1025"/>
      <c r="C27" s="500">
        <v>95.8</v>
      </c>
      <c r="D27" s="500">
        <v>93.8</v>
      </c>
      <c r="E27" s="501">
        <v>94.5</v>
      </c>
      <c r="F27" s="502">
        <v>94.1</v>
      </c>
      <c r="G27" s="500">
        <v>95.2</v>
      </c>
      <c r="H27" s="503">
        <v>94.1</v>
      </c>
      <c r="I27" s="630">
        <v>95.1</v>
      </c>
      <c r="J27" s="163"/>
    </row>
    <row r="28" spans="1:10">
      <c r="A28" s="214"/>
      <c r="B28" s="214"/>
      <c r="H28" s="163"/>
      <c r="I28" s="163"/>
      <c r="J28" s="163"/>
    </row>
    <row r="29" spans="1:10">
      <c r="A29" s="172"/>
      <c r="B29" s="172"/>
      <c r="J29" s="163"/>
    </row>
    <row r="30" spans="1:10">
      <c r="A30" s="172"/>
      <c r="B30" s="172"/>
      <c r="J30" s="163"/>
    </row>
    <row r="31" spans="1:10">
      <c r="A31" s="172"/>
      <c r="B31" s="172"/>
      <c r="J31" s="163"/>
    </row>
    <row r="32" spans="1:10">
      <c r="A32" s="172"/>
      <c r="B32" s="172"/>
      <c r="J32" s="163"/>
    </row>
    <row r="33" spans="1:10">
      <c r="A33" s="172"/>
      <c r="B33" s="172"/>
      <c r="C33" s="1"/>
      <c r="E33" s="1"/>
      <c r="G33" s="1"/>
      <c r="J33" s="163"/>
    </row>
    <row r="34" spans="1:10">
      <c r="A34" s="172"/>
      <c r="B34" s="172"/>
      <c r="C34" s="1"/>
      <c r="E34" s="1"/>
      <c r="G34" s="1"/>
      <c r="J34" s="163"/>
    </row>
    <row r="35" spans="1:10">
      <c r="A35" s="172"/>
      <c r="B35" s="172"/>
      <c r="C35" s="1"/>
      <c r="E35" s="1"/>
      <c r="G35" s="1"/>
      <c r="J35" s="163"/>
    </row>
    <row r="36" spans="1:10">
      <c r="A36" s="172"/>
      <c r="B36" s="172"/>
      <c r="C36" s="1"/>
      <c r="E36" s="1"/>
      <c r="G36" s="1"/>
      <c r="J36" s="163"/>
    </row>
    <row r="37" spans="1:10">
      <c r="A37" s="172"/>
      <c r="B37" s="172"/>
      <c r="C37" s="1"/>
      <c r="E37" s="1"/>
      <c r="G37" s="1"/>
      <c r="J37" s="163"/>
    </row>
    <row r="38" spans="1:10">
      <c r="A38" s="172"/>
      <c r="B38" s="172"/>
      <c r="C38" s="1"/>
      <c r="E38" s="1"/>
      <c r="G38" s="1"/>
      <c r="J38" s="163"/>
    </row>
    <row r="39" spans="1:10">
      <c r="A39" s="172"/>
      <c r="B39" s="172"/>
      <c r="C39" s="1"/>
      <c r="E39" s="1"/>
      <c r="G39" s="1"/>
      <c r="J39" s="163"/>
    </row>
    <row r="40" spans="1:10">
      <c r="A40" s="172"/>
      <c r="B40" s="172"/>
      <c r="C40" s="1"/>
      <c r="E40" s="1"/>
      <c r="G40" s="1"/>
      <c r="J40" s="163"/>
    </row>
    <row r="41" spans="1:10">
      <c r="A41" s="172"/>
      <c r="B41" s="172"/>
      <c r="C41" s="1"/>
      <c r="E41" s="1"/>
      <c r="G41" s="1"/>
      <c r="J41" s="163"/>
    </row>
    <row r="42" spans="1:10">
      <c r="A42" s="214"/>
      <c r="B42" s="214"/>
      <c r="C42" s="1"/>
      <c r="E42" s="1"/>
      <c r="G42" s="1"/>
      <c r="J42" s="1"/>
    </row>
    <row r="43" spans="1:10">
      <c r="A43" s="172"/>
      <c r="B43" s="172"/>
      <c r="C43" s="1"/>
      <c r="E43" s="1"/>
      <c r="G43" s="1"/>
      <c r="J43" s="1"/>
    </row>
    <row r="44" spans="1:10">
      <c r="A44" s="207"/>
      <c r="B44" s="207"/>
      <c r="C44" s="1"/>
      <c r="E44" s="1"/>
      <c r="G44" s="1"/>
      <c r="J44" s="1"/>
    </row>
    <row r="54" spans="1:10">
      <c r="A54" s="215"/>
      <c r="B54" s="215"/>
      <c r="C54" s="1"/>
      <c r="E54" s="1"/>
      <c r="G54" s="1"/>
      <c r="J54" s="1"/>
    </row>
    <row r="55" spans="1:10">
      <c r="A55" s="216"/>
      <c r="B55" s="216"/>
      <c r="C55" s="1"/>
      <c r="E55" s="1"/>
      <c r="G55" s="1"/>
      <c r="J55" s="1"/>
    </row>
  </sheetData>
  <mergeCells count="24">
    <mergeCell ref="G6:I6"/>
    <mergeCell ref="C7:I7"/>
    <mergeCell ref="C9:I9"/>
    <mergeCell ref="J1:J4"/>
    <mergeCell ref="A27:B27"/>
    <mergeCell ref="A21:B21"/>
    <mergeCell ref="A22:B22"/>
    <mergeCell ref="A23:B23"/>
    <mergeCell ref="A24:B24"/>
    <mergeCell ref="A25:B25"/>
    <mergeCell ref="A26:B26"/>
    <mergeCell ref="A16:B16"/>
    <mergeCell ref="A17:B17"/>
    <mergeCell ref="A18:B18"/>
    <mergeCell ref="A19:B19"/>
    <mergeCell ref="A20:B20"/>
    <mergeCell ref="A15:B15"/>
    <mergeCell ref="C6:F6"/>
    <mergeCell ref="A6:B9"/>
    <mergeCell ref="A10:B10"/>
    <mergeCell ref="A11:B11"/>
    <mergeCell ref="A12:B12"/>
    <mergeCell ref="A13:B13"/>
    <mergeCell ref="A14:B14"/>
  </mergeCells>
  <hyperlinks>
    <hyperlink ref="J1" location="'Spis treści'!A1" display="Powrót do spisu treści" xr:uid="{00000000-0004-0000-1300-000000000000}"/>
    <hyperlink ref="J1:J3" location="'Spis treści'!A1" display="'Spis treści'!A1" xr:uid="{00000000-0004-0000-1300-000001000000}"/>
    <hyperlink ref="J1:J4" location="'Spis treści_List of tables'!A1" display="'Spis treści_List of tables'!A1" xr:uid="{00000000-0004-0000-1300-000002000000}"/>
  </hyperlinks>
  <pageMargins left="0.7" right="0.7" top="0.75" bottom="0.75" header="0.3" footer="0.3"/>
  <pageSetup paperSize="9" scale="75"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8"/>
  <sheetViews>
    <sheetView zoomScaleNormal="100" zoomScaleSheetLayoutView="90" workbookViewId="0"/>
  </sheetViews>
  <sheetFormatPr defaultColWidth="9.109375" defaultRowHeight="13.8"/>
  <cols>
    <col min="1" max="1" width="11.6640625" style="218"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20" customWidth="1"/>
    <col min="10" max="10" width="11.88671875" style="1" customWidth="1"/>
    <col min="11" max="16384" width="9.109375" style="1"/>
  </cols>
  <sheetData>
    <row r="1" spans="1:10" ht="15.75" customHeight="1">
      <c r="A1" s="249" t="s">
        <v>310</v>
      </c>
      <c r="B1" s="484" t="s">
        <v>138</v>
      </c>
      <c r="J1" s="710" t="s">
        <v>212</v>
      </c>
    </row>
    <row r="2" spans="1:10" ht="15.75" customHeight="1">
      <c r="A2" s="249"/>
      <c r="B2" s="492" t="s">
        <v>139</v>
      </c>
      <c r="J2" s="710"/>
    </row>
    <row r="3" spans="1:10" ht="15.75" customHeight="1">
      <c r="A3" s="249"/>
      <c r="B3" s="485" t="s">
        <v>140</v>
      </c>
      <c r="J3" s="710"/>
    </row>
    <row r="4" spans="1:10" ht="15.75" customHeight="1">
      <c r="A4" s="249"/>
      <c r="B4" s="485" t="s">
        <v>137</v>
      </c>
      <c r="J4" s="710"/>
    </row>
    <row r="5" spans="1:10" ht="9" customHeight="1" thickBot="1">
      <c r="A5" s="20"/>
      <c r="J5" s="3"/>
    </row>
    <row r="6" spans="1:10" ht="21" customHeight="1">
      <c r="A6" s="873" t="s">
        <v>113</v>
      </c>
      <c r="B6" s="874"/>
      <c r="C6" s="1026">
        <v>2022</v>
      </c>
      <c r="D6" s="1027"/>
      <c r="E6" s="1027"/>
      <c r="F6" s="1028"/>
      <c r="G6" s="1031">
        <v>2023</v>
      </c>
      <c r="H6" s="1027"/>
      <c r="I6" s="1027"/>
    </row>
    <row r="7" spans="1:10" ht="21" customHeight="1">
      <c r="A7" s="875"/>
      <c r="B7" s="876"/>
      <c r="C7" s="1032" t="s">
        <v>259</v>
      </c>
      <c r="D7" s="1033"/>
      <c r="E7" s="1033"/>
      <c r="F7" s="1033"/>
      <c r="G7" s="1033"/>
      <c r="H7" s="1033"/>
      <c r="I7" s="1033"/>
    </row>
    <row r="8" spans="1:10" ht="21" customHeight="1">
      <c r="A8" s="875"/>
      <c r="B8" s="876"/>
      <c r="C8" s="493" t="s">
        <v>255</v>
      </c>
      <c r="D8" s="401" t="s">
        <v>256</v>
      </c>
      <c r="E8" s="401" t="s">
        <v>257</v>
      </c>
      <c r="F8" s="409" t="s">
        <v>258</v>
      </c>
      <c r="G8" s="494" t="s">
        <v>255</v>
      </c>
      <c r="H8" s="494" t="s">
        <v>256</v>
      </c>
      <c r="I8" s="494" t="s">
        <v>257</v>
      </c>
      <c r="J8" s="163"/>
    </row>
    <row r="9" spans="1:10" ht="21" customHeight="1" thickBot="1">
      <c r="A9" s="877"/>
      <c r="B9" s="878"/>
      <c r="C9" s="1034" t="s">
        <v>260</v>
      </c>
      <c r="D9" s="1035"/>
      <c r="E9" s="1035"/>
      <c r="F9" s="1035"/>
      <c r="G9" s="1035"/>
      <c r="H9" s="1035"/>
      <c r="I9" s="1035"/>
    </row>
    <row r="10" spans="1:10" ht="6" customHeight="1">
      <c r="A10" s="1029"/>
      <c r="B10" s="1030"/>
      <c r="C10" s="287"/>
      <c r="D10" s="285"/>
      <c r="E10" s="286"/>
      <c r="F10" s="285"/>
      <c r="G10" s="286"/>
      <c r="H10" s="495"/>
      <c r="I10" s="163"/>
      <c r="J10" s="163"/>
    </row>
    <row r="11" spans="1:10" ht="15" customHeight="1">
      <c r="A11" s="708" t="s">
        <v>226</v>
      </c>
      <c r="B11" s="709"/>
      <c r="C11" s="496">
        <v>6.4</v>
      </c>
      <c r="D11" s="504">
        <v>6.8</v>
      </c>
      <c r="E11" s="497">
        <v>6.3</v>
      </c>
      <c r="F11" s="498">
        <v>6</v>
      </c>
      <c r="G11" s="496">
        <v>5.5</v>
      </c>
      <c r="H11" s="496">
        <v>6.1</v>
      </c>
      <c r="I11" s="504">
        <v>5.7</v>
      </c>
      <c r="J11" s="163"/>
    </row>
    <row r="12" spans="1:10" ht="15" customHeight="1">
      <c r="A12" s="1024" t="s">
        <v>0</v>
      </c>
      <c r="B12" s="1025"/>
      <c r="C12" s="500">
        <v>7.6</v>
      </c>
      <c r="D12" s="500">
        <v>7.3</v>
      </c>
      <c r="E12" s="501">
        <v>5.8</v>
      </c>
      <c r="F12" s="502">
        <v>6.3</v>
      </c>
      <c r="G12" s="500">
        <v>5.0999999999999996</v>
      </c>
      <c r="H12" s="503">
        <v>6.8</v>
      </c>
      <c r="I12" s="630">
        <v>5.2</v>
      </c>
      <c r="J12" s="163"/>
    </row>
    <row r="13" spans="1:10" ht="15" customHeight="1">
      <c r="A13" s="1024" t="s">
        <v>1</v>
      </c>
      <c r="B13" s="1025"/>
      <c r="C13" s="500">
        <v>8.6999999999999993</v>
      </c>
      <c r="D13" s="500">
        <v>8.1999999999999993</v>
      </c>
      <c r="E13" s="501">
        <v>7</v>
      </c>
      <c r="F13" s="502">
        <v>6.9</v>
      </c>
      <c r="G13" s="500">
        <v>5.7</v>
      </c>
      <c r="H13" s="503">
        <v>5.7</v>
      </c>
      <c r="I13" s="630">
        <v>5</v>
      </c>
      <c r="J13" s="163"/>
    </row>
    <row r="14" spans="1:10" ht="15" customHeight="1">
      <c r="A14" s="1024" t="s">
        <v>2</v>
      </c>
      <c r="B14" s="1025"/>
      <c r="C14" s="500">
        <v>10.1</v>
      </c>
      <c r="D14" s="500">
        <v>9</v>
      </c>
      <c r="E14" s="501">
        <v>8.5</v>
      </c>
      <c r="F14" s="502">
        <v>7.6</v>
      </c>
      <c r="G14" s="500">
        <v>4.9000000000000004</v>
      </c>
      <c r="H14" s="503">
        <v>6.2</v>
      </c>
      <c r="I14" s="630">
        <v>8.4</v>
      </c>
      <c r="J14" s="163"/>
    </row>
    <row r="15" spans="1:10" ht="15" customHeight="1">
      <c r="A15" s="1024" t="s">
        <v>3</v>
      </c>
      <c r="B15" s="1025"/>
      <c r="C15" s="500">
        <v>6.7</v>
      </c>
      <c r="D15" s="500">
        <v>6.4</v>
      </c>
      <c r="E15" s="501">
        <v>6.1</v>
      </c>
      <c r="F15" s="502">
        <v>6.1</v>
      </c>
      <c r="G15" s="500">
        <v>5</v>
      </c>
      <c r="H15" s="503">
        <v>4.9000000000000004</v>
      </c>
      <c r="I15" s="630">
        <v>3.8</v>
      </c>
      <c r="J15" s="163"/>
    </row>
    <row r="16" spans="1:10" ht="15" customHeight="1">
      <c r="A16" s="1024" t="s">
        <v>4</v>
      </c>
      <c r="B16" s="1025"/>
      <c r="C16" s="500">
        <v>4.8</v>
      </c>
      <c r="D16" s="500">
        <v>6.1</v>
      </c>
      <c r="E16" s="501">
        <v>5.3</v>
      </c>
      <c r="F16" s="502">
        <v>5</v>
      </c>
      <c r="G16" s="500">
        <v>5.5</v>
      </c>
      <c r="H16" s="503">
        <v>5.4</v>
      </c>
      <c r="I16" s="630">
        <v>4.9000000000000004</v>
      </c>
      <c r="J16" s="163"/>
    </row>
    <row r="17" spans="1:10" ht="15" customHeight="1">
      <c r="A17" s="1024" t="s">
        <v>5</v>
      </c>
      <c r="B17" s="1025"/>
      <c r="C17" s="500">
        <v>8</v>
      </c>
      <c r="D17" s="500">
        <v>8.5</v>
      </c>
      <c r="E17" s="501">
        <v>7.3</v>
      </c>
      <c r="F17" s="502">
        <v>7</v>
      </c>
      <c r="G17" s="500">
        <v>5.7</v>
      </c>
      <c r="H17" s="503">
        <v>6.8</v>
      </c>
      <c r="I17" s="630">
        <v>5.8</v>
      </c>
      <c r="J17" s="163"/>
    </row>
    <row r="18" spans="1:10" ht="15" customHeight="1">
      <c r="A18" s="1024" t="s">
        <v>6</v>
      </c>
      <c r="B18" s="1025"/>
      <c r="C18" s="500">
        <v>5.6</v>
      </c>
      <c r="D18" s="500">
        <v>5.7</v>
      </c>
      <c r="E18" s="501">
        <v>5.4</v>
      </c>
      <c r="F18" s="502">
        <v>5.9</v>
      </c>
      <c r="G18" s="500">
        <v>4.9000000000000004</v>
      </c>
      <c r="H18" s="503">
        <v>6.1</v>
      </c>
      <c r="I18" s="630">
        <v>5.5</v>
      </c>
      <c r="J18" s="163"/>
    </row>
    <row r="19" spans="1:10" ht="15" customHeight="1">
      <c r="A19" s="1024" t="s">
        <v>7</v>
      </c>
      <c r="B19" s="1025"/>
      <c r="C19" s="500">
        <v>6.8</v>
      </c>
      <c r="D19" s="500">
        <v>6.4</v>
      </c>
      <c r="E19" s="501">
        <v>5.9</v>
      </c>
      <c r="F19" s="502">
        <v>5.4</v>
      </c>
      <c r="G19" s="500">
        <v>5</v>
      </c>
      <c r="H19" s="503">
        <v>6.1</v>
      </c>
      <c r="I19" s="630">
        <v>6.1</v>
      </c>
      <c r="J19" s="163"/>
    </row>
    <row r="20" spans="1:10" ht="15" customHeight="1">
      <c r="A20" s="1024" t="s">
        <v>8</v>
      </c>
      <c r="B20" s="1025"/>
      <c r="C20" s="503">
        <v>6.1</v>
      </c>
      <c r="D20" s="509">
        <v>6.1</v>
      </c>
      <c r="E20" s="501">
        <v>5.5</v>
      </c>
      <c r="F20" s="502">
        <v>5.7</v>
      </c>
      <c r="G20" s="503">
        <v>3.1</v>
      </c>
      <c r="H20" s="510">
        <v>4.9000000000000004</v>
      </c>
      <c r="I20" s="509">
        <v>4.7</v>
      </c>
      <c r="J20" s="163"/>
    </row>
    <row r="21" spans="1:10" ht="15" customHeight="1">
      <c r="A21" s="1024" t="s">
        <v>9</v>
      </c>
      <c r="B21" s="1025"/>
      <c r="C21" s="500">
        <v>9</v>
      </c>
      <c r="D21" s="500">
        <v>7.8</v>
      </c>
      <c r="E21" s="501">
        <v>6.7</v>
      </c>
      <c r="F21" s="502">
        <v>5.4</v>
      </c>
      <c r="G21" s="500">
        <v>4.8</v>
      </c>
      <c r="H21" s="503">
        <v>4.7</v>
      </c>
      <c r="I21" s="630">
        <v>4.4000000000000004</v>
      </c>
      <c r="J21" s="163"/>
    </row>
    <row r="22" spans="1:10" ht="15" customHeight="1">
      <c r="A22" s="1024" t="s">
        <v>10</v>
      </c>
      <c r="B22" s="1025"/>
      <c r="C22" s="500">
        <v>9</v>
      </c>
      <c r="D22" s="500">
        <v>10.6</v>
      </c>
      <c r="E22" s="501">
        <v>10</v>
      </c>
      <c r="F22" s="502">
        <v>6.9</v>
      </c>
      <c r="G22" s="500">
        <v>6.2</v>
      </c>
      <c r="H22" s="503">
        <v>5.8</v>
      </c>
      <c r="I22" s="630">
        <v>6.4</v>
      </c>
      <c r="J22" s="163"/>
    </row>
    <row r="23" spans="1:10" ht="15" customHeight="1">
      <c r="A23" s="1024" t="s">
        <v>11</v>
      </c>
      <c r="B23" s="1025"/>
      <c r="C23" s="500">
        <v>7.3</v>
      </c>
      <c r="D23" s="500">
        <v>7.9</v>
      </c>
      <c r="E23" s="501">
        <v>6.6</v>
      </c>
      <c r="F23" s="502">
        <v>6.3</v>
      </c>
      <c r="G23" s="500">
        <v>5.9</v>
      </c>
      <c r="H23" s="503">
        <v>5.8</v>
      </c>
      <c r="I23" s="630">
        <v>5.0999999999999996</v>
      </c>
      <c r="J23" s="163"/>
    </row>
    <row r="24" spans="1:10" ht="15" customHeight="1">
      <c r="A24" s="1024" t="s">
        <v>12</v>
      </c>
      <c r="B24" s="1025"/>
      <c r="C24" s="500">
        <v>7.4</v>
      </c>
      <c r="D24" s="500">
        <v>6.8</v>
      </c>
      <c r="E24" s="501">
        <v>4.8</v>
      </c>
      <c r="F24" s="502">
        <v>5.3</v>
      </c>
      <c r="G24" s="500">
        <v>5.8</v>
      </c>
      <c r="H24" s="503">
        <v>6.8</v>
      </c>
      <c r="I24" s="630">
        <v>7</v>
      </c>
      <c r="J24" s="163"/>
    </row>
    <row r="25" spans="1:10" ht="15" customHeight="1">
      <c r="A25" s="1024" t="s">
        <v>13</v>
      </c>
      <c r="B25" s="1025"/>
      <c r="C25" s="500">
        <v>6.4</v>
      </c>
      <c r="D25" s="500">
        <v>6.4</v>
      </c>
      <c r="E25" s="501">
        <v>5.2</v>
      </c>
      <c r="F25" s="502">
        <v>4.9000000000000004</v>
      </c>
      <c r="G25" s="500">
        <v>4.5999999999999996</v>
      </c>
      <c r="H25" s="503">
        <v>6.2</v>
      </c>
      <c r="I25" s="630">
        <v>4.7</v>
      </c>
      <c r="J25" s="163"/>
    </row>
    <row r="26" spans="1:10" ht="15" customHeight="1">
      <c r="A26" s="1024" t="s">
        <v>14</v>
      </c>
      <c r="B26" s="1025"/>
      <c r="C26" s="500">
        <v>4.0999999999999996</v>
      </c>
      <c r="D26" s="500">
        <v>5.3</v>
      </c>
      <c r="E26" s="501">
        <v>6.6</v>
      </c>
      <c r="F26" s="502">
        <v>5.6</v>
      </c>
      <c r="G26" s="500">
        <v>7.6</v>
      </c>
      <c r="H26" s="503">
        <v>7</v>
      </c>
      <c r="I26" s="630">
        <v>7.2</v>
      </c>
      <c r="J26" s="163"/>
    </row>
    <row r="27" spans="1:10" ht="15" customHeight="1">
      <c r="A27" s="1024" t="s">
        <v>15</v>
      </c>
      <c r="B27" s="1025"/>
      <c r="C27" s="500">
        <v>4.2</v>
      </c>
      <c r="D27" s="500">
        <v>6.2</v>
      </c>
      <c r="E27" s="501">
        <v>5.5</v>
      </c>
      <c r="F27" s="502">
        <v>5.9</v>
      </c>
      <c r="G27" s="500">
        <v>4.8</v>
      </c>
      <c r="H27" s="503">
        <v>5.9</v>
      </c>
      <c r="I27" s="630">
        <v>4.9000000000000004</v>
      </c>
      <c r="J27" s="163"/>
    </row>
    <row r="28" spans="1:10">
      <c r="C28" s="163"/>
      <c r="D28" s="1"/>
      <c r="E28" s="163"/>
      <c r="F28" s="1"/>
      <c r="G28" s="163"/>
      <c r="H28" s="1"/>
      <c r="I28" s="1"/>
      <c r="J28" s="163"/>
    </row>
  </sheetData>
  <mergeCells count="24">
    <mergeCell ref="J1:J4"/>
    <mergeCell ref="A26:B26"/>
    <mergeCell ref="A27:B27"/>
    <mergeCell ref="A18:B18"/>
    <mergeCell ref="A19:B19"/>
    <mergeCell ref="A20:B20"/>
    <mergeCell ref="A21:B21"/>
    <mergeCell ref="A22:B22"/>
    <mergeCell ref="A23:B23"/>
    <mergeCell ref="A25:B25"/>
    <mergeCell ref="A24:B24"/>
    <mergeCell ref="A16:B16"/>
    <mergeCell ref="A17:B17"/>
    <mergeCell ref="A12:B12"/>
    <mergeCell ref="A13:B13"/>
    <mergeCell ref="A14:B14"/>
    <mergeCell ref="G6:I6"/>
    <mergeCell ref="C7:I7"/>
    <mergeCell ref="C9:I9"/>
    <mergeCell ref="A15:B15"/>
    <mergeCell ref="A6:B9"/>
    <mergeCell ref="C6:F6"/>
    <mergeCell ref="A10:B10"/>
    <mergeCell ref="A11:B11"/>
  </mergeCells>
  <hyperlinks>
    <hyperlink ref="J1:J2" location="'Spis treści'!A1" display="Powrót do spisu treści" xr:uid="{00000000-0004-0000-1400-000000000000}"/>
    <hyperlink ref="J1:J3" location="'Spis treści List of tables'!A1" display="'Spis treści List of tables'!A1" xr:uid="{00000000-0004-0000-1400-000001000000}"/>
    <hyperlink ref="J1:J4" location="'Spis treści_List of tables'!A1" display="'Spis treści_List of tables'!A1" xr:uid="{6EEF62C4-A733-4D32-BD67-C46FEB4EB35D}"/>
  </hyperlinks>
  <pageMargins left="0.7" right="0.7" top="0.75" bottom="0.75" header="0.3" footer="0.3"/>
  <pageSetup paperSize="9" scale="90" orientation="portrait" r:id="rId1"/>
  <headerFooter alignWithMargins="0"/>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8"/>
  <sheetViews>
    <sheetView zoomScaleNormal="100" zoomScaleSheetLayoutView="80" workbookViewId="0"/>
  </sheetViews>
  <sheetFormatPr defaultColWidth="9.109375" defaultRowHeight="13.8"/>
  <cols>
    <col min="1" max="1" width="11.6640625" style="218"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1" customWidth="1"/>
    <col min="10" max="10" width="11.88671875" style="1" customWidth="1"/>
    <col min="11" max="16384" width="9.109375" style="1"/>
  </cols>
  <sheetData>
    <row r="1" spans="1:10" ht="15.75" customHeight="1">
      <c r="A1" s="249" t="s">
        <v>309</v>
      </c>
      <c r="B1" s="484" t="s">
        <v>134</v>
      </c>
      <c r="J1" s="710" t="s">
        <v>212</v>
      </c>
    </row>
    <row r="2" spans="1:10" ht="15.75" customHeight="1">
      <c r="A2" s="249"/>
      <c r="B2" s="492" t="s">
        <v>135</v>
      </c>
      <c r="J2" s="710"/>
    </row>
    <row r="3" spans="1:10" ht="15.75" customHeight="1">
      <c r="A3" s="249"/>
      <c r="B3" s="485" t="s">
        <v>136</v>
      </c>
      <c r="J3" s="710"/>
    </row>
    <row r="4" spans="1:10" ht="15.75" customHeight="1">
      <c r="A4" s="249"/>
      <c r="B4" s="485" t="s">
        <v>137</v>
      </c>
      <c r="H4" s="3"/>
      <c r="I4" s="3"/>
      <c r="J4" s="710"/>
    </row>
    <row r="5" spans="1:10" ht="9" customHeight="1" thickBot="1">
      <c r="A5" s="20"/>
      <c r="H5" s="3"/>
      <c r="I5" s="3"/>
    </row>
    <row r="6" spans="1:10" ht="21" customHeight="1">
      <c r="A6" s="873" t="s">
        <v>113</v>
      </c>
      <c r="B6" s="874"/>
      <c r="C6" s="1026">
        <v>2022</v>
      </c>
      <c r="D6" s="1027"/>
      <c r="E6" s="1027"/>
      <c r="F6" s="1028"/>
      <c r="G6" s="1031">
        <v>2023</v>
      </c>
      <c r="H6" s="1027"/>
      <c r="I6" s="1027"/>
    </row>
    <row r="7" spans="1:10" ht="21" customHeight="1">
      <c r="A7" s="875"/>
      <c r="B7" s="876"/>
      <c r="C7" s="1032" t="s">
        <v>259</v>
      </c>
      <c r="D7" s="1033"/>
      <c r="E7" s="1033"/>
      <c r="F7" s="1033"/>
      <c r="G7" s="1033"/>
      <c r="H7" s="1033"/>
      <c r="I7" s="1033"/>
    </row>
    <row r="8" spans="1:10" ht="21" customHeight="1">
      <c r="A8" s="875"/>
      <c r="B8" s="876"/>
      <c r="C8" s="493" t="s">
        <v>255</v>
      </c>
      <c r="D8" s="401" t="s">
        <v>256</v>
      </c>
      <c r="E8" s="401" t="s">
        <v>257</v>
      </c>
      <c r="F8" s="409" t="s">
        <v>258</v>
      </c>
      <c r="G8" s="494" t="s">
        <v>255</v>
      </c>
      <c r="H8" s="494" t="s">
        <v>256</v>
      </c>
      <c r="I8" s="494" t="s">
        <v>257</v>
      </c>
    </row>
    <row r="9" spans="1:10" ht="21" customHeight="1" thickBot="1">
      <c r="A9" s="877"/>
      <c r="B9" s="878"/>
      <c r="C9" s="1034" t="s">
        <v>260</v>
      </c>
      <c r="D9" s="1035"/>
      <c r="E9" s="1035"/>
      <c r="F9" s="1035"/>
      <c r="G9" s="1035"/>
      <c r="H9" s="1035"/>
      <c r="I9" s="1035"/>
    </row>
    <row r="10" spans="1:10" ht="6" customHeight="1">
      <c r="A10" s="1029"/>
      <c r="B10" s="1030"/>
      <c r="C10" s="287"/>
      <c r="D10" s="285"/>
      <c r="E10" s="286"/>
      <c r="F10" s="285"/>
      <c r="G10" s="286"/>
      <c r="H10" s="495"/>
      <c r="I10" s="163"/>
    </row>
    <row r="11" spans="1:10" ht="15" customHeight="1">
      <c r="A11" s="708" t="s">
        <v>226</v>
      </c>
      <c r="B11" s="709"/>
      <c r="C11" s="505">
        <v>5.2</v>
      </c>
      <c r="D11" s="506">
        <v>5.7</v>
      </c>
      <c r="E11" s="497">
        <v>5.3</v>
      </c>
      <c r="F11" s="498">
        <v>5</v>
      </c>
      <c r="G11" s="505">
        <v>4.4000000000000004</v>
      </c>
      <c r="H11" s="507">
        <v>5.0999999999999996</v>
      </c>
      <c r="I11" s="631">
        <v>4.7</v>
      </c>
    </row>
    <row r="12" spans="1:10" ht="15" customHeight="1">
      <c r="A12" s="1024" t="s">
        <v>0</v>
      </c>
      <c r="B12" s="1025"/>
      <c r="C12" s="500">
        <v>6.2</v>
      </c>
      <c r="D12" s="500">
        <v>6</v>
      </c>
      <c r="E12" s="501">
        <v>4.7</v>
      </c>
      <c r="F12" s="502">
        <v>5.0999999999999996</v>
      </c>
      <c r="G12" s="500">
        <v>3.9</v>
      </c>
      <c r="H12" s="503">
        <v>5.5</v>
      </c>
      <c r="I12" s="630">
        <v>4.2</v>
      </c>
    </row>
    <row r="13" spans="1:10" ht="15" customHeight="1">
      <c r="A13" s="1024" t="s">
        <v>1</v>
      </c>
      <c r="B13" s="1025"/>
      <c r="C13" s="500">
        <v>7.2</v>
      </c>
      <c r="D13" s="500">
        <v>6.8</v>
      </c>
      <c r="E13" s="501">
        <v>5.8</v>
      </c>
      <c r="F13" s="502">
        <v>5.7</v>
      </c>
      <c r="G13" s="500">
        <v>4.7</v>
      </c>
      <c r="H13" s="503">
        <v>4.7</v>
      </c>
      <c r="I13" s="630">
        <v>4.0999999999999996</v>
      </c>
    </row>
    <row r="14" spans="1:10" ht="15" customHeight="1">
      <c r="A14" s="1024" t="s">
        <v>2</v>
      </c>
      <c r="B14" s="1025"/>
      <c r="C14" s="500">
        <v>8.3000000000000007</v>
      </c>
      <c r="D14" s="500">
        <v>7.6</v>
      </c>
      <c r="E14" s="501">
        <v>7.4</v>
      </c>
      <c r="F14" s="502">
        <v>6.5</v>
      </c>
      <c r="G14" s="500">
        <v>3.9</v>
      </c>
      <c r="H14" s="503">
        <v>5.2</v>
      </c>
      <c r="I14" s="630">
        <v>7.3</v>
      </c>
    </row>
    <row r="15" spans="1:10" ht="15" customHeight="1">
      <c r="A15" s="1024" t="s">
        <v>3</v>
      </c>
      <c r="B15" s="1025"/>
      <c r="C15" s="500">
        <v>5.6</v>
      </c>
      <c r="D15" s="500">
        <v>5.4</v>
      </c>
      <c r="E15" s="501">
        <v>5.0999999999999996</v>
      </c>
      <c r="F15" s="502">
        <v>5.0999999999999996</v>
      </c>
      <c r="G15" s="500">
        <v>4.2</v>
      </c>
      <c r="H15" s="503">
        <v>4.2</v>
      </c>
      <c r="I15" s="630">
        <v>3.1</v>
      </c>
    </row>
    <row r="16" spans="1:10" ht="15" customHeight="1">
      <c r="A16" s="1024" t="s">
        <v>4</v>
      </c>
      <c r="B16" s="1025"/>
      <c r="C16" s="500">
        <v>4.0999999999999996</v>
      </c>
      <c r="D16" s="500">
        <v>5.4</v>
      </c>
      <c r="E16" s="501">
        <v>4.7</v>
      </c>
      <c r="F16" s="502">
        <v>4.3</v>
      </c>
      <c r="G16" s="500">
        <v>4.7</v>
      </c>
      <c r="H16" s="503">
        <v>4.5999999999999996</v>
      </c>
      <c r="I16" s="630">
        <v>4.2</v>
      </c>
    </row>
    <row r="17" spans="1:9" ht="15" customHeight="1">
      <c r="A17" s="1024" t="s">
        <v>5</v>
      </c>
      <c r="B17" s="1025"/>
      <c r="C17" s="500">
        <v>6.7</v>
      </c>
      <c r="D17" s="500">
        <v>7.4</v>
      </c>
      <c r="E17" s="501">
        <v>6.4</v>
      </c>
      <c r="F17" s="502">
        <v>6</v>
      </c>
      <c r="G17" s="500">
        <v>4.4000000000000004</v>
      </c>
      <c r="H17" s="503">
        <v>5.7</v>
      </c>
      <c r="I17" s="630">
        <v>4.9000000000000004</v>
      </c>
    </row>
    <row r="18" spans="1:9" ht="15" customHeight="1">
      <c r="A18" s="1024" t="s">
        <v>6</v>
      </c>
      <c r="B18" s="1025"/>
      <c r="C18" s="500">
        <v>4.5999999999999996</v>
      </c>
      <c r="D18" s="500">
        <v>4.7</v>
      </c>
      <c r="E18" s="501">
        <v>4.4000000000000004</v>
      </c>
      <c r="F18" s="502">
        <v>4.7</v>
      </c>
      <c r="G18" s="500">
        <v>4</v>
      </c>
      <c r="H18" s="503">
        <v>5</v>
      </c>
      <c r="I18" s="630">
        <v>4.5999999999999996</v>
      </c>
    </row>
    <row r="19" spans="1:9" ht="15" customHeight="1">
      <c r="A19" s="1024" t="s">
        <v>7</v>
      </c>
      <c r="B19" s="1025"/>
      <c r="C19" s="500">
        <v>5.5</v>
      </c>
      <c r="D19" s="500">
        <v>5.2</v>
      </c>
      <c r="E19" s="501">
        <v>4.9000000000000004</v>
      </c>
      <c r="F19" s="502">
        <v>4.4000000000000004</v>
      </c>
      <c r="G19" s="500">
        <v>4.0999999999999996</v>
      </c>
      <c r="H19" s="503">
        <v>4.9000000000000004</v>
      </c>
      <c r="I19" s="630">
        <v>5.0999999999999996</v>
      </c>
    </row>
    <row r="20" spans="1:9" ht="15" customHeight="1">
      <c r="A20" s="1024" t="s">
        <v>8</v>
      </c>
      <c r="B20" s="1025"/>
      <c r="C20" s="500">
        <v>5.2</v>
      </c>
      <c r="D20" s="500">
        <v>5.2</v>
      </c>
      <c r="E20" s="501">
        <v>4.5</v>
      </c>
      <c r="F20" s="502">
        <v>4.9000000000000004</v>
      </c>
      <c r="G20" s="500">
        <v>2.6</v>
      </c>
      <c r="H20" s="503">
        <v>4</v>
      </c>
      <c r="I20" s="630">
        <v>3.8</v>
      </c>
    </row>
    <row r="21" spans="1:9" ht="15" customHeight="1">
      <c r="A21" s="1024" t="s">
        <v>9</v>
      </c>
      <c r="B21" s="1025"/>
      <c r="C21" s="500">
        <v>7.8</v>
      </c>
      <c r="D21" s="500">
        <v>6.8</v>
      </c>
      <c r="E21" s="501">
        <v>5.8</v>
      </c>
      <c r="F21" s="502">
        <v>4.5999999999999996</v>
      </c>
      <c r="G21" s="500">
        <v>4.0999999999999996</v>
      </c>
      <c r="H21" s="503">
        <v>4</v>
      </c>
      <c r="I21" s="630">
        <v>3.7</v>
      </c>
    </row>
    <row r="22" spans="1:9" ht="15" customHeight="1">
      <c r="A22" s="1024" t="s">
        <v>10</v>
      </c>
      <c r="B22" s="1025"/>
      <c r="C22" s="500">
        <v>7.3</v>
      </c>
      <c r="D22" s="500">
        <v>8.6</v>
      </c>
      <c r="E22" s="501">
        <v>8.1999999999999993</v>
      </c>
      <c r="F22" s="502">
        <v>5.6</v>
      </c>
      <c r="G22" s="500">
        <v>4.5999999999999996</v>
      </c>
      <c r="H22" s="503">
        <v>4.4000000000000004</v>
      </c>
      <c r="I22" s="630">
        <v>5.2</v>
      </c>
    </row>
    <row r="23" spans="1:9" ht="15" customHeight="1">
      <c r="A23" s="1024" t="s">
        <v>11</v>
      </c>
      <c r="B23" s="1025"/>
      <c r="C23" s="500">
        <v>5.7</v>
      </c>
      <c r="D23" s="500">
        <v>6.6</v>
      </c>
      <c r="E23" s="501">
        <v>5.5</v>
      </c>
      <c r="F23" s="502">
        <v>5.3</v>
      </c>
      <c r="G23" s="500">
        <v>4.9000000000000004</v>
      </c>
      <c r="H23" s="503">
        <v>4.8</v>
      </c>
      <c r="I23" s="630">
        <v>4</v>
      </c>
    </row>
    <row r="24" spans="1:9" ht="15" customHeight="1">
      <c r="A24" s="1024" t="s">
        <v>12</v>
      </c>
      <c r="B24" s="1025"/>
      <c r="C24" s="500">
        <v>6.2</v>
      </c>
      <c r="D24" s="500">
        <v>5.7</v>
      </c>
      <c r="E24" s="501">
        <v>4</v>
      </c>
      <c r="F24" s="502">
        <v>4.3</v>
      </c>
      <c r="G24" s="500">
        <v>4.8</v>
      </c>
      <c r="H24" s="503">
        <v>5.6</v>
      </c>
      <c r="I24" s="630">
        <v>5.8</v>
      </c>
    </row>
    <row r="25" spans="1:9" ht="15" customHeight="1">
      <c r="A25" s="1024" t="s">
        <v>13</v>
      </c>
      <c r="B25" s="1025"/>
      <c r="C25" s="500">
        <v>5.4</v>
      </c>
      <c r="D25" s="500">
        <v>5.8</v>
      </c>
      <c r="E25" s="501">
        <v>4.5</v>
      </c>
      <c r="F25" s="502">
        <v>4.3</v>
      </c>
      <c r="G25" s="500">
        <v>3.8</v>
      </c>
      <c r="H25" s="503">
        <v>5.5</v>
      </c>
      <c r="I25" s="630">
        <v>4.2</v>
      </c>
    </row>
    <row r="26" spans="1:9" ht="15" customHeight="1">
      <c r="A26" s="1024" t="s">
        <v>14</v>
      </c>
      <c r="B26" s="1025"/>
      <c r="C26" s="500">
        <v>3.2</v>
      </c>
      <c r="D26" s="500">
        <v>4.4000000000000004</v>
      </c>
      <c r="E26" s="501">
        <v>5.6</v>
      </c>
      <c r="F26" s="502">
        <v>4.5</v>
      </c>
      <c r="G26" s="500">
        <v>6</v>
      </c>
      <c r="H26" s="503">
        <v>5.7</v>
      </c>
      <c r="I26" s="630">
        <v>5.9</v>
      </c>
    </row>
    <row r="27" spans="1:9" ht="15" customHeight="1">
      <c r="A27" s="1024" t="s">
        <v>15</v>
      </c>
      <c r="B27" s="1025"/>
      <c r="C27" s="500">
        <v>3.4</v>
      </c>
      <c r="D27" s="500">
        <v>5.4</v>
      </c>
      <c r="E27" s="501">
        <v>4.7</v>
      </c>
      <c r="F27" s="502">
        <v>4.9000000000000004</v>
      </c>
      <c r="G27" s="500">
        <v>4.0999999999999996</v>
      </c>
      <c r="H27" s="503">
        <v>5.2</v>
      </c>
      <c r="I27" s="630">
        <v>4.3</v>
      </c>
    </row>
    <row r="28" spans="1:9">
      <c r="C28" s="163"/>
      <c r="D28" s="1"/>
      <c r="E28" s="387"/>
      <c r="F28" s="388"/>
      <c r="G28" s="387"/>
      <c r="H28" s="388"/>
      <c r="I28" s="388"/>
    </row>
  </sheetData>
  <mergeCells count="24">
    <mergeCell ref="A15:B15"/>
    <mergeCell ref="A6:B9"/>
    <mergeCell ref="C6:F6"/>
    <mergeCell ref="A10:B10"/>
    <mergeCell ref="A11:B11"/>
    <mergeCell ref="A12:B12"/>
    <mergeCell ref="A13:B13"/>
    <mergeCell ref="A14:B14"/>
    <mergeCell ref="J1:J4"/>
    <mergeCell ref="A27:B27"/>
    <mergeCell ref="A16:B16"/>
    <mergeCell ref="A17:B17"/>
    <mergeCell ref="A18:B18"/>
    <mergeCell ref="A19:B19"/>
    <mergeCell ref="A20:B20"/>
    <mergeCell ref="A21:B21"/>
    <mergeCell ref="A22:B22"/>
    <mergeCell ref="A23:B23"/>
    <mergeCell ref="A24:B24"/>
    <mergeCell ref="A25:B25"/>
    <mergeCell ref="A26:B26"/>
    <mergeCell ref="G6:I6"/>
    <mergeCell ref="C7:I7"/>
    <mergeCell ref="C9:I9"/>
  </mergeCells>
  <hyperlinks>
    <hyperlink ref="J1:J2" location="'Spis treści'!A1" display="Powrót do spisu treści" xr:uid="{00000000-0004-0000-1500-000000000000}"/>
    <hyperlink ref="J1:J3" location="'Spis treści List of tables'!A1" display="'Spis treści List of tables'!A1" xr:uid="{00000000-0004-0000-1500-000001000000}"/>
    <hyperlink ref="J1:J4" location="'Spis treści_List of tables'!A1" display="'Spis treści_List of tables'!A1" xr:uid="{70F03E2E-727F-474D-887E-BD6C8F9F5F2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zoomScaleNormal="100" zoomScaleSheetLayoutView="80" workbookViewId="0"/>
  </sheetViews>
  <sheetFormatPr defaultColWidth="9.109375" defaultRowHeight="13.8"/>
  <cols>
    <col min="1" max="1" width="11.6640625" style="20"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1" customWidth="1"/>
    <col min="10" max="10" width="11.88671875" style="1" customWidth="1"/>
    <col min="11" max="16384" width="9.109375" style="1"/>
  </cols>
  <sheetData>
    <row r="1" spans="1:10" ht="15.75" customHeight="1">
      <c r="A1" s="2" t="s">
        <v>308</v>
      </c>
      <c r="B1" s="413" t="s">
        <v>225</v>
      </c>
      <c r="J1" s="710" t="s">
        <v>212</v>
      </c>
    </row>
    <row r="2" spans="1:10" ht="15.75" customHeight="1">
      <c r="A2" s="2"/>
      <c r="B2" s="413" t="s">
        <v>145</v>
      </c>
      <c r="J2" s="710"/>
    </row>
    <row r="3" spans="1:10" ht="15.75" customHeight="1">
      <c r="A3" s="2"/>
      <c r="B3" s="488" t="s">
        <v>198</v>
      </c>
      <c r="J3" s="710"/>
    </row>
    <row r="4" spans="1:10" ht="15.75" customHeight="1">
      <c r="A4" s="2"/>
      <c r="B4" s="488" t="s">
        <v>137</v>
      </c>
      <c r="H4" s="3"/>
      <c r="I4" s="3"/>
      <c r="J4" s="710"/>
    </row>
    <row r="5" spans="1:10" ht="9" customHeight="1" thickBot="1">
      <c r="A5" s="208"/>
      <c r="B5" s="208"/>
      <c r="H5" s="3"/>
      <c r="I5" s="3"/>
    </row>
    <row r="6" spans="1:10" s="217" customFormat="1" ht="21" customHeight="1">
      <c r="A6" s="873" t="s">
        <v>113</v>
      </c>
      <c r="B6" s="874"/>
      <c r="C6" s="1026">
        <v>2022</v>
      </c>
      <c r="D6" s="1027"/>
      <c r="E6" s="1027"/>
      <c r="F6" s="1028"/>
      <c r="G6" s="1031">
        <v>2023</v>
      </c>
      <c r="H6" s="1027"/>
      <c r="I6" s="1027"/>
    </row>
    <row r="7" spans="1:10" ht="21" customHeight="1">
      <c r="A7" s="875"/>
      <c r="B7" s="876"/>
      <c r="C7" s="1032" t="s">
        <v>259</v>
      </c>
      <c r="D7" s="1033"/>
      <c r="E7" s="1033"/>
      <c r="F7" s="1033"/>
      <c r="G7" s="1033"/>
      <c r="H7" s="1033"/>
      <c r="I7" s="1033"/>
    </row>
    <row r="8" spans="1:10" s="217" customFormat="1" ht="21" customHeight="1">
      <c r="A8" s="875"/>
      <c r="B8" s="876"/>
      <c r="C8" s="493" t="s">
        <v>255</v>
      </c>
      <c r="D8" s="401" t="s">
        <v>256</v>
      </c>
      <c r="E8" s="401" t="s">
        <v>257</v>
      </c>
      <c r="F8" s="409" t="s">
        <v>258</v>
      </c>
      <c r="G8" s="494" t="s">
        <v>255</v>
      </c>
      <c r="H8" s="494" t="s">
        <v>256</v>
      </c>
      <c r="I8" s="494" t="s">
        <v>257</v>
      </c>
    </row>
    <row r="9" spans="1:10" ht="21" customHeight="1" thickBot="1">
      <c r="A9" s="877"/>
      <c r="B9" s="878"/>
      <c r="C9" s="1034" t="s">
        <v>260</v>
      </c>
      <c r="D9" s="1035"/>
      <c r="E9" s="1035"/>
      <c r="F9" s="1035"/>
      <c r="G9" s="1035"/>
      <c r="H9" s="1035"/>
      <c r="I9" s="1035"/>
    </row>
    <row r="10" spans="1:10" ht="6" customHeight="1">
      <c r="A10" s="1029"/>
      <c r="B10" s="1030"/>
      <c r="C10" s="287"/>
      <c r="D10" s="285"/>
      <c r="E10" s="286"/>
      <c r="F10" s="285"/>
      <c r="G10" s="286"/>
      <c r="H10" s="495"/>
      <c r="I10" s="163"/>
    </row>
    <row r="11" spans="1:10" ht="15" customHeight="1">
      <c r="A11" s="708" t="s">
        <v>226</v>
      </c>
      <c r="B11" s="709"/>
      <c r="C11" s="498">
        <v>6.7</v>
      </c>
      <c r="D11" s="497">
        <v>6.5</v>
      </c>
      <c r="E11" s="498">
        <v>6.4</v>
      </c>
      <c r="F11" s="498">
        <v>6</v>
      </c>
      <c r="G11" s="498">
        <v>6</v>
      </c>
      <c r="H11" s="498">
        <v>5.7</v>
      </c>
      <c r="I11" s="504">
        <v>5.5</v>
      </c>
    </row>
    <row r="12" spans="1:10" ht="15" customHeight="1">
      <c r="A12" s="1024" t="s">
        <v>0</v>
      </c>
      <c r="B12" s="1025"/>
      <c r="C12" s="502">
        <v>7.9</v>
      </c>
      <c r="D12" s="501">
        <v>7</v>
      </c>
      <c r="E12" s="502">
        <v>6.4</v>
      </c>
      <c r="F12" s="502">
        <v>6.6</v>
      </c>
      <c r="G12" s="502">
        <v>5.7</v>
      </c>
      <c r="H12" s="502">
        <v>6</v>
      </c>
      <c r="I12" s="392">
        <v>5.0999999999999996</v>
      </c>
    </row>
    <row r="13" spans="1:10" ht="15" customHeight="1">
      <c r="A13" s="1024" t="s">
        <v>1</v>
      </c>
      <c r="B13" s="1025"/>
      <c r="C13" s="502">
        <v>8.5</v>
      </c>
      <c r="D13" s="501">
        <v>8.3000000000000007</v>
      </c>
      <c r="E13" s="502">
        <v>7.4</v>
      </c>
      <c r="F13" s="502">
        <v>7.3</v>
      </c>
      <c r="G13" s="502">
        <v>5.8</v>
      </c>
      <c r="H13" s="502">
        <v>5.7</v>
      </c>
      <c r="I13" s="392">
        <v>5.2</v>
      </c>
    </row>
    <row r="14" spans="1:10" ht="15" customHeight="1">
      <c r="A14" s="1024" t="s">
        <v>2</v>
      </c>
      <c r="B14" s="1025"/>
      <c r="C14" s="502">
        <v>11</v>
      </c>
      <c r="D14" s="501">
        <v>9.6999999999999993</v>
      </c>
      <c r="E14" s="502">
        <v>7.1</v>
      </c>
      <c r="F14" s="502">
        <v>6.8</v>
      </c>
      <c r="G14" s="502">
        <v>5.4</v>
      </c>
      <c r="H14" s="502">
        <v>6.3</v>
      </c>
      <c r="I14" s="392">
        <v>6.6</v>
      </c>
    </row>
    <row r="15" spans="1:10" ht="15" customHeight="1">
      <c r="A15" s="1024" t="s">
        <v>3</v>
      </c>
      <c r="B15" s="1025"/>
      <c r="C15" s="502">
        <v>7</v>
      </c>
      <c r="D15" s="501">
        <v>6.5</v>
      </c>
      <c r="E15" s="502">
        <v>6</v>
      </c>
      <c r="F15" s="502">
        <v>5.8</v>
      </c>
      <c r="G15" s="502">
        <v>4.7</v>
      </c>
      <c r="H15" s="502">
        <v>4.7</v>
      </c>
      <c r="I15" s="392">
        <v>3.8</v>
      </c>
    </row>
    <row r="16" spans="1:10" ht="15" customHeight="1">
      <c r="A16" s="1024" t="s">
        <v>4</v>
      </c>
      <c r="B16" s="1025"/>
      <c r="C16" s="502">
        <v>4.8</v>
      </c>
      <c r="D16" s="501">
        <v>4.4000000000000004</v>
      </c>
      <c r="E16" s="502">
        <v>4.7</v>
      </c>
      <c r="F16" s="502">
        <v>4.5</v>
      </c>
      <c r="G16" s="502">
        <v>5.8</v>
      </c>
      <c r="H16" s="502">
        <v>5.9</v>
      </c>
      <c r="I16" s="392">
        <v>5.5</v>
      </c>
    </row>
    <row r="17" spans="1:9" ht="15" customHeight="1">
      <c r="A17" s="1024" t="s">
        <v>5</v>
      </c>
      <c r="B17" s="1025"/>
      <c r="C17" s="502">
        <v>7.5</v>
      </c>
      <c r="D17" s="501">
        <v>7</v>
      </c>
      <c r="E17" s="502">
        <v>6.5</v>
      </c>
      <c r="F17" s="502">
        <v>6.6</v>
      </c>
      <c r="G17" s="502">
        <v>5.7</v>
      </c>
      <c r="H17" s="502">
        <v>5.9</v>
      </c>
      <c r="I17" s="392">
        <v>5.3</v>
      </c>
    </row>
    <row r="18" spans="1:9" ht="15" customHeight="1">
      <c r="A18" s="1024" t="s">
        <v>6</v>
      </c>
      <c r="B18" s="1025"/>
      <c r="C18" s="502">
        <v>6.3</v>
      </c>
      <c r="D18" s="501">
        <v>5.4</v>
      </c>
      <c r="E18" s="502">
        <v>5.6</v>
      </c>
      <c r="F18" s="502">
        <v>5.3</v>
      </c>
      <c r="G18" s="502">
        <v>4.5</v>
      </c>
      <c r="H18" s="502">
        <v>5</v>
      </c>
      <c r="I18" s="392">
        <v>4.9000000000000004</v>
      </c>
    </row>
    <row r="19" spans="1:9" ht="15" customHeight="1">
      <c r="A19" s="1024" t="s">
        <v>7</v>
      </c>
      <c r="B19" s="1025"/>
      <c r="C19" s="502">
        <v>6.9</v>
      </c>
      <c r="D19" s="501">
        <v>6.9</v>
      </c>
      <c r="E19" s="502">
        <v>6.5</v>
      </c>
      <c r="F19" s="502">
        <v>5.7</v>
      </c>
      <c r="G19" s="502">
        <v>4.5999999999999996</v>
      </c>
      <c r="H19" s="502">
        <v>5.3</v>
      </c>
      <c r="I19" s="392">
        <v>5.7</v>
      </c>
    </row>
    <row r="20" spans="1:9" ht="15" customHeight="1">
      <c r="A20" s="1024" t="s">
        <v>8</v>
      </c>
      <c r="B20" s="1025"/>
      <c r="C20" s="502">
        <v>6.3</v>
      </c>
      <c r="D20" s="501">
        <v>6.4</v>
      </c>
      <c r="E20" s="502">
        <v>6.4</v>
      </c>
      <c r="F20" s="502">
        <v>5.6</v>
      </c>
      <c r="G20" s="502">
        <v>2.4</v>
      </c>
      <c r="H20" s="502">
        <v>4.3</v>
      </c>
      <c r="I20" s="392">
        <v>4.2</v>
      </c>
    </row>
    <row r="21" spans="1:9" ht="15" customHeight="1">
      <c r="A21" s="1024" t="s">
        <v>9</v>
      </c>
      <c r="B21" s="1025"/>
      <c r="C21" s="502">
        <v>8.5</v>
      </c>
      <c r="D21" s="501">
        <v>7.5</v>
      </c>
      <c r="E21" s="502">
        <v>6.4</v>
      </c>
      <c r="F21" s="502">
        <v>5.5</v>
      </c>
      <c r="G21" s="502">
        <v>4.8</v>
      </c>
      <c r="H21" s="502">
        <v>4.7</v>
      </c>
      <c r="I21" s="392">
        <v>4.3</v>
      </c>
    </row>
    <row r="22" spans="1:9" ht="15" customHeight="1">
      <c r="A22" s="1024" t="s">
        <v>10</v>
      </c>
      <c r="B22" s="1025"/>
      <c r="C22" s="502">
        <v>8</v>
      </c>
      <c r="D22" s="501">
        <v>9.4</v>
      </c>
      <c r="E22" s="502">
        <v>9.1</v>
      </c>
      <c r="F22" s="502">
        <v>8.1</v>
      </c>
      <c r="G22" s="502">
        <v>8.1</v>
      </c>
      <c r="H22" s="502">
        <v>7.3</v>
      </c>
      <c r="I22" s="392">
        <v>7.4</v>
      </c>
    </row>
    <row r="23" spans="1:9" ht="15" customHeight="1">
      <c r="A23" s="1024" t="s">
        <v>11</v>
      </c>
      <c r="B23" s="1025"/>
      <c r="C23" s="502">
        <v>7.4</v>
      </c>
      <c r="D23" s="501">
        <v>7.6</v>
      </c>
      <c r="E23" s="502">
        <v>6.7</v>
      </c>
      <c r="F23" s="502">
        <v>6.2</v>
      </c>
      <c r="G23" s="502">
        <v>5.7</v>
      </c>
      <c r="H23" s="502">
        <v>5.2</v>
      </c>
      <c r="I23" s="392">
        <v>4.5</v>
      </c>
    </row>
    <row r="24" spans="1:9" ht="15" customHeight="1">
      <c r="A24" s="1024" t="s">
        <v>12</v>
      </c>
      <c r="B24" s="1025"/>
      <c r="C24" s="502">
        <v>7.3</v>
      </c>
      <c r="D24" s="501">
        <v>7.6</v>
      </c>
      <c r="E24" s="502">
        <v>6.7</v>
      </c>
      <c r="F24" s="502">
        <v>6.2</v>
      </c>
      <c r="G24" s="502">
        <v>5.2</v>
      </c>
      <c r="H24" s="502">
        <v>6.7</v>
      </c>
      <c r="I24" s="392">
        <v>7</v>
      </c>
    </row>
    <row r="25" spans="1:9" ht="15" customHeight="1">
      <c r="A25" s="1024" t="s">
        <v>13</v>
      </c>
      <c r="B25" s="1025"/>
      <c r="C25" s="502">
        <v>6.7</v>
      </c>
      <c r="D25" s="501">
        <v>6.7</v>
      </c>
      <c r="E25" s="502">
        <v>6</v>
      </c>
      <c r="F25" s="502">
        <v>5.4</v>
      </c>
      <c r="G25" s="502">
        <v>4.5</v>
      </c>
      <c r="H25" s="502">
        <v>5.7</v>
      </c>
      <c r="I25" s="392">
        <v>4.7</v>
      </c>
    </row>
    <row r="26" spans="1:9" ht="15" customHeight="1">
      <c r="A26" s="1024" t="s">
        <v>14</v>
      </c>
      <c r="B26" s="1025"/>
      <c r="C26" s="502">
        <v>4.8</v>
      </c>
      <c r="D26" s="501">
        <v>5.8</v>
      </c>
      <c r="E26" s="502">
        <v>7</v>
      </c>
      <c r="F26" s="502">
        <v>6.4</v>
      </c>
      <c r="G26" s="502">
        <v>8.4</v>
      </c>
      <c r="H26" s="502">
        <v>7.5</v>
      </c>
      <c r="I26" s="392">
        <v>7.9</v>
      </c>
    </row>
    <row r="27" spans="1:9" ht="15" customHeight="1">
      <c r="A27" s="1024" t="s">
        <v>15</v>
      </c>
      <c r="B27" s="1025"/>
      <c r="C27" s="502">
        <v>4.4000000000000004</v>
      </c>
      <c r="D27" s="501">
        <v>6.2</v>
      </c>
      <c r="E27" s="502">
        <v>5.9</v>
      </c>
      <c r="F27" s="502">
        <v>6.1</v>
      </c>
      <c r="G27" s="502">
        <v>4.0999999999999996</v>
      </c>
      <c r="H27" s="502">
        <v>5.0999999999999996</v>
      </c>
      <c r="I27" s="392">
        <v>4.8</v>
      </c>
    </row>
    <row r="28" spans="1:9">
      <c r="A28" s="1"/>
      <c r="B28" s="1"/>
      <c r="C28" s="163"/>
      <c r="D28" s="1"/>
      <c r="E28" s="163"/>
      <c r="F28" s="1"/>
      <c r="G28" s="163"/>
    </row>
    <row r="29" spans="1:9">
      <c r="A29" s="1"/>
      <c r="B29" s="1"/>
    </row>
    <row r="30" spans="1:9">
      <c r="A30" s="1"/>
      <c r="B30" s="1"/>
    </row>
    <row r="31" spans="1:9">
      <c r="A31" s="1"/>
      <c r="B31" s="1"/>
    </row>
    <row r="32" spans="1:9">
      <c r="A32" s="1"/>
      <c r="B32" s="1"/>
    </row>
    <row r="33" spans="1:2">
      <c r="A33" s="1"/>
      <c r="B33" s="1"/>
    </row>
    <row r="34" spans="1:2">
      <c r="A34" s="1"/>
      <c r="B34" s="1"/>
    </row>
  </sheetData>
  <mergeCells count="24">
    <mergeCell ref="A27:B27"/>
    <mergeCell ref="A21:B21"/>
    <mergeCell ref="A22:B22"/>
    <mergeCell ref="A23:B23"/>
    <mergeCell ref="A24:B24"/>
    <mergeCell ref="A26:B26"/>
    <mergeCell ref="A17:B17"/>
    <mergeCell ref="A18:B18"/>
    <mergeCell ref="A19:B19"/>
    <mergeCell ref="A20:B20"/>
    <mergeCell ref="A25:B25"/>
    <mergeCell ref="A12:B12"/>
    <mergeCell ref="A16:B16"/>
    <mergeCell ref="A6:B9"/>
    <mergeCell ref="A10:B10"/>
    <mergeCell ref="A11:B11"/>
    <mergeCell ref="A13:B13"/>
    <mergeCell ref="A14:B14"/>
    <mergeCell ref="A15:B15"/>
    <mergeCell ref="J1:J4"/>
    <mergeCell ref="C6:F6"/>
    <mergeCell ref="G6:I6"/>
    <mergeCell ref="C7:I7"/>
    <mergeCell ref="C9:I9"/>
  </mergeCells>
  <hyperlinks>
    <hyperlink ref="J1:J2" location="'Spis treści'!A1" display="Powrót do spisu treści" xr:uid="{00000000-0004-0000-1600-000000000000}"/>
    <hyperlink ref="J1:J3" location="'Spis treści List of tables'!A1" display="'Spis treści List of tables'!A1" xr:uid="{00000000-0004-0000-1600-000001000000}"/>
    <hyperlink ref="J1:J4" location="'Spis treści_List of tables'!A1" display="'Spis treści_List of tables'!A1" xr:uid="{85FCFC57-CA84-4FF2-B11B-558330ADCA00}"/>
  </hyperlinks>
  <pageMargins left="0.7" right="0.7" top="0.75" bottom="0.75" header="0.3" footer="0.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3"/>
  <sheetViews>
    <sheetView zoomScaleNormal="100" zoomScaleSheetLayoutView="70" workbookViewId="0"/>
  </sheetViews>
  <sheetFormatPr defaultColWidth="9.109375" defaultRowHeight="13.2"/>
  <cols>
    <col min="1" max="1" width="11.6640625" style="376" customWidth="1"/>
    <col min="2" max="2" width="12.6640625" style="376" customWidth="1"/>
    <col min="3" max="10" width="10" style="376" customWidth="1"/>
    <col min="11" max="11" width="10" style="370" customWidth="1"/>
    <col min="12" max="12" width="11.88671875" style="34" customWidth="1"/>
    <col min="13" max="16384" width="9.109375" style="34"/>
  </cols>
  <sheetData>
    <row r="1" spans="1:12" s="33" customFormat="1" ht="15.75" customHeight="1">
      <c r="A1" s="234" t="s">
        <v>47</v>
      </c>
      <c r="B1" s="32" t="s">
        <v>389</v>
      </c>
      <c r="C1" s="365"/>
      <c r="D1" s="365"/>
      <c r="E1" s="365"/>
      <c r="F1" s="365"/>
      <c r="G1" s="365"/>
      <c r="H1" s="365"/>
      <c r="I1" s="365"/>
      <c r="J1" s="365"/>
      <c r="K1" s="365"/>
      <c r="L1" s="751" t="s">
        <v>212</v>
      </c>
    </row>
    <row r="2" spans="1:12" s="33" customFormat="1" ht="15.75" customHeight="1">
      <c r="B2" s="219" t="s">
        <v>390</v>
      </c>
      <c r="C2" s="365"/>
      <c r="D2" s="365"/>
      <c r="E2" s="365"/>
      <c r="F2" s="365"/>
      <c r="G2" s="365"/>
      <c r="H2" s="365"/>
      <c r="I2" s="365"/>
      <c r="J2" s="365"/>
      <c r="K2" s="365"/>
      <c r="L2" s="751"/>
    </row>
    <row r="3" spans="1:12" s="33" customFormat="1" ht="9" customHeight="1" thickBot="1">
      <c r="A3" s="366"/>
      <c r="B3" s="366"/>
      <c r="C3" s="366"/>
      <c r="D3" s="366"/>
      <c r="E3" s="366"/>
      <c r="F3" s="366"/>
      <c r="G3" s="366"/>
      <c r="H3" s="366"/>
      <c r="I3" s="366"/>
      <c r="J3" s="366"/>
      <c r="K3" s="367"/>
      <c r="L3" s="751"/>
    </row>
    <row r="4" spans="1:12" s="33" customFormat="1" ht="25.2" customHeight="1">
      <c r="A4" s="741" t="s">
        <v>199</v>
      </c>
      <c r="B4" s="742"/>
      <c r="C4" s="735" t="s">
        <v>227</v>
      </c>
      <c r="D4" s="368" t="s">
        <v>228</v>
      </c>
      <c r="E4" s="290"/>
      <c r="F4" s="290"/>
      <c r="G4" s="290"/>
      <c r="H4" s="290"/>
      <c r="I4" s="290"/>
      <c r="J4" s="290"/>
      <c r="K4" s="290"/>
      <c r="L4" s="751"/>
    </row>
    <row r="5" spans="1:12" s="33" customFormat="1" ht="24.6" customHeight="1">
      <c r="A5" s="743"/>
      <c r="B5" s="744"/>
      <c r="C5" s="736"/>
      <c r="D5" s="369" t="s">
        <v>229</v>
      </c>
      <c r="E5" s="222"/>
      <c r="F5" s="738" t="s">
        <v>200</v>
      </c>
      <c r="G5" s="739" t="s">
        <v>230</v>
      </c>
      <c r="H5" s="739" t="s">
        <v>201</v>
      </c>
      <c r="I5" s="739" t="s">
        <v>202</v>
      </c>
      <c r="J5" s="747" t="s">
        <v>247</v>
      </c>
      <c r="K5" s="733" t="s">
        <v>203</v>
      </c>
      <c r="L5" s="345"/>
    </row>
    <row r="6" spans="1:12" s="33" customFormat="1" ht="204.75" customHeight="1" thickBot="1">
      <c r="A6" s="745"/>
      <c r="B6" s="746"/>
      <c r="C6" s="737"/>
      <c r="D6" s="291" t="s">
        <v>89</v>
      </c>
      <c r="E6" s="292" t="s">
        <v>204</v>
      </c>
      <c r="F6" s="737"/>
      <c r="G6" s="740"/>
      <c r="H6" s="740"/>
      <c r="I6" s="740"/>
      <c r="J6" s="740"/>
      <c r="K6" s="734"/>
    </row>
    <row r="7" spans="1:12" ht="6" customHeight="1">
      <c r="A7" s="370"/>
      <c r="B7" s="370"/>
      <c r="C7" s="371"/>
      <c r="D7" s="371"/>
      <c r="E7" s="371"/>
      <c r="F7" s="371"/>
      <c r="G7" s="371"/>
      <c r="H7" s="371"/>
      <c r="I7" s="371"/>
      <c r="J7" s="372"/>
      <c r="K7" s="371"/>
    </row>
    <row r="8" spans="1:12">
      <c r="A8" s="731" t="s">
        <v>231</v>
      </c>
      <c r="B8" s="732"/>
      <c r="C8" s="732"/>
      <c r="D8" s="732"/>
      <c r="E8" s="732"/>
      <c r="F8" s="732"/>
      <c r="G8" s="732"/>
      <c r="H8" s="732"/>
      <c r="I8" s="732"/>
      <c r="J8" s="732"/>
      <c r="K8" s="732"/>
    </row>
    <row r="9" spans="1:12" s="35" customFormat="1" ht="12.75" customHeight="1">
      <c r="A9" s="748" t="s">
        <v>161</v>
      </c>
      <c r="B9" s="743"/>
      <c r="C9" s="749"/>
      <c r="D9" s="749"/>
      <c r="E9" s="749"/>
      <c r="F9" s="749"/>
      <c r="G9" s="749"/>
      <c r="H9" s="749"/>
      <c r="I9" s="749"/>
      <c r="J9" s="749"/>
      <c r="K9" s="749"/>
    </row>
    <row r="10" spans="1:12" ht="6" customHeight="1">
      <c r="A10" s="370"/>
      <c r="B10" s="370"/>
      <c r="C10" s="371"/>
      <c r="D10" s="371"/>
      <c r="E10" s="371"/>
      <c r="F10" s="371"/>
      <c r="G10" s="371"/>
      <c r="H10" s="371"/>
      <c r="I10" s="371"/>
      <c r="J10" s="371"/>
      <c r="K10" s="371"/>
    </row>
    <row r="11" spans="1:12" ht="13.5" customHeight="1">
      <c r="A11" s="708" t="s">
        <v>226</v>
      </c>
      <c r="B11" s="709"/>
      <c r="C11" s="618">
        <v>6526761</v>
      </c>
      <c r="D11" s="619">
        <v>2750730</v>
      </c>
      <c r="E11" s="619">
        <v>2376528</v>
      </c>
      <c r="F11" s="619">
        <v>420232</v>
      </c>
      <c r="G11" s="619">
        <v>1324869</v>
      </c>
      <c r="H11" s="619">
        <v>130875</v>
      </c>
      <c r="I11" s="619">
        <v>90915</v>
      </c>
      <c r="J11" s="619">
        <v>275956</v>
      </c>
      <c r="K11" s="620">
        <v>393849</v>
      </c>
    </row>
    <row r="12" spans="1:12" ht="13.5" customHeight="1">
      <c r="A12" s="704" t="s">
        <v>0</v>
      </c>
      <c r="B12" s="705"/>
      <c r="C12" s="621">
        <v>503402</v>
      </c>
      <c r="D12" s="622">
        <v>231859</v>
      </c>
      <c r="E12" s="622">
        <v>194233</v>
      </c>
      <c r="F12" s="622">
        <v>28576</v>
      </c>
      <c r="G12" s="622">
        <v>79175</v>
      </c>
      <c r="H12" s="622">
        <v>17386</v>
      </c>
      <c r="I12" s="622">
        <v>7671</v>
      </c>
      <c r="J12" s="622">
        <v>25906</v>
      </c>
      <c r="K12" s="623">
        <v>47539</v>
      </c>
    </row>
    <row r="13" spans="1:12" ht="13.8">
      <c r="A13" s="704" t="s">
        <v>1</v>
      </c>
      <c r="B13" s="705"/>
      <c r="C13" s="621">
        <v>256788</v>
      </c>
      <c r="D13" s="622">
        <v>135079</v>
      </c>
      <c r="E13" s="622">
        <v>125203</v>
      </c>
      <c r="F13" s="622">
        <v>19945</v>
      </c>
      <c r="G13" s="622">
        <v>47003</v>
      </c>
      <c r="H13" s="622">
        <v>3986</v>
      </c>
      <c r="I13" s="622">
        <v>3932</v>
      </c>
      <c r="J13" s="622">
        <v>5732</v>
      </c>
      <c r="K13" s="623">
        <v>9747</v>
      </c>
      <c r="L13" s="36"/>
    </row>
    <row r="14" spans="1:12" ht="13.5" customHeight="1">
      <c r="A14" s="704" t="s">
        <v>2</v>
      </c>
      <c r="B14" s="705"/>
      <c r="C14" s="621">
        <v>205355</v>
      </c>
      <c r="D14" s="622">
        <v>99050</v>
      </c>
      <c r="E14" s="622">
        <v>73739</v>
      </c>
      <c r="F14" s="622">
        <v>17942</v>
      </c>
      <c r="G14" s="622">
        <v>46788</v>
      </c>
      <c r="H14" s="622">
        <v>2973</v>
      </c>
      <c r="I14" s="622">
        <v>3697</v>
      </c>
      <c r="J14" s="622">
        <v>3171</v>
      </c>
      <c r="K14" s="623">
        <v>4319</v>
      </c>
    </row>
    <row r="15" spans="1:12" ht="13.5" customHeight="1">
      <c r="A15" s="704" t="s">
        <v>3</v>
      </c>
      <c r="B15" s="705"/>
      <c r="C15" s="621">
        <v>127076</v>
      </c>
      <c r="D15" s="622">
        <v>68730</v>
      </c>
      <c r="E15" s="622">
        <v>63952</v>
      </c>
      <c r="F15" s="622">
        <v>7148</v>
      </c>
      <c r="G15" s="622">
        <v>17441</v>
      </c>
      <c r="H15" s="622">
        <v>2208</v>
      </c>
      <c r="I15" s="622">
        <v>1637</v>
      </c>
      <c r="J15" s="622">
        <v>1835</v>
      </c>
      <c r="K15" s="623">
        <v>7090</v>
      </c>
    </row>
    <row r="16" spans="1:12" ht="13.5" customHeight="1">
      <c r="A16" s="704" t="s">
        <v>4</v>
      </c>
      <c r="B16" s="705"/>
      <c r="C16" s="621">
        <v>351165</v>
      </c>
      <c r="D16" s="622">
        <v>169268</v>
      </c>
      <c r="E16" s="622">
        <v>146566</v>
      </c>
      <c r="F16" s="622">
        <v>19398</v>
      </c>
      <c r="G16" s="622">
        <v>67527</v>
      </c>
      <c r="H16" s="622">
        <v>6393</v>
      </c>
      <c r="I16" s="622">
        <v>5614</v>
      </c>
      <c r="J16" s="622">
        <v>12382</v>
      </c>
      <c r="K16" s="623">
        <v>28661</v>
      </c>
    </row>
    <row r="17" spans="1:11" ht="13.5" customHeight="1">
      <c r="A17" s="704" t="s">
        <v>5</v>
      </c>
      <c r="B17" s="705"/>
      <c r="C17" s="621">
        <v>548918</v>
      </c>
      <c r="D17" s="622">
        <v>218588</v>
      </c>
      <c r="E17" s="622">
        <v>183202</v>
      </c>
      <c r="F17" s="622">
        <v>40893</v>
      </c>
      <c r="G17" s="622">
        <v>102024</v>
      </c>
      <c r="H17" s="622">
        <v>13824</v>
      </c>
      <c r="I17" s="622">
        <v>6046</v>
      </c>
      <c r="J17" s="622">
        <v>40238</v>
      </c>
      <c r="K17" s="623">
        <v>27257</v>
      </c>
    </row>
    <row r="18" spans="1:11" ht="13.5" customHeight="1">
      <c r="A18" s="704" t="s">
        <v>6</v>
      </c>
      <c r="B18" s="705"/>
      <c r="C18" s="621">
        <v>1588545</v>
      </c>
      <c r="D18" s="622">
        <v>389517</v>
      </c>
      <c r="E18" s="622">
        <v>344701</v>
      </c>
      <c r="F18" s="622">
        <v>91667</v>
      </c>
      <c r="G18" s="622">
        <v>346596</v>
      </c>
      <c r="H18" s="622">
        <v>34324</v>
      </c>
      <c r="I18" s="622">
        <v>23221</v>
      </c>
      <c r="J18" s="622">
        <v>110386</v>
      </c>
      <c r="K18" s="623">
        <v>144681</v>
      </c>
    </row>
    <row r="19" spans="1:11" ht="13.5" customHeight="1">
      <c r="A19" s="704" t="s">
        <v>7</v>
      </c>
      <c r="B19" s="705"/>
      <c r="C19" s="621">
        <v>107948</v>
      </c>
      <c r="D19" s="622">
        <v>59673</v>
      </c>
      <c r="E19" s="622">
        <v>54352</v>
      </c>
      <c r="F19" s="622">
        <v>7307</v>
      </c>
      <c r="G19" s="622">
        <v>15681</v>
      </c>
      <c r="H19" s="622">
        <v>1989</v>
      </c>
      <c r="I19" s="622">
        <v>1233</v>
      </c>
      <c r="J19" s="622">
        <v>1377</v>
      </c>
      <c r="K19" s="623">
        <v>7606</v>
      </c>
    </row>
    <row r="20" spans="1:11" ht="13.5" customHeight="1">
      <c r="A20" s="704" t="s">
        <v>8</v>
      </c>
      <c r="B20" s="705"/>
      <c r="C20" s="621">
        <v>253589</v>
      </c>
      <c r="D20" s="622">
        <v>136398</v>
      </c>
      <c r="E20" s="622">
        <v>125476</v>
      </c>
      <c r="F20" s="622">
        <v>18952</v>
      </c>
      <c r="G20" s="622">
        <v>48623</v>
      </c>
      <c r="H20" s="622">
        <v>3753</v>
      </c>
      <c r="I20" s="622">
        <v>3184</v>
      </c>
      <c r="J20" s="622">
        <v>3948</v>
      </c>
      <c r="K20" s="623">
        <v>12711</v>
      </c>
    </row>
    <row r="21" spans="1:11" ht="13.5" customHeight="1">
      <c r="A21" s="704" t="s">
        <v>9</v>
      </c>
      <c r="B21" s="705"/>
      <c r="C21" s="621">
        <v>123312</v>
      </c>
      <c r="D21" s="622">
        <v>58128</v>
      </c>
      <c r="E21" s="622">
        <v>52673</v>
      </c>
      <c r="F21" s="622">
        <v>12545</v>
      </c>
      <c r="G21" s="622">
        <v>26092</v>
      </c>
      <c r="H21" s="622">
        <v>2238</v>
      </c>
      <c r="I21" s="622">
        <v>2064</v>
      </c>
      <c r="J21" s="622">
        <v>2172</v>
      </c>
      <c r="K21" s="623">
        <v>2759</v>
      </c>
    </row>
    <row r="22" spans="1:11" ht="13.5" customHeight="1">
      <c r="A22" s="704" t="s">
        <v>10</v>
      </c>
      <c r="B22" s="705"/>
      <c r="C22" s="621">
        <v>364984</v>
      </c>
      <c r="D22" s="622">
        <v>157935</v>
      </c>
      <c r="E22" s="622">
        <v>141387</v>
      </c>
      <c r="F22" s="622">
        <v>31375</v>
      </c>
      <c r="G22" s="622">
        <v>54480</v>
      </c>
      <c r="H22" s="622">
        <v>9384</v>
      </c>
      <c r="I22" s="622">
        <v>6171</v>
      </c>
      <c r="J22" s="622">
        <v>14011</v>
      </c>
      <c r="K22" s="623">
        <v>18651</v>
      </c>
    </row>
    <row r="23" spans="1:11" ht="13.5" customHeight="1">
      <c r="A23" s="704" t="s">
        <v>11</v>
      </c>
      <c r="B23" s="705"/>
      <c r="C23" s="621">
        <v>786898</v>
      </c>
      <c r="D23" s="622">
        <v>441396</v>
      </c>
      <c r="E23" s="622">
        <v>336175</v>
      </c>
      <c r="F23" s="622">
        <v>51939</v>
      </c>
      <c r="G23" s="622">
        <v>112686</v>
      </c>
      <c r="H23" s="622">
        <v>11801</v>
      </c>
      <c r="I23" s="622">
        <v>12601</v>
      </c>
      <c r="J23" s="622">
        <v>26456</v>
      </c>
      <c r="K23" s="623">
        <v>36213</v>
      </c>
    </row>
    <row r="24" spans="1:11" ht="13.5" customHeight="1">
      <c r="A24" s="704" t="s">
        <v>12</v>
      </c>
      <c r="B24" s="705"/>
      <c r="C24" s="621">
        <v>121354</v>
      </c>
      <c r="D24" s="622">
        <v>67504</v>
      </c>
      <c r="E24" s="622">
        <v>58794</v>
      </c>
      <c r="F24" s="622">
        <v>9231</v>
      </c>
      <c r="G24" s="622">
        <v>21152</v>
      </c>
      <c r="H24" s="622">
        <v>2689</v>
      </c>
      <c r="I24" s="622">
        <v>1917</v>
      </c>
      <c r="J24" s="622">
        <v>2254</v>
      </c>
      <c r="K24" s="623">
        <v>4444</v>
      </c>
    </row>
    <row r="25" spans="1:11" ht="13.5" customHeight="1">
      <c r="A25" s="704" t="s">
        <v>13</v>
      </c>
      <c r="B25" s="705"/>
      <c r="C25" s="621">
        <v>134971</v>
      </c>
      <c r="D25" s="622">
        <v>79640</v>
      </c>
      <c r="E25" s="622">
        <v>71696</v>
      </c>
      <c r="F25" s="622">
        <v>10240</v>
      </c>
      <c r="G25" s="622">
        <v>19773</v>
      </c>
      <c r="H25" s="622">
        <v>3368</v>
      </c>
      <c r="I25" s="622">
        <v>2057</v>
      </c>
      <c r="J25" s="622">
        <v>2416</v>
      </c>
      <c r="K25" s="623">
        <v>4785</v>
      </c>
    </row>
    <row r="26" spans="1:11" ht="13.5" customHeight="1">
      <c r="A26" s="704" t="s">
        <v>14</v>
      </c>
      <c r="B26" s="705"/>
      <c r="C26" s="621">
        <v>859504</v>
      </c>
      <c r="D26" s="622">
        <v>343435</v>
      </c>
      <c r="E26" s="622">
        <v>318406</v>
      </c>
      <c r="F26" s="622">
        <v>41320</v>
      </c>
      <c r="G26" s="622">
        <v>288393</v>
      </c>
      <c r="H26" s="622">
        <v>6981</v>
      </c>
      <c r="I26" s="622">
        <v>6689</v>
      </c>
      <c r="J26" s="622">
        <v>20091</v>
      </c>
      <c r="K26" s="623">
        <v>28524</v>
      </c>
    </row>
    <row r="27" spans="1:11" ht="13.5" customHeight="1">
      <c r="A27" s="704" t="s">
        <v>15</v>
      </c>
      <c r="B27" s="705"/>
      <c r="C27" s="621">
        <v>192952</v>
      </c>
      <c r="D27" s="622">
        <v>94530</v>
      </c>
      <c r="E27" s="622">
        <v>85973</v>
      </c>
      <c r="F27" s="622">
        <v>11754</v>
      </c>
      <c r="G27" s="622">
        <v>31435</v>
      </c>
      <c r="H27" s="622">
        <v>7578</v>
      </c>
      <c r="I27" s="622">
        <v>3181</v>
      </c>
      <c r="J27" s="622">
        <v>3581</v>
      </c>
      <c r="K27" s="623">
        <v>8862</v>
      </c>
    </row>
    <row r="28" spans="1:11" ht="6" customHeight="1">
      <c r="A28" s="370"/>
      <c r="B28" s="370"/>
      <c r="C28" s="371"/>
      <c r="D28" s="371"/>
      <c r="E28" s="371"/>
      <c r="F28" s="371"/>
      <c r="G28" s="371"/>
      <c r="H28" s="371"/>
      <c r="I28" s="371"/>
      <c r="J28" s="371"/>
      <c r="K28" s="371"/>
    </row>
    <row r="29" spans="1:11" ht="13.5" customHeight="1">
      <c r="A29" s="731" t="s">
        <v>51</v>
      </c>
      <c r="B29" s="732"/>
      <c r="C29" s="732"/>
      <c r="D29" s="732"/>
      <c r="E29" s="732"/>
      <c r="F29" s="732"/>
      <c r="G29" s="732"/>
      <c r="H29" s="732"/>
      <c r="I29" s="732"/>
      <c r="J29" s="732"/>
      <c r="K29" s="732"/>
    </row>
    <row r="30" spans="1:11">
      <c r="A30" s="750" t="s">
        <v>49</v>
      </c>
      <c r="B30" s="750"/>
      <c r="C30" s="750"/>
      <c r="D30" s="750"/>
      <c r="E30" s="750"/>
      <c r="F30" s="750"/>
      <c r="G30" s="750"/>
      <c r="H30" s="750"/>
      <c r="I30" s="750"/>
      <c r="J30" s="750"/>
      <c r="K30" s="750"/>
    </row>
    <row r="31" spans="1:11" s="35" customFormat="1" ht="6" customHeight="1">
      <c r="A31" s="370"/>
      <c r="B31" s="370"/>
      <c r="C31" s="371"/>
      <c r="D31" s="371"/>
      <c r="E31" s="371"/>
      <c r="F31" s="371"/>
      <c r="G31" s="371"/>
      <c r="H31" s="371"/>
      <c r="I31" s="371"/>
      <c r="J31" s="371"/>
      <c r="K31" s="371"/>
    </row>
    <row r="32" spans="1:11" s="35" customFormat="1" ht="13.8">
      <c r="A32" s="708" t="s">
        <v>226</v>
      </c>
      <c r="B32" s="709"/>
      <c r="C32" s="557">
        <v>100.49196211928634</v>
      </c>
      <c r="D32" s="557">
        <v>99.364776046078575</v>
      </c>
      <c r="E32" s="557">
        <v>99.138405010549889</v>
      </c>
      <c r="F32" s="557">
        <v>98.47771882791848</v>
      </c>
      <c r="G32" s="557">
        <v>100.2117134493635</v>
      </c>
      <c r="H32" s="557">
        <v>105.66450560718236</v>
      </c>
      <c r="I32" s="624">
        <v>100.56524047608512</v>
      </c>
      <c r="J32" s="557">
        <v>105.90434085143781</v>
      </c>
      <c r="K32" s="625">
        <v>97.56441348490516</v>
      </c>
    </row>
    <row r="33" spans="1:11" ht="13.8">
      <c r="A33" s="704" t="s">
        <v>0</v>
      </c>
      <c r="B33" s="705"/>
      <c r="C33" s="558">
        <v>101.09773143536518</v>
      </c>
      <c r="D33" s="558">
        <v>100.30846304932813</v>
      </c>
      <c r="E33" s="558">
        <v>100.19447424892705</v>
      </c>
      <c r="F33" s="558">
        <v>97.632307219242193</v>
      </c>
      <c r="G33" s="558">
        <v>99.732953758171988</v>
      </c>
      <c r="H33" s="558">
        <v>105.08310667875492</v>
      </c>
      <c r="I33" s="626">
        <v>110.72459584295613</v>
      </c>
      <c r="J33" s="558">
        <v>103.91496189330125</v>
      </c>
      <c r="K33" s="627">
        <v>95.636517260803089</v>
      </c>
    </row>
    <row r="34" spans="1:11" ht="13.8">
      <c r="A34" s="704" t="s">
        <v>1</v>
      </c>
      <c r="B34" s="705"/>
      <c r="C34" s="558">
        <v>98.300335339243887</v>
      </c>
      <c r="D34" s="558">
        <v>98.090175660269125</v>
      </c>
      <c r="E34" s="558">
        <v>97.901272216878965</v>
      </c>
      <c r="F34" s="558">
        <v>97.664283615708541</v>
      </c>
      <c r="G34" s="558">
        <v>98.108914817675171</v>
      </c>
      <c r="H34" s="558">
        <v>104.01878914405009</v>
      </c>
      <c r="I34" s="626">
        <v>99.822289921299827</v>
      </c>
      <c r="J34" s="558">
        <v>107.88631658196877</v>
      </c>
      <c r="K34" s="627">
        <v>85.597611311144277</v>
      </c>
    </row>
    <row r="35" spans="1:11" ht="13.8">
      <c r="A35" s="704" t="s">
        <v>2</v>
      </c>
      <c r="B35" s="705"/>
      <c r="C35" s="558">
        <v>100.04287099241476</v>
      </c>
      <c r="D35" s="558">
        <v>98.526822572141924</v>
      </c>
      <c r="E35" s="558">
        <v>97.387640820423414</v>
      </c>
      <c r="F35" s="558">
        <v>97.963417963417967</v>
      </c>
      <c r="G35" s="558">
        <v>102.33371973491394</v>
      </c>
      <c r="H35" s="558">
        <v>105.68787771062922</v>
      </c>
      <c r="I35" s="626">
        <v>95.455719080815911</v>
      </c>
      <c r="J35" s="558">
        <v>96.178343949044589</v>
      </c>
      <c r="K35" s="627">
        <v>106.72102792191747</v>
      </c>
    </row>
    <row r="36" spans="1:11" ht="13.8">
      <c r="A36" s="704" t="s">
        <v>3</v>
      </c>
      <c r="B36" s="705"/>
      <c r="C36" s="558">
        <v>97.718446975231259</v>
      </c>
      <c r="D36" s="558">
        <v>97.333352215597685</v>
      </c>
      <c r="E36" s="558">
        <v>96.781125622361103</v>
      </c>
      <c r="F36" s="558">
        <v>94.102159031068993</v>
      </c>
      <c r="G36" s="558">
        <v>99.311012413164789</v>
      </c>
      <c r="H36" s="558">
        <v>108.60796851942942</v>
      </c>
      <c r="I36" s="626">
        <v>105.74935400516796</v>
      </c>
      <c r="J36" s="558">
        <v>84.796672828096121</v>
      </c>
      <c r="K36" s="627">
        <v>94.294454049740665</v>
      </c>
    </row>
    <row r="37" spans="1:11" ht="13.8">
      <c r="A37" s="704" t="s">
        <v>4</v>
      </c>
      <c r="B37" s="705"/>
      <c r="C37" s="558">
        <v>99.578620222259403</v>
      </c>
      <c r="D37" s="558">
        <v>98.923499503243534</v>
      </c>
      <c r="E37" s="558">
        <v>98.641181815122664</v>
      </c>
      <c r="F37" s="558">
        <v>98.357164587770001</v>
      </c>
      <c r="G37" s="558">
        <v>99.126567041484392</v>
      </c>
      <c r="H37" s="558">
        <v>108.76148349778836</v>
      </c>
      <c r="I37" s="626">
        <v>94.927291173486637</v>
      </c>
      <c r="J37" s="558">
        <v>108.44280959887895</v>
      </c>
      <c r="K37" s="627">
        <v>97.304362586997115</v>
      </c>
    </row>
    <row r="38" spans="1:11" ht="13.8">
      <c r="A38" s="704" t="s">
        <v>5</v>
      </c>
      <c r="B38" s="705"/>
      <c r="C38" s="558">
        <v>101.50730351519231</v>
      </c>
      <c r="D38" s="558">
        <v>100.06546270228205</v>
      </c>
      <c r="E38" s="558">
        <v>99.881691645903629</v>
      </c>
      <c r="F38" s="558">
        <v>98.611010634449826</v>
      </c>
      <c r="G38" s="558">
        <v>100.02843276631208</v>
      </c>
      <c r="H38" s="558">
        <v>108.70488322717623</v>
      </c>
      <c r="I38" s="626">
        <v>104.8015253943491</v>
      </c>
      <c r="J38" s="558">
        <v>104.61210482529117</v>
      </c>
      <c r="K38" s="627">
        <v>98.836028718543773</v>
      </c>
    </row>
    <row r="39" spans="1:11" ht="13.5" customHeight="1">
      <c r="A39" s="704" t="s">
        <v>6</v>
      </c>
      <c r="B39" s="705"/>
      <c r="C39" s="558">
        <v>101.10567073135803</v>
      </c>
      <c r="D39" s="558">
        <v>99.574621466789026</v>
      </c>
      <c r="E39" s="558">
        <v>99.723425245257573</v>
      </c>
      <c r="F39" s="558">
        <v>100.1617150537047</v>
      </c>
      <c r="G39" s="558">
        <v>99.821149310085616</v>
      </c>
      <c r="H39" s="558">
        <v>105.98733981781689</v>
      </c>
      <c r="I39" s="626">
        <v>102.70688663806449</v>
      </c>
      <c r="J39" s="558">
        <v>107.5991812067453</v>
      </c>
      <c r="K39" s="627">
        <v>99.502764710736983</v>
      </c>
    </row>
    <row r="40" spans="1:11" ht="13.5" customHeight="1">
      <c r="A40" s="704" t="s">
        <v>7</v>
      </c>
      <c r="B40" s="705"/>
      <c r="C40" s="558">
        <v>100.50182014542544</v>
      </c>
      <c r="D40" s="558">
        <v>99.710924706747321</v>
      </c>
      <c r="E40" s="558">
        <v>99.759558027274565</v>
      </c>
      <c r="F40" s="558">
        <v>94.760731422642976</v>
      </c>
      <c r="G40" s="558">
        <v>103.57331571994717</v>
      </c>
      <c r="H40" s="558">
        <v>101.63515585079203</v>
      </c>
      <c r="I40" s="626">
        <v>92.567567567567565</v>
      </c>
      <c r="J40" s="558">
        <v>95.42619542619542</v>
      </c>
      <c r="K40" s="627">
        <v>115.17262265293762</v>
      </c>
    </row>
    <row r="41" spans="1:11" ht="13.5" customHeight="1">
      <c r="A41" s="704" t="s">
        <v>8</v>
      </c>
      <c r="B41" s="705"/>
      <c r="C41" s="558">
        <v>99.573965147600461</v>
      </c>
      <c r="D41" s="558">
        <v>99.900391111371519</v>
      </c>
      <c r="E41" s="558">
        <v>99.871058119358793</v>
      </c>
      <c r="F41" s="558">
        <v>95.920639740864459</v>
      </c>
      <c r="G41" s="558">
        <v>97.92165945020642</v>
      </c>
      <c r="H41" s="558">
        <v>102.26158038147139</v>
      </c>
      <c r="I41" s="626">
        <v>96.397214653345443</v>
      </c>
      <c r="J41" s="558">
        <v>100.79142200663773</v>
      </c>
      <c r="K41" s="627">
        <v>103.92445425558007</v>
      </c>
    </row>
    <row r="42" spans="1:11" ht="13.5" customHeight="1">
      <c r="A42" s="704" t="s">
        <v>9</v>
      </c>
      <c r="B42" s="705"/>
      <c r="C42" s="558">
        <v>100.33278276364288</v>
      </c>
      <c r="D42" s="558">
        <v>98.363651747186736</v>
      </c>
      <c r="E42" s="558">
        <v>98.166129302793664</v>
      </c>
      <c r="F42" s="558">
        <v>99.107283931110757</v>
      </c>
      <c r="G42" s="558">
        <v>98.219461697722565</v>
      </c>
      <c r="H42" s="558">
        <v>107.23526593195976</v>
      </c>
      <c r="I42" s="626">
        <v>97.083725305738483</v>
      </c>
      <c r="J42" s="558">
        <v>96.834596522514488</v>
      </c>
      <c r="K42" s="627">
        <v>95.203588681849553</v>
      </c>
    </row>
    <row r="43" spans="1:11" ht="13.5" customHeight="1">
      <c r="A43" s="704" t="s">
        <v>10</v>
      </c>
      <c r="B43" s="705"/>
      <c r="C43" s="558">
        <v>100.805651992587</v>
      </c>
      <c r="D43" s="558">
        <v>100.32523837050495</v>
      </c>
      <c r="E43" s="558">
        <v>100.1168373199643</v>
      </c>
      <c r="F43" s="558">
        <v>96.496893645814112</v>
      </c>
      <c r="G43" s="558">
        <v>98.442412634165734</v>
      </c>
      <c r="H43" s="558">
        <v>102.78203723986856</v>
      </c>
      <c r="I43" s="626">
        <v>99.951409135082599</v>
      </c>
      <c r="J43" s="558">
        <v>101.36005208710121</v>
      </c>
      <c r="K43" s="627">
        <v>98.975801316068782</v>
      </c>
    </row>
    <row r="44" spans="1:11" ht="13.5" customHeight="1">
      <c r="A44" s="704" t="s">
        <v>11</v>
      </c>
      <c r="B44" s="705"/>
      <c r="C44" s="558">
        <v>100.82709435538536</v>
      </c>
      <c r="D44" s="558">
        <v>100.39622066443157</v>
      </c>
      <c r="E44" s="558">
        <v>100.08365734428124</v>
      </c>
      <c r="F44" s="558">
        <v>98.799695643903362</v>
      </c>
      <c r="G44" s="558">
        <v>101.17437914130258</v>
      </c>
      <c r="H44" s="558">
        <v>104.86049404656121</v>
      </c>
      <c r="I44" s="626">
        <v>98.207466292572676</v>
      </c>
      <c r="J44" s="558">
        <v>106.63442160419186</v>
      </c>
      <c r="K44" s="627">
        <v>97.81481281400248</v>
      </c>
    </row>
    <row r="45" spans="1:11" ht="13.5" customHeight="1">
      <c r="A45" s="704" t="s">
        <v>12</v>
      </c>
      <c r="B45" s="705"/>
      <c r="C45" s="558">
        <v>97.740800103093619</v>
      </c>
      <c r="D45" s="558">
        <v>97.428051843085186</v>
      </c>
      <c r="E45" s="558">
        <v>96.824874016007385</v>
      </c>
      <c r="F45" s="558">
        <v>95.243499793644233</v>
      </c>
      <c r="G45" s="558">
        <v>98.919702567460135</v>
      </c>
      <c r="H45" s="558">
        <v>101.74044646235339</v>
      </c>
      <c r="I45" s="626">
        <v>94.294146581406793</v>
      </c>
      <c r="J45" s="558">
        <v>95.185810810810807</v>
      </c>
      <c r="K45" s="627">
        <v>93.009627459187953</v>
      </c>
    </row>
    <row r="46" spans="1:11" ht="13.5" customHeight="1">
      <c r="A46" s="704" t="s">
        <v>13</v>
      </c>
      <c r="B46" s="705"/>
      <c r="C46" s="558">
        <v>96.970981485339863</v>
      </c>
      <c r="D46" s="558">
        <v>97.667459714012409</v>
      </c>
      <c r="E46" s="558">
        <v>97.332373983519091</v>
      </c>
      <c r="F46" s="558">
        <v>96.213473644649056</v>
      </c>
      <c r="G46" s="558">
        <v>95.254841506888908</v>
      </c>
      <c r="H46" s="558">
        <v>106.64977834072198</v>
      </c>
      <c r="I46" s="626">
        <v>94.574712643678154</v>
      </c>
      <c r="J46" s="558">
        <v>103.73550880206098</v>
      </c>
      <c r="K46" s="627">
        <v>89.305711086226196</v>
      </c>
    </row>
    <row r="47" spans="1:11" ht="13.5" customHeight="1">
      <c r="A47" s="704" t="s">
        <v>14</v>
      </c>
      <c r="B47" s="705"/>
      <c r="C47" s="558">
        <v>101.32756768991904</v>
      </c>
      <c r="D47" s="558">
        <v>98.291662373641969</v>
      </c>
      <c r="E47" s="558">
        <v>98.13443301002593</v>
      </c>
      <c r="F47" s="558">
        <v>101.56077178321247</v>
      </c>
      <c r="G47" s="558">
        <v>102.76920555052705</v>
      </c>
      <c r="H47" s="558">
        <v>114.72473294987675</v>
      </c>
      <c r="I47" s="626">
        <v>97.921241399502264</v>
      </c>
      <c r="J47" s="558">
        <v>114.01089547156964</v>
      </c>
      <c r="K47" s="627">
        <v>90.959533148378455</v>
      </c>
    </row>
    <row r="48" spans="1:11" ht="13.5" customHeight="1">
      <c r="A48" s="704" t="s">
        <v>15</v>
      </c>
      <c r="B48" s="705"/>
      <c r="C48" s="558">
        <v>98.115011263150947</v>
      </c>
      <c r="D48" s="558">
        <v>99.719397442930074</v>
      </c>
      <c r="E48" s="558">
        <v>99.683463580919693</v>
      </c>
      <c r="F48" s="558">
        <v>96.462864177267122</v>
      </c>
      <c r="G48" s="558">
        <v>94.359728642612723</v>
      </c>
      <c r="H48" s="558">
        <v>98.774765380604805</v>
      </c>
      <c r="I48" s="626">
        <v>105.36601523683341</v>
      </c>
      <c r="J48" s="558">
        <v>93.255208333333329</v>
      </c>
      <c r="K48" s="627">
        <v>93.392349035725573</v>
      </c>
    </row>
    <row r="49" spans="1:11" ht="9" customHeight="1">
      <c r="A49" s="370"/>
      <c r="B49" s="370"/>
      <c r="C49" s="373"/>
      <c r="D49" s="373"/>
      <c r="E49" s="373"/>
      <c r="F49" s="373"/>
      <c r="G49" s="373"/>
      <c r="H49" s="373"/>
      <c r="I49" s="373"/>
      <c r="J49" s="373"/>
      <c r="K49" s="373"/>
    </row>
    <row r="50" spans="1:11" ht="13.5" customHeight="1">
      <c r="A50" s="374" t="s">
        <v>248</v>
      </c>
      <c r="B50" s="375"/>
      <c r="K50" s="376"/>
    </row>
    <row r="51" spans="1:11" ht="13.5" customHeight="1">
      <c r="A51" s="374" t="s">
        <v>249</v>
      </c>
      <c r="B51" s="375"/>
      <c r="K51" s="376"/>
    </row>
    <row r="52" spans="1:11" ht="13.5" customHeight="1">
      <c r="A52" s="377" t="s">
        <v>250</v>
      </c>
    </row>
    <row r="53" spans="1:11">
      <c r="A53" s="396" t="s">
        <v>251</v>
      </c>
    </row>
  </sheetData>
  <mergeCells count="47">
    <mergeCell ref="L1:L4"/>
    <mergeCell ref="A44:B44"/>
    <mergeCell ref="A45:B45"/>
    <mergeCell ref="A46:B46"/>
    <mergeCell ref="A47:B47"/>
    <mergeCell ref="A34:B34"/>
    <mergeCell ref="A36:B36"/>
    <mergeCell ref="A37:B37"/>
    <mergeCell ref="A38:B38"/>
    <mergeCell ref="A39:B39"/>
    <mergeCell ref="A24:B24"/>
    <mergeCell ref="A25:B25"/>
    <mergeCell ref="A26:B26"/>
    <mergeCell ref="A27:B27"/>
    <mergeCell ref="A35:B35"/>
    <mergeCell ref="A29:K29"/>
    <mergeCell ref="A48:B48"/>
    <mergeCell ref="A40:B40"/>
    <mergeCell ref="A41:B41"/>
    <mergeCell ref="A42:B42"/>
    <mergeCell ref="A43:B43"/>
    <mergeCell ref="A30:K30"/>
    <mergeCell ref="A32:B32"/>
    <mergeCell ref="A33:B33"/>
    <mergeCell ref="A11:B11"/>
    <mergeCell ref="A13:B13"/>
    <mergeCell ref="A14:B14"/>
    <mergeCell ref="A19:B19"/>
    <mergeCell ref="A20:B20"/>
    <mergeCell ref="A21:B21"/>
    <mergeCell ref="A22:B22"/>
    <mergeCell ref="A23:B23"/>
    <mergeCell ref="A9:K9"/>
    <mergeCell ref="A15:B15"/>
    <mergeCell ref="A16:B16"/>
    <mergeCell ref="A17:B17"/>
    <mergeCell ref="A18:B18"/>
    <mergeCell ref="A12:B12"/>
    <mergeCell ref="A8:K8"/>
    <mergeCell ref="K5:K6"/>
    <mergeCell ref="C4:C6"/>
    <mergeCell ref="F5:F6"/>
    <mergeCell ref="G5:G6"/>
    <mergeCell ref="A4:B6"/>
    <mergeCell ref="H5:H6"/>
    <mergeCell ref="I5:I6"/>
    <mergeCell ref="J5:J6"/>
  </mergeCells>
  <hyperlinks>
    <hyperlink ref="L1:L4" location="'Spis treści_List of tables'!A1" display="'Spis treści_List of tables'!A1" xr:uid="{00000000-0004-0000-0200-000000000000}"/>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zoomScaleSheetLayoutView="70" workbookViewId="0"/>
  </sheetViews>
  <sheetFormatPr defaultColWidth="9.109375" defaultRowHeight="13.2"/>
  <cols>
    <col min="1" max="1" width="11.6640625" style="47" customWidth="1"/>
    <col min="2" max="2" width="12.6640625" style="47" customWidth="1"/>
    <col min="3" max="4" width="13.44140625" style="47" customWidth="1"/>
    <col min="5" max="5" width="14.88671875" style="47" customWidth="1"/>
    <col min="6" max="6" width="14.109375" style="47" customWidth="1"/>
    <col min="7" max="7" width="15.6640625" style="51" customWidth="1"/>
    <col min="8" max="8" width="12.33203125" style="56" customWidth="1"/>
    <col min="9" max="9" width="11.88671875" style="47" customWidth="1"/>
    <col min="10" max="16384" width="9.109375" style="47"/>
  </cols>
  <sheetData>
    <row r="1" spans="1:9" s="37" customFormat="1" ht="15.75" customHeight="1">
      <c r="A1" s="40" t="s">
        <v>48</v>
      </c>
      <c r="B1" s="463" t="s">
        <v>397</v>
      </c>
      <c r="D1" s="38"/>
      <c r="E1" s="39"/>
      <c r="H1" s="39"/>
      <c r="I1" s="710" t="s">
        <v>212</v>
      </c>
    </row>
    <row r="2" spans="1:9" s="37" customFormat="1" ht="15.9" customHeight="1">
      <c r="B2" s="358" t="s">
        <v>317</v>
      </c>
      <c r="D2" s="38"/>
      <c r="E2" s="39"/>
      <c r="F2" s="39"/>
      <c r="G2" s="38"/>
      <c r="H2" s="38"/>
      <c r="I2" s="710"/>
    </row>
    <row r="3" spans="1:9" s="37" customFormat="1" ht="15.9" customHeight="1">
      <c r="B3" s="464" t="s">
        <v>398</v>
      </c>
      <c r="D3" s="38"/>
      <c r="E3" s="39"/>
      <c r="F3" s="39"/>
      <c r="G3" s="38"/>
      <c r="H3" s="38"/>
      <c r="I3" s="710"/>
    </row>
    <row r="4" spans="1:9" s="40" customFormat="1" ht="15.9" customHeight="1">
      <c r="B4" s="464" t="s">
        <v>318</v>
      </c>
      <c r="D4" s="41"/>
      <c r="E4" s="41"/>
      <c r="F4" s="42"/>
      <c r="G4" s="41"/>
      <c r="H4" s="43"/>
      <c r="I4" s="710"/>
    </row>
    <row r="5" spans="1:9" s="44" customFormat="1" ht="9" customHeight="1" thickBot="1">
      <c r="A5" s="378"/>
      <c r="B5" s="378"/>
      <c r="C5" s="274"/>
      <c r="D5" s="275"/>
      <c r="E5" s="275"/>
      <c r="F5" s="274"/>
      <c r="G5" s="274"/>
      <c r="H5" s="276"/>
    </row>
    <row r="6" spans="1:9" s="45" customFormat="1" ht="55.5" customHeight="1">
      <c r="A6" s="754" t="s">
        <v>232</v>
      </c>
      <c r="B6" s="755"/>
      <c r="C6" s="758" t="s">
        <v>233</v>
      </c>
      <c r="D6" s="759"/>
      <c r="E6" s="760" t="s">
        <v>234</v>
      </c>
      <c r="F6" s="760" t="s">
        <v>235</v>
      </c>
      <c r="G6" s="752" t="s">
        <v>236</v>
      </c>
      <c r="H6" s="752" t="s">
        <v>237</v>
      </c>
    </row>
    <row r="7" spans="1:9" ht="73.5" customHeight="1" thickBot="1">
      <c r="A7" s="756"/>
      <c r="B7" s="757"/>
      <c r="C7" s="278" t="s">
        <v>407</v>
      </c>
      <c r="D7" s="379" t="s">
        <v>192</v>
      </c>
      <c r="E7" s="761"/>
      <c r="F7" s="761"/>
      <c r="G7" s="753"/>
      <c r="H7" s="753"/>
      <c r="I7" s="46"/>
    </row>
    <row r="8" spans="1:9" ht="6" customHeight="1">
      <c r="A8" s="762"/>
      <c r="B8" s="763"/>
      <c r="C8" s="48"/>
      <c r="D8" s="48"/>
      <c r="E8" s="364"/>
      <c r="F8" s="364"/>
      <c r="G8" s="277"/>
      <c r="H8" s="49"/>
    </row>
    <row r="9" spans="1:9" s="50" customFormat="1" ht="15" customHeight="1">
      <c r="A9" s="708" t="s">
        <v>226</v>
      </c>
      <c r="B9" s="709"/>
      <c r="C9" s="545">
        <v>775987</v>
      </c>
      <c r="D9" s="547">
        <v>100</v>
      </c>
      <c r="E9" s="543">
        <v>0.8</v>
      </c>
      <c r="F9" s="535">
        <v>5</v>
      </c>
      <c r="G9" s="538">
        <v>12</v>
      </c>
      <c r="H9" s="541">
        <v>64287</v>
      </c>
    </row>
    <row r="10" spans="1:9" s="50" customFormat="1" ht="15" customHeight="1">
      <c r="A10" s="704" t="s">
        <v>0</v>
      </c>
      <c r="B10" s="705"/>
      <c r="C10" s="546">
        <v>52273</v>
      </c>
      <c r="D10" s="548">
        <v>6.7363241909980456</v>
      </c>
      <c r="E10" s="544">
        <v>0.7</v>
      </c>
      <c r="F10" s="536">
        <v>4.4000000000000004</v>
      </c>
      <c r="G10" s="539">
        <v>9</v>
      </c>
      <c r="H10" s="542">
        <v>6008</v>
      </c>
    </row>
    <row r="11" spans="1:9" s="50" customFormat="1" ht="15">
      <c r="A11" s="704" t="s">
        <v>1</v>
      </c>
      <c r="B11" s="705"/>
      <c r="C11" s="546">
        <v>52427</v>
      </c>
      <c r="D11" s="548">
        <v>6.7561698842892977</v>
      </c>
      <c r="E11" s="544">
        <v>1.1000000000000001</v>
      </c>
      <c r="F11" s="537">
        <v>6.9</v>
      </c>
      <c r="G11" s="540">
        <v>18</v>
      </c>
      <c r="H11" s="542">
        <v>2847</v>
      </c>
    </row>
    <row r="12" spans="1:9" s="50" customFormat="1" ht="15" customHeight="1">
      <c r="A12" s="704" t="s">
        <v>2</v>
      </c>
      <c r="B12" s="705"/>
      <c r="C12" s="546">
        <v>55214</v>
      </c>
      <c r="D12" s="548">
        <v>7.1153253856056864</v>
      </c>
      <c r="E12" s="544">
        <v>1</v>
      </c>
      <c r="F12" s="537">
        <v>7.3</v>
      </c>
      <c r="G12" s="540">
        <v>21</v>
      </c>
      <c r="H12" s="542">
        <v>2668</v>
      </c>
    </row>
    <row r="13" spans="1:9" s="50" customFormat="1" ht="15" customHeight="1">
      <c r="A13" s="704" t="s">
        <v>3</v>
      </c>
      <c r="B13" s="705"/>
      <c r="C13" s="546">
        <v>15358</v>
      </c>
      <c r="D13" s="548">
        <v>1.9791568673186537</v>
      </c>
      <c r="E13" s="544">
        <v>0.9</v>
      </c>
      <c r="F13" s="537">
        <v>4.3</v>
      </c>
      <c r="G13" s="540">
        <v>7</v>
      </c>
      <c r="H13" s="542">
        <v>2359</v>
      </c>
    </row>
    <row r="14" spans="1:9" s="50" customFormat="1" ht="15" customHeight="1">
      <c r="A14" s="704" t="s">
        <v>4</v>
      </c>
      <c r="B14" s="705"/>
      <c r="C14" s="546">
        <v>53555</v>
      </c>
      <c r="D14" s="548">
        <v>6.9015331442408181</v>
      </c>
      <c r="E14" s="544">
        <v>0.7</v>
      </c>
      <c r="F14" s="537">
        <v>5.4</v>
      </c>
      <c r="G14" s="540">
        <v>12</v>
      </c>
      <c r="H14" s="542">
        <v>4543</v>
      </c>
    </row>
    <row r="15" spans="1:9" s="50" customFormat="1" ht="15" customHeight="1">
      <c r="A15" s="704" t="s">
        <v>5</v>
      </c>
      <c r="B15" s="705"/>
      <c r="C15" s="546">
        <v>60427</v>
      </c>
      <c r="D15" s="548">
        <v>7.7871149903284458</v>
      </c>
      <c r="E15" s="544">
        <v>0.6</v>
      </c>
      <c r="F15" s="537">
        <v>4.0999999999999996</v>
      </c>
      <c r="G15" s="540">
        <v>10</v>
      </c>
      <c r="H15" s="542">
        <v>5946</v>
      </c>
    </row>
    <row r="16" spans="1:9" s="50" customFormat="1" ht="15" customHeight="1">
      <c r="A16" s="704" t="s">
        <v>6</v>
      </c>
      <c r="B16" s="705"/>
      <c r="C16" s="546">
        <v>111381</v>
      </c>
      <c r="D16" s="548">
        <v>14.353462106968287</v>
      </c>
      <c r="E16" s="544">
        <v>0.6</v>
      </c>
      <c r="F16" s="537">
        <v>4.0999999999999996</v>
      </c>
      <c r="G16" s="540">
        <v>15</v>
      </c>
      <c r="H16" s="542">
        <v>7650</v>
      </c>
    </row>
    <row r="17" spans="1:8" s="50" customFormat="1" ht="15" customHeight="1">
      <c r="A17" s="704" t="s">
        <v>7</v>
      </c>
      <c r="B17" s="705"/>
      <c r="C17" s="546">
        <v>19623</v>
      </c>
      <c r="D17" s="548">
        <v>2.5287794769757741</v>
      </c>
      <c r="E17" s="544">
        <v>0.8</v>
      </c>
      <c r="F17" s="537">
        <v>5.7</v>
      </c>
      <c r="G17" s="540">
        <v>8</v>
      </c>
      <c r="H17" s="542">
        <v>2389</v>
      </c>
    </row>
    <row r="18" spans="1:8" s="50" customFormat="1" ht="15" customHeight="1">
      <c r="A18" s="704" t="s">
        <v>8</v>
      </c>
      <c r="B18" s="705"/>
      <c r="C18" s="546">
        <v>64746</v>
      </c>
      <c r="D18" s="548">
        <v>8.3436964794513298</v>
      </c>
      <c r="E18" s="544">
        <v>1</v>
      </c>
      <c r="F18" s="537">
        <v>8.3000000000000007</v>
      </c>
      <c r="G18" s="540">
        <v>29</v>
      </c>
      <c r="H18" s="542">
        <v>2241</v>
      </c>
    </row>
    <row r="19" spans="1:8" s="50" customFormat="1" ht="15" customHeight="1">
      <c r="A19" s="704" t="s">
        <v>9</v>
      </c>
      <c r="B19" s="705"/>
      <c r="C19" s="546">
        <v>30171</v>
      </c>
      <c r="D19" s="548">
        <v>3.8880805992883904</v>
      </c>
      <c r="E19" s="544">
        <v>0.9</v>
      </c>
      <c r="F19" s="537">
        <v>6.8</v>
      </c>
      <c r="G19" s="540">
        <v>28</v>
      </c>
      <c r="H19" s="542">
        <v>1075</v>
      </c>
    </row>
    <row r="20" spans="1:8" s="50" customFormat="1" ht="15" customHeight="1">
      <c r="A20" s="704" t="s">
        <v>10</v>
      </c>
      <c r="B20" s="705"/>
      <c r="C20" s="546">
        <v>42151</v>
      </c>
      <c r="D20" s="548">
        <v>5.4319208955820137</v>
      </c>
      <c r="E20" s="544">
        <v>0.8</v>
      </c>
      <c r="F20" s="537">
        <v>4.5999999999999996</v>
      </c>
      <c r="G20" s="540">
        <v>9</v>
      </c>
      <c r="H20" s="542">
        <v>4705</v>
      </c>
    </row>
    <row r="21" spans="1:8" s="50" customFormat="1" ht="15" customHeight="1">
      <c r="A21" s="704" t="s">
        <v>11</v>
      </c>
      <c r="B21" s="705"/>
      <c r="C21" s="546">
        <v>63497</v>
      </c>
      <c r="D21" s="548">
        <v>8.18274017477097</v>
      </c>
      <c r="E21" s="544">
        <v>0.6</v>
      </c>
      <c r="F21" s="537">
        <v>3.7</v>
      </c>
      <c r="G21" s="540">
        <v>7</v>
      </c>
      <c r="H21" s="542">
        <v>9555</v>
      </c>
    </row>
    <row r="22" spans="1:8" s="50" customFormat="1" ht="15" customHeight="1">
      <c r="A22" s="704" t="s">
        <v>12</v>
      </c>
      <c r="B22" s="705"/>
      <c r="C22" s="546">
        <v>32730</v>
      </c>
      <c r="D22" s="548">
        <v>4.2178541650826622</v>
      </c>
      <c r="E22" s="544">
        <v>1.1000000000000001</v>
      </c>
      <c r="F22" s="537">
        <v>7.6</v>
      </c>
      <c r="G22" s="540">
        <v>16</v>
      </c>
      <c r="H22" s="542">
        <v>2016</v>
      </c>
    </row>
    <row r="23" spans="1:8" s="50" customFormat="1" ht="15" customHeight="1">
      <c r="A23" s="704" t="s">
        <v>13</v>
      </c>
      <c r="B23" s="705"/>
      <c r="C23" s="546">
        <v>37462</v>
      </c>
      <c r="D23" s="548">
        <v>4.8276581953048181</v>
      </c>
      <c r="E23" s="544">
        <v>1.3</v>
      </c>
      <c r="F23" s="537">
        <v>7.9</v>
      </c>
      <c r="G23" s="540">
        <v>15</v>
      </c>
      <c r="H23" s="542">
        <v>2572</v>
      </c>
    </row>
    <row r="24" spans="1:8" s="50" customFormat="1" ht="15" customHeight="1">
      <c r="A24" s="704" t="s">
        <v>14</v>
      </c>
      <c r="B24" s="705"/>
      <c r="C24" s="546">
        <v>46799</v>
      </c>
      <c r="D24" s="548">
        <v>6.0309000021907577</v>
      </c>
      <c r="E24" s="544">
        <v>0.6</v>
      </c>
      <c r="F24" s="537">
        <v>3</v>
      </c>
      <c r="G24" s="540">
        <v>11</v>
      </c>
      <c r="H24" s="542">
        <v>4405</v>
      </c>
    </row>
    <row r="25" spans="1:8" s="50" customFormat="1" ht="15" customHeight="1">
      <c r="A25" s="704" t="s">
        <v>15</v>
      </c>
      <c r="B25" s="705"/>
      <c r="C25" s="546">
        <v>38173</v>
      </c>
      <c r="D25" s="548">
        <v>4.9192834416040476</v>
      </c>
      <c r="E25" s="544">
        <v>1</v>
      </c>
      <c r="F25" s="537">
        <v>6.5</v>
      </c>
      <c r="G25" s="540">
        <v>12</v>
      </c>
      <c r="H25" s="542">
        <v>3308</v>
      </c>
    </row>
    <row r="26" spans="1:8" s="50" customFormat="1" ht="15" customHeight="1">
      <c r="A26" s="51"/>
      <c r="B26" s="51"/>
      <c r="C26" s="52"/>
      <c r="D26" s="53"/>
      <c r="E26" s="54"/>
      <c r="F26" s="47"/>
      <c r="G26" s="55"/>
      <c r="H26" s="56"/>
    </row>
    <row r="27" spans="1:8" s="50" customFormat="1" ht="15" customHeight="1">
      <c r="A27" s="47"/>
      <c r="B27" s="47"/>
      <c r="C27" s="47"/>
      <c r="D27" s="53"/>
      <c r="E27" s="53"/>
      <c r="F27" s="51"/>
      <c r="G27" s="51"/>
      <c r="H27" s="56"/>
    </row>
    <row r="28" spans="1:8" ht="10.5" customHeight="1">
      <c r="A28" s="58"/>
      <c r="B28" s="58"/>
      <c r="C28" s="57"/>
      <c r="E28" s="53"/>
      <c r="G28" s="47"/>
      <c r="H28" s="59"/>
    </row>
    <row r="29" spans="1:8">
      <c r="A29" s="58"/>
      <c r="B29" s="58"/>
      <c r="C29" s="57"/>
      <c r="E29" s="53"/>
      <c r="G29" s="47"/>
      <c r="H29" s="59"/>
    </row>
    <row r="30" spans="1:8">
      <c r="A30" s="58"/>
      <c r="B30" s="58"/>
      <c r="C30" s="57"/>
      <c r="E30" s="53"/>
      <c r="G30" s="47"/>
      <c r="H30" s="59"/>
    </row>
    <row r="31" spans="1:8">
      <c r="A31" s="58"/>
      <c r="B31" s="58"/>
      <c r="C31" s="57"/>
      <c r="E31" s="53"/>
      <c r="G31" s="47"/>
      <c r="H31" s="59"/>
    </row>
    <row r="32" spans="1:8">
      <c r="A32" s="58"/>
      <c r="B32" s="58"/>
      <c r="C32" s="57"/>
      <c r="E32" s="53"/>
      <c r="G32" s="47"/>
      <c r="H32" s="59"/>
    </row>
    <row r="33" spans="3:8">
      <c r="E33" s="51"/>
      <c r="G33" s="47"/>
      <c r="H33" s="59"/>
    </row>
    <row r="34" spans="3:8" ht="13.8">
      <c r="C34" s="60"/>
      <c r="D34" s="61"/>
    </row>
  </sheetData>
  <mergeCells count="25">
    <mergeCell ref="A16:B16"/>
    <mergeCell ref="A17:B17"/>
    <mergeCell ref="A18:B18"/>
    <mergeCell ref="A19:B19"/>
    <mergeCell ref="A20:B20"/>
    <mergeCell ref="A21:B21"/>
    <mergeCell ref="A22:B22"/>
    <mergeCell ref="A23:B23"/>
    <mergeCell ref="A24:B24"/>
    <mergeCell ref="A25:B25"/>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s>
  <hyperlinks>
    <hyperlink ref="I1:I3" location="'Spis treści List of tables'!A1" display="'Spis treści List of tables'!A1" xr:uid="{00000000-0004-0000-0300-000000000000}"/>
    <hyperlink ref="I1:I4" location="'Spis treści_List of tables'!A1" display="'Spis treści_List of tables'!A1" xr:uid="{70D9E010-C745-4DB5-AA70-E20F0243C47E}"/>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zoomScaleNormal="100" zoomScaleSheetLayoutView="70" workbookViewId="0"/>
  </sheetViews>
  <sheetFormatPr defaultColWidth="9.109375" defaultRowHeight="10.5" customHeight="1"/>
  <cols>
    <col min="1" max="1" width="11.6640625" style="34" customWidth="1"/>
    <col min="2" max="2" width="13.6640625" style="34" customWidth="1"/>
    <col min="3" max="3" width="9.5546875" style="64" customWidth="1"/>
    <col min="4" max="4" width="10.109375" style="68" customWidth="1"/>
    <col min="5" max="5" width="10.44140625" style="68" customWidth="1"/>
    <col min="6" max="7" width="10.44140625" style="74" customWidth="1"/>
    <col min="8" max="8" width="11.44140625" style="74" customWidth="1"/>
    <col min="9" max="9" width="10.88671875" style="81" customWidth="1"/>
    <col min="10" max="10" width="11.88671875" style="34" customWidth="1"/>
    <col min="11" max="16384" width="9.109375" style="34"/>
  </cols>
  <sheetData>
    <row r="1" spans="1:10" s="63" customFormat="1" ht="15" customHeight="1">
      <c r="A1" s="225" t="s">
        <v>50</v>
      </c>
      <c r="B1" s="32" t="s">
        <v>399</v>
      </c>
      <c r="D1" s="64"/>
      <c r="E1" s="65"/>
      <c r="F1" s="65"/>
      <c r="G1" s="65"/>
      <c r="H1" s="64"/>
      <c r="I1" s="64"/>
      <c r="J1" s="710" t="s">
        <v>212</v>
      </c>
    </row>
    <row r="2" spans="1:10" s="63" customFormat="1" ht="15" customHeight="1">
      <c r="A2" s="227"/>
      <c r="B2" s="358" t="s">
        <v>319</v>
      </c>
      <c r="D2" s="64"/>
      <c r="E2" s="65"/>
      <c r="F2" s="65"/>
      <c r="G2" s="65"/>
      <c r="H2" s="64"/>
      <c r="I2" s="64"/>
      <c r="J2" s="710"/>
    </row>
    <row r="3" spans="1:10" s="63" customFormat="1" ht="15" customHeight="1">
      <c r="A3" s="227"/>
      <c r="B3" s="219" t="s">
        <v>400</v>
      </c>
      <c r="D3" s="64"/>
      <c r="E3" s="65"/>
      <c r="F3" s="65"/>
      <c r="G3" s="65"/>
      <c r="H3" s="64"/>
      <c r="I3" s="64"/>
      <c r="J3" s="710"/>
    </row>
    <row r="4" spans="1:10" ht="15" customHeight="1">
      <c r="A4" s="225"/>
      <c r="B4" s="464" t="s">
        <v>318</v>
      </c>
      <c r="D4" s="36"/>
      <c r="E4" s="66"/>
      <c r="F4" s="66"/>
      <c r="G4" s="66"/>
      <c r="H4" s="36"/>
      <c r="I4" s="67"/>
      <c r="J4" s="710"/>
    </row>
    <row r="5" spans="1:10" ht="9" customHeight="1" thickBot="1">
      <c r="A5" s="293"/>
      <c r="B5" s="293"/>
      <c r="C5" s="294"/>
      <c r="D5" s="80"/>
      <c r="F5" s="69"/>
      <c r="G5" s="69"/>
      <c r="H5" s="295"/>
      <c r="I5" s="295"/>
    </row>
    <row r="6" spans="1:10" s="70" customFormat="1" ht="25.2" customHeight="1">
      <c r="A6" s="766" t="s">
        <v>163</v>
      </c>
      <c r="B6" s="767"/>
      <c r="C6" s="764" t="s">
        <v>127</v>
      </c>
      <c r="D6" s="297" t="s">
        <v>164</v>
      </c>
      <c r="E6" s="273"/>
      <c r="F6" s="298"/>
      <c r="G6" s="298"/>
      <c r="H6" s="298"/>
      <c r="I6" s="273"/>
    </row>
    <row r="7" spans="1:10" s="70" customFormat="1" ht="98.25" customHeight="1" thickBot="1">
      <c r="A7" s="768"/>
      <c r="B7" s="769"/>
      <c r="C7" s="765"/>
      <c r="D7" s="299" t="s">
        <v>165</v>
      </c>
      <c r="E7" s="301" t="s">
        <v>167</v>
      </c>
      <c r="F7" s="301" t="s">
        <v>168</v>
      </c>
      <c r="G7" s="300" t="s">
        <v>166</v>
      </c>
      <c r="H7" s="300" t="s">
        <v>169</v>
      </c>
      <c r="I7" s="302" t="s">
        <v>170</v>
      </c>
    </row>
    <row r="8" spans="1:10" s="70" customFormat="1" ht="6" customHeight="1">
      <c r="A8" s="260"/>
      <c r="B8" s="260"/>
      <c r="C8" s="260"/>
      <c r="D8" s="258"/>
      <c r="E8" s="296"/>
      <c r="F8" s="296"/>
      <c r="G8" s="296"/>
      <c r="H8" s="258"/>
      <c r="I8" s="258"/>
    </row>
    <row r="9" spans="1:10" s="70" customFormat="1" ht="14.25" customHeight="1">
      <c r="A9" s="731" t="s">
        <v>231</v>
      </c>
      <c r="B9" s="731"/>
      <c r="C9" s="731"/>
      <c r="D9" s="731"/>
      <c r="E9" s="731"/>
      <c r="F9" s="731"/>
      <c r="G9" s="731"/>
      <c r="H9" s="731"/>
      <c r="I9" s="731"/>
    </row>
    <row r="10" spans="1:10" s="253" customFormat="1" ht="12.75" customHeight="1">
      <c r="A10" s="748" t="s">
        <v>161</v>
      </c>
      <c r="B10" s="748"/>
      <c r="C10" s="748"/>
      <c r="D10" s="748"/>
      <c r="E10" s="748"/>
      <c r="F10" s="748"/>
      <c r="G10" s="748"/>
      <c r="H10" s="748"/>
      <c r="I10" s="748"/>
    </row>
    <row r="11" spans="1:10" s="70" customFormat="1" ht="6" customHeight="1">
      <c r="A11" s="72"/>
      <c r="B11" s="72"/>
      <c r="C11" s="73"/>
      <c r="D11" s="73"/>
      <c r="E11" s="73"/>
      <c r="F11" s="73"/>
      <c r="G11" s="534"/>
      <c r="H11" s="73"/>
      <c r="I11" s="73"/>
    </row>
    <row r="12" spans="1:10" ht="15" customHeight="1">
      <c r="A12" s="708" t="s">
        <v>196</v>
      </c>
      <c r="B12" s="709"/>
      <c r="C12" s="545">
        <v>775987</v>
      </c>
      <c r="D12" s="582">
        <v>416077</v>
      </c>
      <c r="E12" s="582">
        <v>103372</v>
      </c>
      <c r="F12" s="582">
        <v>672615</v>
      </c>
      <c r="G12" s="582">
        <v>662879</v>
      </c>
      <c r="H12" s="588">
        <v>299976</v>
      </c>
      <c r="I12" s="598">
        <v>353297</v>
      </c>
    </row>
    <row r="13" spans="1:10" ht="15" customHeight="1">
      <c r="A13" s="704" t="s">
        <v>0</v>
      </c>
      <c r="B13" s="705"/>
      <c r="C13" s="546">
        <v>52273</v>
      </c>
      <c r="D13" s="583">
        <v>27592</v>
      </c>
      <c r="E13" s="583">
        <v>4855</v>
      </c>
      <c r="F13" s="583">
        <v>47418</v>
      </c>
      <c r="G13" s="583">
        <v>44402</v>
      </c>
      <c r="H13" s="589">
        <v>20147</v>
      </c>
      <c r="I13" s="599">
        <v>20010</v>
      </c>
    </row>
    <row r="14" spans="1:10" ht="15" customHeight="1">
      <c r="A14" s="704" t="s">
        <v>1</v>
      </c>
      <c r="B14" s="705"/>
      <c r="C14" s="546">
        <v>52427</v>
      </c>
      <c r="D14" s="583">
        <v>30749</v>
      </c>
      <c r="E14" s="583">
        <v>6551</v>
      </c>
      <c r="F14" s="583">
        <v>45876</v>
      </c>
      <c r="G14" s="583">
        <v>43719</v>
      </c>
      <c r="H14" s="589">
        <v>21165</v>
      </c>
      <c r="I14" s="599">
        <v>25782</v>
      </c>
    </row>
    <row r="15" spans="1:10" ht="15" customHeight="1">
      <c r="A15" s="704" t="s">
        <v>2</v>
      </c>
      <c r="B15" s="705"/>
      <c r="C15" s="546">
        <v>55214</v>
      </c>
      <c r="D15" s="583">
        <v>27986</v>
      </c>
      <c r="E15" s="583">
        <v>10765</v>
      </c>
      <c r="F15" s="583">
        <v>44449</v>
      </c>
      <c r="G15" s="583">
        <v>49331</v>
      </c>
      <c r="H15" s="589">
        <v>24807</v>
      </c>
      <c r="I15" s="599">
        <v>30037</v>
      </c>
    </row>
    <row r="16" spans="1:10" ht="15" customHeight="1">
      <c r="A16" s="704" t="s">
        <v>3</v>
      </c>
      <c r="B16" s="705"/>
      <c r="C16" s="546">
        <v>15358</v>
      </c>
      <c r="D16" s="583">
        <v>8543</v>
      </c>
      <c r="E16" s="583">
        <v>1757</v>
      </c>
      <c r="F16" s="583">
        <v>13601</v>
      </c>
      <c r="G16" s="583">
        <v>12871</v>
      </c>
      <c r="H16" s="589">
        <v>4237</v>
      </c>
      <c r="I16" s="599">
        <v>6380</v>
      </c>
    </row>
    <row r="17" spans="1:9" ht="15" customHeight="1">
      <c r="A17" s="704" t="s">
        <v>4</v>
      </c>
      <c r="B17" s="705"/>
      <c r="C17" s="546">
        <v>53555</v>
      </c>
      <c r="D17" s="583">
        <v>27178</v>
      </c>
      <c r="E17" s="583">
        <v>5359</v>
      </c>
      <c r="F17" s="583">
        <v>48196</v>
      </c>
      <c r="G17" s="583">
        <v>46351</v>
      </c>
      <c r="H17" s="589">
        <v>21212</v>
      </c>
      <c r="I17" s="599">
        <v>18230</v>
      </c>
    </row>
    <row r="18" spans="1:9" ht="15" customHeight="1">
      <c r="A18" s="704" t="s">
        <v>5</v>
      </c>
      <c r="B18" s="705"/>
      <c r="C18" s="546">
        <v>60427</v>
      </c>
      <c r="D18" s="583">
        <v>33577</v>
      </c>
      <c r="E18" s="583">
        <v>9276</v>
      </c>
      <c r="F18" s="583">
        <v>51151</v>
      </c>
      <c r="G18" s="583">
        <v>52521</v>
      </c>
      <c r="H18" s="589">
        <v>22658</v>
      </c>
      <c r="I18" s="599">
        <v>32193</v>
      </c>
    </row>
    <row r="19" spans="1:9" ht="15" customHeight="1">
      <c r="A19" s="704" t="s">
        <v>6</v>
      </c>
      <c r="B19" s="705"/>
      <c r="C19" s="546">
        <v>111381</v>
      </c>
      <c r="D19" s="583">
        <v>55872</v>
      </c>
      <c r="E19" s="583">
        <v>17349</v>
      </c>
      <c r="F19" s="583">
        <v>94032</v>
      </c>
      <c r="G19" s="583">
        <v>95052</v>
      </c>
      <c r="H19" s="589">
        <v>45930</v>
      </c>
      <c r="I19" s="599">
        <v>50682</v>
      </c>
    </row>
    <row r="20" spans="1:9" ht="15" customHeight="1">
      <c r="A20" s="704" t="s">
        <v>7</v>
      </c>
      <c r="B20" s="705"/>
      <c r="C20" s="546">
        <v>19623</v>
      </c>
      <c r="D20" s="583">
        <v>10923</v>
      </c>
      <c r="E20" s="583">
        <v>1969</v>
      </c>
      <c r="F20" s="583">
        <v>17654</v>
      </c>
      <c r="G20" s="583">
        <v>17011</v>
      </c>
      <c r="H20" s="589">
        <v>7937</v>
      </c>
      <c r="I20" s="599">
        <v>8815</v>
      </c>
    </row>
    <row r="21" spans="1:9" ht="15" customHeight="1">
      <c r="A21" s="704" t="s">
        <v>8</v>
      </c>
      <c r="B21" s="705"/>
      <c r="C21" s="546">
        <v>64746</v>
      </c>
      <c r="D21" s="583">
        <v>34036</v>
      </c>
      <c r="E21" s="583">
        <v>9309</v>
      </c>
      <c r="F21" s="583">
        <v>55437</v>
      </c>
      <c r="G21" s="583">
        <v>55279</v>
      </c>
      <c r="H21" s="589">
        <v>30018</v>
      </c>
      <c r="I21" s="599">
        <v>40511</v>
      </c>
    </row>
    <row r="22" spans="1:9" ht="15" customHeight="1">
      <c r="A22" s="704" t="s">
        <v>9</v>
      </c>
      <c r="B22" s="705"/>
      <c r="C22" s="546">
        <v>30171</v>
      </c>
      <c r="D22" s="583">
        <v>13704</v>
      </c>
      <c r="E22" s="583">
        <v>4904</v>
      </c>
      <c r="F22" s="583">
        <v>25267</v>
      </c>
      <c r="G22" s="583">
        <v>26409</v>
      </c>
      <c r="H22" s="589">
        <v>13372</v>
      </c>
      <c r="I22" s="599">
        <v>11554</v>
      </c>
    </row>
    <row r="23" spans="1:9" ht="15" customHeight="1">
      <c r="A23" s="704" t="s">
        <v>10</v>
      </c>
      <c r="B23" s="705"/>
      <c r="C23" s="546">
        <v>42151</v>
      </c>
      <c r="D23" s="583">
        <v>25359</v>
      </c>
      <c r="E23" s="583">
        <v>4678</v>
      </c>
      <c r="F23" s="583">
        <v>37473</v>
      </c>
      <c r="G23" s="583">
        <v>35606</v>
      </c>
      <c r="H23" s="589">
        <v>14572</v>
      </c>
      <c r="I23" s="599">
        <v>18958</v>
      </c>
    </row>
    <row r="24" spans="1:9" ht="15" customHeight="1">
      <c r="A24" s="704" t="s">
        <v>11</v>
      </c>
      <c r="B24" s="705"/>
      <c r="C24" s="546">
        <v>63497</v>
      </c>
      <c r="D24" s="583">
        <v>34857</v>
      </c>
      <c r="E24" s="583">
        <v>7645</v>
      </c>
      <c r="F24" s="583">
        <v>55852</v>
      </c>
      <c r="G24" s="583">
        <v>54824</v>
      </c>
      <c r="H24" s="589">
        <v>19793</v>
      </c>
      <c r="I24" s="599">
        <v>15371</v>
      </c>
    </row>
    <row r="25" spans="1:9" ht="15" customHeight="1">
      <c r="A25" s="704" t="s">
        <v>12</v>
      </c>
      <c r="B25" s="705"/>
      <c r="C25" s="546">
        <v>32730</v>
      </c>
      <c r="D25" s="583">
        <v>16804</v>
      </c>
      <c r="E25" s="583">
        <v>5013</v>
      </c>
      <c r="F25" s="583">
        <v>27717</v>
      </c>
      <c r="G25" s="583">
        <v>27653</v>
      </c>
      <c r="H25" s="589">
        <v>12817</v>
      </c>
      <c r="I25" s="599">
        <v>17455</v>
      </c>
    </row>
    <row r="26" spans="1:9" ht="15" customHeight="1">
      <c r="A26" s="704" t="s">
        <v>13</v>
      </c>
      <c r="B26" s="705"/>
      <c r="C26" s="546">
        <v>37462</v>
      </c>
      <c r="D26" s="583">
        <v>20257</v>
      </c>
      <c r="E26" s="583">
        <v>4377</v>
      </c>
      <c r="F26" s="583">
        <v>33085</v>
      </c>
      <c r="G26" s="583">
        <v>30515</v>
      </c>
      <c r="H26" s="589">
        <v>13176</v>
      </c>
      <c r="I26" s="599">
        <v>19428</v>
      </c>
    </row>
    <row r="27" spans="1:9" ht="15" customHeight="1">
      <c r="A27" s="704" t="s">
        <v>14</v>
      </c>
      <c r="B27" s="705"/>
      <c r="C27" s="546">
        <v>46799</v>
      </c>
      <c r="D27" s="583">
        <v>27601</v>
      </c>
      <c r="E27" s="583">
        <v>4955</v>
      </c>
      <c r="F27" s="583">
        <v>41844</v>
      </c>
      <c r="G27" s="583">
        <v>38801</v>
      </c>
      <c r="H27" s="589">
        <v>13395</v>
      </c>
      <c r="I27" s="599">
        <v>22220</v>
      </c>
    </row>
    <row r="28" spans="1:9" ht="15" customHeight="1">
      <c r="A28" s="704" t="s">
        <v>15</v>
      </c>
      <c r="B28" s="705"/>
      <c r="C28" s="546">
        <v>38173</v>
      </c>
      <c r="D28" s="583">
        <v>21039</v>
      </c>
      <c r="E28" s="583">
        <v>4610</v>
      </c>
      <c r="F28" s="583">
        <v>33563</v>
      </c>
      <c r="G28" s="583">
        <v>32534</v>
      </c>
      <c r="H28" s="589">
        <v>14740</v>
      </c>
      <c r="I28" s="599">
        <v>15671</v>
      </c>
    </row>
    <row r="29" spans="1:9" ht="6" customHeight="1">
      <c r="C29" s="75"/>
      <c r="D29" s="75"/>
      <c r="E29" s="75"/>
      <c r="F29" s="76"/>
      <c r="G29" s="76"/>
      <c r="H29" s="75"/>
      <c r="I29" s="77"/>
    </row>
    <row r="30" spans="1:9" s="71" customFormat="1" ht="13.2">
      <c r="A30" s="770" t="s">
        <v>206</v>
      </c>
      <c r="B30" s="770"/>
      <c r="C30" s="771"/>
      <c r="D30" s="771"/>
      <c r="E30" s="771"/>
      <c r="F30" s="771"/>
      <c r="G30" s="771"/>
      <c r="H30" s="771"/>
      <c r="I30" s="771"/>
    </row>
    <row r="31" spans="1:9" s="71" customFormat="1" ht="13.2">
      <c r="A31" s="772" t="s">
        <v>49</v>
      </c>
      <c r="B31" s="772"/>
      <c r="C31" s="772"/>
      <c r="D31" s="772"/>
      <c r="E31" s="772"/>
      <c r="F31" s="772"/>
      <c r="G31" s="772"/>
      <c r="H31" s="772"/>
      <c r="I31" s="772"/>
    </row>
    <row r="32" spans="1:9" ht="6" customHeight="1">
      <c r="A32" s="78"/>
      <c r="B32" s="78"/>
      <c r="C32" s="79"/>
      <c r="D32" s="80"/>
      <c r="E32" s="80"/>
      <c r="F32" s="66"/>
      <c r="G32" s="66"/>
      <c r="H32" s="80"/>
      <c r="I32" s="36"/>
    </row>
    <row r="33" spans="1:9" s="63" customFormat="1" ht="15" customHeight="1">
      <c r="A33" s="708" t="s">
        <v>196</v>
      </c>
      <c r="B33" s="709"/>
      <c r="C33" s="580">
        <v>96.796795673010962</v>
      </c>
      <c r="D33" s="571">
        <v>94.73822025292246</v>
      </c>
      <c r="E33" s="571">
        <v>93.355007676329819</v>
      </c>
      <c r="F33" s="580">
        <v>97.348379589426514</v>
      </c>
      <c r="G33" s="580">
        <v>95.470584507610241</v>
      </c>
      <c r="H33" s="571">
        <v>86.990412889530731</v>
      </c>
      <c r="I33" s="580">
        <v>97.962539339239413</v>
      </c>
    </row>
    <row r="34" spans="1:9" ht="15" customHeight="1">
      <c r="A34" s="704" t="s">
        <v>0</v>
      </c>
      <c r="B34" s="705"/>
      <c r="C34" s="581">
        <v>97.52607324763521</v>
      </c>
      <c r="D34" s="574">
        <v>95.309153713298784</v>
      </c>
      <c r="E34" s="574">
        <v>90.291984377905905</v>
      </c>
      <c r="F34" s="581">
        <v>98.332711210650743</v>
      </c>
      <c r="G34" s="581">
        <v>96.903166670304003</v>
      </c>
      <c r="H34" s="574">
        <v>92.324259921180456</v>
      </c>
      <c r="I34" s="581">
        <v>97.443389335281225</v>
      </c>
    </row>
    <row r="35" spans="1:9" ht="15" customHeight="1">
      <c r="A35" s="704" t="s">
        <v>1</v>
      </c>
      <c r="B35" s="705"/>
      <c r="C35" s="581">
        <v>96.426338054073938</v>
      </c>
      <c r="D35" s="574">
        <v>94.071037415486273</v>
      </c>
      <c r="E35" s="574">
        <v>95.273414776032567</v>
      </c>
      <c r="F35" s="581">
        <v>96.593253884701227</v>
      </c>
      <c r="G35" s="581">
        <v>94.468333369346794</v>
      </c>
      <c r="H35" s="574">
        <v>85.6085426525907</v>
      </c>
      <c r="I35" s="581">
        <v>97.518723050155074</v>
      </c>
    </row>
    <row r="36" spans="1:9" ht="15" customHeight="1">
      <c r="A36" s="704" t="s">
        <v>2</v>
      </c>
      <c r="B36" s="705"/>
      <c r="C36" s="581">
        <v>93.554508793927269</v>
      </c>
      <c r="D36" s="574">
        <v>92.207834997199427</v>
      </c>
      <c r="E36" s="574">
        <v>90.951334910442711</v>
      </c>
      <c r="F36" s="581">
        <v>94.207536772497988</v>
      </c>
      <c r="G36" s="581">
        <v>92.014847422218907</v>
      </c>
      <c r="H36" s="574">
        <v>87.95560913345625</v>
      </c>
      <c r="I36" s="581">
        <v>95.686661782039437</v>
      </c>
    </row>
    <row r="37" spans="1:9" ht="15" customHeight="1">
      <c r="A37" s="704" t="s">
        <v>3</v>
      </c>
      <c r="B37" s="705"/>
      <c r="C37" s="581">
        <v>100.9863229879011</v>
      </c>
      <c r="D37" s="574">
        <v>98.637570719316486</v>
      </c>
      <c r="E37" s="574">
        <v>98.266219239373598</v>
      </c>
      <c r="F37" s="581">
        <v>101.34873323397913</v>
      </c>
      <c r="G37" s="581">
        <v>99.589910244506342</v>
      </c>
      <c r="H37" s="574">
        <v>85.097409118296852</v>
      </c>
      <c r="I37" s="581">
        <v>97.852760736196316</v>
      </c>
    </row>
    <row r="38" spans="1:9" ht="15" customHeight="1">
      <c r="A38" s="704" t="s">
        <v>4</v>
      </c>
      <c r="B38" s="705"/>
      <c r="C38" s="581">
        <v>95.673222930846606</v>
      </c>
      <c r="D38" s="574">
        <v>94.381164050562589</v>
      </c>
      <c r="E38" s="574">
        <v>90.861308918277388</v>
      </c>
      <c r="F38" s="581">
        <v>96.239940893388436</v>
      </c>
      <c r="G38" s="581">
        <v>94.520575879929851</v>
      </c>
      <c r="H38" s="574">
        <v>81.616006156213928</v>
      </c>
      <c r="I38" s="581">
        <v>99.557642946862543</v>
      </c>
    </row>
    <row r="39" spans="1:9" ht="15" customHeight="1">
      <c r="A39" s="704" t="s">
        <v>5</v>
      </c>
      <c r="B39" s="705"/>
      <c r="C39" s="581">
        <v>94.545710575313308</v>
      </c>
      <c r="D39" s="574">
        <v>93.497995099131217</v>
      </c>
      <c r="E39" s="574">
        <v>94.575856443719402</v>
      </c>
      <c r="F39" s="581">
        <v>94.540245818316237</v>
      </c>
      <c r="G39" s="581">
        <v>92.914764886954671</v>
      </c>
      <c r="H39" s="574">
        <v>83.218863628016308</v>
      </c>
      <c r="I39" s="581">
        <v>98.347284169365196</v>
      </c>
    </row>
    <row r="40" spans="1:9" ht="15" customHeight="1">
      <c r="A40" s="704" t="s">
        <v>6</v>
      </c>
      <c r="B40" s="705"/>
      <c r="C40" s="581">
        <v>94.189527449852861</v>
      </c>
      <c r="D40" s="574">
        <v>91.596445785107704</v>
      </c>
      <c r="E40" s="574">
        <v>89.557092711129457</v>
      </c>
      <c r="F40" s="581">
        <v>95.097087378640779</v>
      </c>
      <c r="G40" s="581">
        <v>92.683021958734741</v>
      </c>
      <c r="H40" s="574">
        <v>84.671398285556279</v>
      </c>
      <c r="I40" s="581">
        <v>96.40126298170199</v>
      </c>
    </row>
    <row r="41" spans="1:9" ht="15" customHeight="1">
      <c r="A41" s="704" t="s">
        <v>7</v>
      </c>
      <c r="B41" s="705"/>
      <c r="C41" s="581">
        <v>96.798539857932127</v>
      </c>
      <c r="D41" s="574">
        <v>93.574916473914158</v>
      </c>
      <c r="E41" s="574">
        <v>91.538819153881917</v>
      </c>
      <c r="F41" s="581">
        <v>97.422879532034656</v>
      </c>
      <c r="G41" s="581">
        <v>95.150464257746947</v>
      </c>
      <c r="H41" s="574">
        <v>90.378046003188345</v>
      </c>
      <c r="I41" s="581">
        <v>97.349530646051903</v>
      </c>
    </row>
    <row r="42" spans="1:9" ht="15" customHeight="1">
      <c r="A42" s="704" t="s">
        <v>8</v>
      </c>
      <c r="B42" s="705"/>
      <c r="C42" s="581">
        <v>95.539258362968312</v>
      </c>
      <c r="D42" s="574">
        <v>93.356739261616113</v>
      </c>
      <c r="E42" s="574">
        <v>91.777580597456378</v>
      </c>
      <c r="F42" s="581">
        <v>96.201367438309092</v>
      </c>
      <c r="G42" s="581">
        <v>94.287712355870909</v>
      </c>
      <c r="H42" s="574">
        <v>87.830997454428413</v>
      </c>
      <c r="I42" s="581">
        <v>95.644064595334783</v>
      </c>
    </row>
    <row r="43" spans="1:9" ht="15" customHeight="1">
      <c r="A43" s="704" t="s">
        <v>9</v>
      </c>
      <c r="B43" s="705"/>
      <c r="C43" s="581">
        <v>97.973697028738428</v>
      </c>
      <c r="D43" s="574">
        <v>95.087427144046629</v>
      </c>
      <c r="E43" s="574">
        <v>94.544052438789279</v>
      </c>
      <c r="F43" s="581">
        <v>98.668384879725096</v>
      </c>
      <c r="G43" s="581">
        <v>97.220586069798259</v>
      </c>
      <c r="H43" s="574">
        <v>92.258865737546571</v>
      </c>
      <c r="I43" s="581">
        <v>98.031562871203121</v>
      </c>
    </row>
    <row r="44" spans="1:9" ht="15" customHeight="1">
      <c r="A44" s="704" t="s">
        <v>10</v>
      </c>
      <c r="B44" s="705"/>
      <c r="C44" s="581">
        <v>102.23628999005554</v>
      </c>
      <c r="D44" s="574">
        <v>99.392490397428872</v>
      </c>
      <c r="E44" s="574">
        <v>100.08557980316645</v>
      </c>
      <c r="F44" s="581">
        <v>102.51128436602379</v>
      </c>
      <c r="G44" s="581">
        <v>100.68715889489015</v>
      </c>
      <c r="H44" s="574">
        <v>92.058879272221873</v>
      </c>
      <c r="I44" s="581">
        <v>102.14990031790505</v>
      </c>
    </row>
    <row r="45" spans="1:9" ht="15" customHeight="1">
      <c r="A45" s="704" t="s">
        <v>11</v>
      </c>
      <c r="B45" s="705"/>
      <c r="C45" s="581">
        <v>95.068197811082328</v>
      </c>
      <c r="D45" s="574">
        <v>93.275354562483273</v>
      </c>
      <c r="E45" s="574">
        <v>92.700375894264582</v>
      </c>
      <c r="F45" s="581">
        <v>95.401749111779182</v>
      </c>
      <c r="G45" s="581">
        <v>94.700476749809994</v>
      </c>
      <c r="H45" s="574">
        <v>80.781160721573755</v>
      </c>
      <c r="I45" s="581">
        <v>98.576284230103255</v>
      </c>
    </row>
    <row r="46" spans="1:9" ht="15" customHeight="1">
      <c r="A46" s="704" t="s">
        <v>12</v>
      </c>
      <c r="B46" s="705"/>
      <c r="C46" s="581">
        <v>98.789653194893006</v>
      </c>
      <c r="D46" s="574">
        <v>97.470997679814388</v>
      </c>
      <c r="E46" s="574">
        <v>98.332679482149871</v>
      </c>
      <c r="F46" s="581">
        <v>98.872757107694497</v>
      </c>
      <c r="G46" s="581">
        <v>97.18151467228958</v>
      </c>
      <c r="H46" s="574">
        <v>89.174145968134695</v>
      </c>
      <c r="I46" s="581">
        <v>98.00673778775969</v>
      </c>
    </row>
    <row r="47" spans="1:9" ht="15" customHeight="1">
      <c r="A47" s="704" t="s">
        <v>13</v>
      </c>
      <c r="B47" s="705"/>
      <c r="C47" s="581">
        <v>98.106586355898912</v>
      </c>
      <c r="D47" s="574">
        <v>94.345861860183504</v>
      </c>
      <c r="E47" s="574">
        <v>92.341772151898738</v>
      </c>
      <c r="F47" s="581">
        <v>98.923605920167432</v>
      </c>
      <c r="G47" s="581">
        <v>97.073325910609199</v>
      </c>
      <c r="H47" s="574">
        <v>92.03688181056161</v>
      </c>
      <c r="I47" s="581">
        <v>98.379582742556209</v>
      </c>
    </row>
    <row r="48" spans="1:9" ht="15" customHeight="1">
      <c r="A48" s="704" t="s">
        <v>14</v>
      </c>
      <c r="B48" s="705"/>
      <c r="C48" s="581">
        <v>104.76606223416162</v>
      </c>
      <c r="D48" s="574">
        <v>103.42876414599415</v>
      </c>
      <c r="E48" s="574">
        <v>102.46071133167906</v>
      </c>
      <c r="F48" s="581">
        <v>105.0459406537129</v>
      </c>
      <c r="G48" s="581">
        <v>103.4720925891357</v>
      </c>
      <c r="H48" s="574">
        <v>95.726434645894372</v>
      </c>
      <c r="I48" s="581">
        <v>105.50306253264327</v>
      </c>
    </row>
    <row r="49" spans="1:9" ht="15" customHeight="1">
      <c r="A49" s="704" t="s">
        <v>15</v>
      </c>
      <c r="B49" s="705"/>
      <c r="C49" s="581">
        <v>99.184140099254293</v>
      </c>
      <c r="D49" s="574">
        <v>95.601399554687148</v>
      </c>
      <c r="E49" s="574">
        <v>98.10597999574378</v>
      </c>
      <c r="F49" s="581">
        <v>99.334083106428324</v>
      </c>
      <c r="G49" s="581">
        <v>97.823080161164228</v>
      </c>
      <c r="H49" s="574">
        <v>85.787451984635084</v>
      </c>
      <c r="I49" s="581">
        <v>96.890070483492025</v>
      </c>
    </row>
  </sheetData>
  <mergeCells count="41">
    <mergeCell ref="A34:B34"/>
    <mergeCell ref="A48:B48"/>
    <mergeCell ref="A49:B49"/>
    <mergeCell ref="A41:B41"/>
    <mergeCell ref="A42:B42"/>
    <mergeCell ref="A43:B43"/>
    <mergeCell ref="A44:B44"/>
    <mergeCell ref="A45:B45"/>
    <mergeCell ref="A46:B46"/>
    <mergeCell ref="A35:B35"/>
    <mergeCell ref="A36:B36"/>
    <mergeCell ref="A37:B37"/>
    <mergeCell ref="A40:B40"/>
    <mergeCell ref="A47:B47"/>
    <mergeCell ref="A38:B38"/>
    <mergeCell ref="A39:B39"/>
    <mergeCell ref="A27:B27"/>
    <mergeCell ref="A28:B28"/>
    <mergeCell ref="A33:B33"/>
    <mergeCell ref="A30:I30"/>
    <mergeCell ref="A31:I31"/>
    <mergeCell ref="A22:B22"/>
    <mergeCell ref="A23:B23"/>
    <mergeCell ref="A24:B24"/>
    <mergeCell ref="A25:B25"/>
    <mergeCell ref="A26:B26"/>
    <mergeCell ref="A17:B17"/>
    <mergeCell ref="A18:B18"/>
    <mergeCell ref="A19:B19"/>
    <mergeCell ref="A20:B20"/>
    <mergeCell ref="A21:B21"/>
    <mergeCell ref="J1:J4"/>
    <mergeCell ref="A13:B13"/>
    <mergeCell ref="A14:B14"/>
    <mergeCell ref="A15:B15"/>
    <mergeCell ref="A16:B16"/>
    <mergeCell ref="C6:C7"/>
    <mergeCell ref="A10:I10"/>
    <mergeCell ref="A6:B7"/>
    <mergeCell ref="A12:B12"/>
    <mergeCell ref="A9:I9"/>
  </mergeCells>
  <hyperlinks>
    <hyperlink ref="J1:J3" location="'Spis treści '!A1" display="'Spis treści '!A1" xr:uid="{00000000-0004-0000-0400-000000000000}"/>
    <hyperlink ref="J1:J4" location="'Spis treści_List of tables'!A1" display="'Spis treści_List of tables'!A1" xr:uid="{00000000-0004-0000-0400-000001000000}"/>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69"/>
  <sheetViews>
    <sheetView zoomScaleNormal="100" zoomScaleSheetLayoutView="70" workbookViewId="0"/>
  </sheetViews>
  <sheetFormatPr defaultColWidth="9.109375" defaultRowHeight="13.8"/>
  <cols>
    <col min="1" max="1" width="11.6640625" style="97" customWidth="1"/>
    <col min="2" max="2" width="9.6640625" style="97" customWidth="1"/>
    <col min="3" max="4" width="13.88671875" style="97" customWidth="1"/>
    <col min="5" max="6" width="13.88671875" style="34" customWidth="1"/>
    <col min="7" max="7" width="13.88671875" style="81" customWidth="1"/>
    <col min="8" max="8" width="11.88671875" style="62" customWidth="1"/>
    <col min="9" max="52" width="9.109375" style="62"/>
    <col min="53" max="16384" width="9.109375" style="34"/>
  </cols>
  <sheetData>
    <row r="1" spans="1:53" s="63" customFormat="1" ht="15.75" customHeight="1">
      <c r="A1" s="228" t="s">
        <v>55</v>
      </c>
      <c r="B1" s="83" t="s">
        <v>401</v>
      </c>
      <c r="C1" s="84"/>
      <c r="D1" s="85"/>
      <c r="E1" s="86"/>
      <c r="F1" s="86"/>
      <c r="G1" s="86"/>
      <c r="H1" s="710" t="s">
        <v>212</v>
      </c>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s="92" customFormat="1" ht="15.75" customHeight="1">
      <c r="A2" s="229"/>
      <c r="B2" s="358" t="s">
        <v>319</v>
      </c>
      <c r="C2" s="88"/>
      <c r="D2" s="89"/>
      <c r="E2" s="90"/>
      <c r="F2" s="90"/>
      <c r="G2" s="90"/>
      <c r="H2" s="710"/>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row>
    <row r="3" spans="1:53" s="92" customFormat="1" ht="15.75" customHeight="1">
      <c r="A3" s="229"/>
      <c r="B3" s="465" t="s">
        <v>402</v>
      </c>
      <c r="C3" s="88"/>
      <c r="D3" s="89"/>
      <c r="E3" s="90"/>
      <c r="F3" s="90"/>
      <c r="G3" s="90"/>
      <c r="H3" s="710"/>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row>
    <row r="4" spans="1:53" s="92" customFormat="1" ht="15.75" customHeight="1">
      <c r="A4" s="229"/>
      <c r="B4" s="464" t="s">
        <v>318</v>
      </c>
      <c r="C4" s="88"/>
      <c r="D4" s="89"/>
      <c r="E4" s="90"/>
      <c r="F4" s="90"/>
      <c r="G4" s="90"/>
      <c r="H4" s="710"/>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row>
    <row r="5" spans="1:53" ht="9" customHeight="1" thickBot="1">
      <c r="A5" s="95"/>
      <c r="B5" s="95"/>
      <c r="C5" s="307"/>
      <c r="D5" s="307"/>
      <c r="E5" s="110"/>
      <c r="F5" s="110"/>
      <c r="G5" s="308"/>
    </row>
    <row r="6" spans="1:53" ht="25.2" customHeight="1">
      <c r="A6" s="774" t="s">
        <v>174</v>
      </c>
      <c r="B6" s="775"/>
      <c r="C6" s="773" t="s">
        <v>175</v>
      </c>
      <c r="D6" s="773"/>
      <c r="E6" s="773"/>
      <c r="F6" s="773"/>
      <c r="G6" s="773"/>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3" s="70" customFormat="1" ht="55.5" customHeight="1" thickBot="1">
      <c r="A7" s="776"/>
      <c r="B7" s="777"/>
      <c r="C7" s="311" t="s">
        <v>239</v>
      </c>
      <c r="D7" s="312" t="s">
        <v>54</v>
      </c>
      <c r="E7" s="313" t="s">
        <v>53</v>
      </c>
      <c r="F7" s="313" t="s">
        <v>52</v>
      </c>
      <c r="G7" s="314" t="s">
        <v>176</v>
      </c>
    </row>
    <row r="8" spans="1:53" s="70" customFormat="1" ht="3.75" customHeight="1">
      <c r="A8" s="259"/>
      <c r="B8" s="259"/>
      <c r="C8" s="94"/>
      <c r="D8" s="309"/>
      <c r="E8" s="296"/>
      <c r="F8" s="310"/>
      <c r="G8" s="304"/>
    </row>
    <row r="9" spans="1:53" s="70" customFormat="1" ht="12.75" customHeight="1">
      <c r="A9" s="731" t="s">
        <v>231</v>
      </c>
      <c r="B9" s="731"/>
      <c r="C9" s="731"/>
      <c r="D9" s="731"/>
      <c r="E9" s="731"/>
      <c r="F9" s="731"/>
      <c r="G9" s="731"/>
    </row>
    <row r="10" spans="1:53" s="70" customFormat="1" ht="12.75" customHeight="1">
      <c r="A10" s="748" t="s">
        <v>161</v>
      </c>
      <c r="B10" s="748"/>
      <c r="C10" s="748"/>
      <c r="D10" s="748"/>
      <c r="E10" s="748"/>
      <c r="F10" s="748"/>
      <c r="G10" s="748"/>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3" s="70" customFormat="1" ht="3.75" customHeight="1">
      <c r="A11" s="94"/>
      <c r="B11" s="94"/>
      <c r="C11" s="94"/>
      <c r="D11" s="94"/>
      <c r="E11" s="72"/>
      <c r="F11" s="72"/>
      <c r="G11" s="7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1:53" s="63" customFormat="1" ht="15.75" customHeight="1">
      <c r="A12" s="708" t="s">
        <v>196</v>
      </c>
      <c r="B12" s="709"/>
      <c r="C12" s="561">
        <v>102072</v>
      </c>
      <c r="D12" s="562">
        <v>188533</v>
      </c>
      <c r="E12" s="563">
        <v>199104</v>
      </c>
      <c r="F12" s="563">
        <v>158381</v>
      </c>
      <c r="G12" s="564">
        <v>127897</v>
      </c>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row>
    <row r="13" spans="1:53" ht="15" customHeight="1">
      <c r="A13" s="778" t="s">
        <v>0</v>
      </c>
      <c r="B13" s="779"/>
      <c r="C13" s="565">
        <v>5601</v>
      </c>
      <c r="D13" s="566">
        <v>11656</v>
      </c>
      <c r="E13" s="567">
        <v>13883</v>
      </c>
      <c r="F13" s="568">
        <v>11497</v>
      </c>
      <c r="G13" s="566">
        <v>9636</v>
      </c>
    </row>
    <row r="14" spans="1:53" ht="15" customHeight="1">
      <c r="A14" s="778" t="s">
        <v>1</v>
      </c>
      <c r="B14" s="779"/>
      <c r="C14" s="565">
        <v>7533</v>
      </c>
      <c r="D14" s="566">
        <v>13237</v>
      </c>
      <c r="E14" s="567">
        <v>13530</v>
      </c>
      <c r="F14" s="568">
        <v>10507</v>
      </c>
      <c r="G14" s="566">
        <v>7620</v>
      </c>
    </row>
    <row r="15" spans="1:53" ht="15" customHeight="1">
      <c r="A15" s="778" t="s">
        <v>2</v>
      </c>
      <c r="B15" s="779"/>
      <c r="C15" s="565">
        <v>8263</v>
      </c>
      <c r="D15" s="566">
        <v>14713</v>
      </c>
      <c r="E15" s="567">
        <v>13627</v>
      </c>
      <c r="F15" s="568">
        <v>10431</v>
      </c>
      <c r="G15" s="566">
        <v>8180</v>
      </c>
    </row>
    <row r="16" spans="1:53" ht="15" customHeight="1">
      <c r="A16" s="778" t="s">
        <v>3</v>
      </c>
      <c r="B16" s="779"/>
      <c r="C16" s="565">
        <v>1896</v>
      </c>
      <c r="D16" s="566">
        <v>3689</v>
      </c>
      <c r="E16" s="567">
        <v>4050</v>
      </c>
      <c r="F16" s="568">
        <v>3139</v>
      </c>
      <c r="G16" s="566">
        <v>2584</v>
      </c>
    </row>
    <row r="17" spans="1:52" ht="15" customHeight="1">
      <c r="A17" s="778" t="s">
        <v>4</v>
      </c>
      <c r="B17" s="779"/>
      <c r="C17" s="565">
        <v>5996</v>
      </c>
      <c r="D17" s="566">
        <v>11893</v>
      </c>
      <c r="E17" s="567">
        <v>13768</v>
      </c>
      <c r="F17" s="568">
        <v>12197</v>
      </c>
      <c r="G17" s="566">
        <v>9701</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ht="15" customHeight="1">
      <c r="A18" s="778" t="s">
        <v>5</v>
      </c>
      <c r="B18" s="779"/>
      <c r="C18" s="565">
        <v>9193</v>
      </c>
      <c r="D18" s="566">
        <v>14946</v>
      </c>
      <c r="E18" s="567">
        <v>15071</v>
      </c>
      <c r="F18" s="568">
        <v>11513</v>
      </c>
      <c r="G18" s="566">
        <v>9704</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ht="15" customHeight="1">
      <c r="A19" s="778" t="s">
        <v>6</v>
      </c>
      <c r="B19" s="779"/>
      <c r="C19" s="565">
        <v>13397</v>
      </c>
      <c r="D19" s="566">
        <v>26213</v>
      </c>
      <c r="E19" s="567">
        <v>29195</v>
      </c>
      <c r="F19" s="568">
        <v>23951</v>
      </c>
      <c r="G19" s="566">
        <v>18625</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ht="15" customHeight="1">
      <c r="A20" s="778" t="s">
        <v>7</v>
      </c>
      <c r="B20" s="779"/>
      <c r="C20" s="565">
        <v>2301</v>
      </c>
      <c r="D20" s="566">
        <v>4625</v>
      </c>
      <c r="E20" s="567">
        <v>4856</v>
      </c>
      <c r="F20" s="568">
        <v>3865</v>
      </c>
      <c r="G20" s="566">
        <v>3976</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ht="15" customHeight="1">
      <c r="A21" s="778" t="s">
        <v>8</v>
      </c>
      <c r="B21" s="779"/>
      <c r="C21" s="565">
        <v>9011</v>
      </c>
      <c r="D21" s="566">
        <v>16829</v>
      </c>
      <c r="E21" s="567">
        <v>16371</v>
      </c>
      <c r="F21" s="568">
        <v>12592</v>
      </c>
      <c r="G21" s="566">
        <v>9943</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ht="15" customHeight="1">
      <c r="A22" s="778" t="s">
        <v>9</v>
      </c>
      <c r="B22" s="779"/>
      <c r="C22" s="565">
        <v>3833</v>
      </c>
      <c r="D22" s="566">
        <v>7504</v>
      </c>
      <c r="E22" s="567">
        <v>7699</v>
      </c>
      <c r="F22" s="568">
        <v>5905</v>
      </c>
      <c r="G22" s="566">
        <v>5230</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ht="15" customHeight="1">
      <c r="A23" s="778" t="s">
        <v>10</v>
      </c>
      <c r="B23" s="779"/>
      <c r="C23" s="565">
        <v>6133</v>
      </c>
      <c r="D23" s="566">
        <v>10943</v>
      </c>
      <c r="E23" s="567">
        <v>10764</v>
      </c>
      <c r="F23" s="568">
        <v>8059</v>
      </c>
      <c r="G23" s="566">
        <v>6252</v>
      </c>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ht="15" customHeight="1">
      <c r="A24" s="778" t="s">
        <v>11</v>
      </c>
      <c r="B24" s="779"/>
      <c r="C24" s="565">
        <v>7557</v>
      </c>
      <c r="D24" s="566">
        <v>14513</v>
      </c>
      <c r="E24" s="567">
        <v>17136</v>
      </c>
      <c r="F24" s="568">
        <v>13613</v>
      </c>
      <c r="G24" s="566">
        <v>10678</v>
      </c>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ht="15" customHeight="1">
      <c r="A25" s="778" t="s">
        <v>12</v>
      </c>
      <c r="B25" s="779"/>
      <c r="C25" s="565">
        <v>4614</v>
      </c>
      <c r="D25" s="566">
        <v>8220</v>
      </c>
      <c r="E25" s="567">
        <v>8190</v>
      </c>
      <c r="F25" s="568">
        <v>6522</v>
      </c>
      <c r="G25" s="566">
        <v>5184</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15" customHeight="1">
      <c r="A26" s="778" t="s">
        <v>13</v>
      </c>
      <c r="B26" s="779"/>
      <c r="C26" s="565">
        <v>5056</v>
      </c>
      <c r="D26" s="566">
        <v>9134</v>
      </c>
      <c r="E26" s="567">
        <v>9238</v>
      </c>
      <c r="F26" s="568">
        <v>7419</v>
      </c>
      <c r="G26" s="566">
        <v>6615</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ht="15" customHeight="1">
      <c r="A27" s="778" t="s">
        <v>14</v>
      </c>
      <c r="B27" s="779"/>
      <c r="C27" s="565">
        <v>7422</v>
      </c>
      <c r="D27" s="566">
        <v>11417</v>
      </c>
      <c r="E27" s="567">
        <v>11683</v>
      </c>
      <c r="F27" s="568">
        <v>9120</v>
      </c>
      <c r="G27" s="566">
        <v>7157</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ht="15" customHeight="1">
      <c r="A28" s="778" t="s">
        <v>15</v>
      </c>
      <c r="B28" s="779"/>
      <c r="C28" s="565">
        <v>4266</v>
      </c>
      <c r="D28" s="566">
        <v>9001</v>
      </c>
      <c r="E28" s="567">
        <v>10043</v>
      </c>
      <c r="F28" s="568">
        <v>8051</v>
      </c>
      <c r="G28" s="566">
        <v>6812</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ht="6" customHeight="1">
      <c r="A29" s="95"/>
      <c r="B29" s="95"/>
      <c r="C29" s="95"/>
      <c r="D29" s="95"/>
      <c r="E29" s="36"/>
      <c r="F29" s="36"/>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ht="12" customHeight="1">
      <c r="A30" s="770" t="s">
        <v>51</v>
      </c>
      <c r="B30" s="770"/>
      <c r="C30" s="771"/>
      <c r="D30" s="771"/>
      <c r="E30" s="771"/>
      <c r="F30" s="771"/>
      <c r="G30" s="771"/>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ht="12.75" customHeight="1">
      <c r="A31" s="772" t="s">
        <v>49</v>
      </c>
      <c r="B31" s="772"/>
      <c r="C31" s="780"/>
      <c r="D31" s="780"/>
      <c r="E31" s="780"/>
      <c r="F31" s="780"/>
      <c r="G31" s="780"/>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row>
    <row r="32" spans="1:52" ht="6" customHeight="1">
      <c r="A32" s="94"/>
      <c r="B32" s="94"/>
      <c r="C32" s="96"/>
      <c r="D32" s="96"/>
      <c r="E32" s="73"/>
      <c r="F32" s="73"/>
      <c r="G32" s="73"/>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row>
    <row r="33" spans="1:52" ht="15.6">
      <c r="A33" s="708" t="s">
        <v>196</v>
      </c>
      <c r="B33" s="709"/>
      <c r="C33" s="569">
        <v>102.46546739479601</v>
      </c>
      <c r="D33" s="570">
        <v>94.315544082923125</v>
      </c>
      <c r="E33" s="571">
        <v>96.264565101774409</v>
      </c>
      <c r="F33" s="571">
        <v>99.932487002170518</v>
      </c>
      <c r="G33" s="572">
        <v>93.467362390014316</v>
      </c>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row>
    <row r="34" spans="1:52" ht="15" customHeight="1">
      <c r="A34" s="778" t="s">
        <v>0</v>
      </c>
      <c r="B34" s="779"/>
      <c r="C34" s="573">
        <v>99.396628216503984</v>
      </c>
      <c r="D34" s="529">
        <v>95.965750041165819</v>
      </c>
      <c r="E34" s="574">
        <v>96.18928843622254</v>
      </c>
      <c r="F34" s="574">
        <v>103.15836698070883</v>
      </c>
      <c r="G34" s="575">
        <v>94.1015625</v>
      </c>
    </row>
    <row r="35" spans="1:52" ht="15" customHeight="1">
      <c r="A35" s="778" t="s">
        <v>1</v>
      </c>
      <c r="B35" s="779"/>
      <c r="C35" s="573">
        <v>105.5781359495445</v>
      </c>
      <c r="D35" s="529">
        <v>92.624728850325383</v>
      </c>
      <c r="E35" s="574">
        <v>94.397544128933234</v>
      </c>
      <c r="F35" s="574">
        <v>99.169419537517697</v>
      </c>
      <c r="G35" s="575">
        <v>95.05988023952095</v>
      </c>
    </row>
    <row r="36" spans="1:52" ht="15" customHeight="1">
      <c r="A36" s="778" t="s">
        <v>2</v>
      </c>
      <c r="B36" s="779"/>
      <c r="C36" s="573">
        <v>99.470326230889611</v>
      </c>
      <c r="D36" s="529">
        <v>90.759360927765101</v>
      </c>
      <c r="E36" s="574">
        <v>91.260380391106338</v>
      </c>
      <c r="F36" s="574">
        <v>97.513321492007108</v>
      </c>
      <c r="G36" s="575">
        <v>92.210573779731703</v>
      </c>
    </row>
    <row r="37" spans="1:52" ht="15" customHeight="1">
      <c r="A37" s="778" t="s">
        <v>3</v>
      </c>
      <c r="B37" s="779"/>
      <c r="C37" s="573">
        <v>101.71673819742489</v>
      </c>
      <c r="D37" s="529">
        <v>97.929386779930979</v>
      </c>
      <c r="E37" s="574">
        <v>103.42185903983656</v>
      </c>
      <c r="F37" s="574">
        <v>107.27956254272044</v>
      </c>
      <c r="G37" s="575">
        <v>94.478976234003653</v>
      </c>
    </row>
    <row r="38" spans="1:52" ht="15" customHeight="1">
      <c r="A38" s="778" t="s">
        <v>4</v>
      </c>
      <c r="B38" s="779"/>
      <c r="C38" s="573">
        <v>102.58340461933275</v>
      </c>
      <c r="D38" s="529">
        <v>93.535194651985847</v>
      </c>
      <c r="E38" s="574">
        <v>94.269085929476205</v>
      </c>
      <c r="F38" s="574">
        <v>98.545689585521529</v>
      </c>
      <c r="G38" s="575">
        <v>92.965979875419265</v>
      </c>
    </row>
    <row r="39" spans="1:52" ht="15" customHeight="1">
      <c r="A39" s="778" t="s">
        <v>5</v>
      </c>
      <c r="B39" s="779"/>
      <c r="C39" s="573">
        <v>100.72312917716665</v>
      </c>
      <c r="D39" s="529">
        <v>92.976671850699844</v>
      </c>
      <c r="E39" s="574">
        <v>94.637362637362628</v>
      </c>
      <c r="F39" s="574">
        <v>95.837842337467734</v>
      </c>
      <c r="G39" s="575">
        <v>90.077044463009372</v>
      </c>
    </row>
    <row r="40" spans="1:52" ht="15" customHeight="1">
      <c r="A40" s="778" t="s">
        <v>6</v>
      </c>
      <c r="B40" s="779"/>
      <c r="C40" s="573">
        <v>102.28279126584212</v>
      </c>
      <c r="D40" s="529">
        <v>93.11569748854393</v>
      </c>
      <c r="E40" s="574">
        <v>92.515131349621313</v>
      </c>
      <c r="F40" s="574">
        <v>96.300912709581439</v>
      </c>
      <c r="G40" s="575">
        <v>90.522478736330498</v>
      </c>
    </row>
    <row r="41" spans="1:52" ht="15" customHeight="1">
      <c r="A41" s="778" t="s">
        <v>7</v>
      </c>
      <c r="B41" s="779"/>
      <c r="C41" s="573">
        <v>100.78843626806832</v>
      </c>
      <c r="D41" s="529">
        <v>94.930213464696223</v>
      </c>
      <c r="E41" s="574">
        <v>96.368327049017665</v>
      </c>
      <c r="F41" s="574">
        <v>98.346055979643765</v>
      </c>
      <c r="G41" s="575">
        <v>95.853423336547735</v>
      </c>
    </row>
    <row r="42" spans="1:52" ht="15" customHeight="1">
      <c r="A42" s="778" t="s">
        <v>8</v>
      </c>
      <c r="B42" s="779"/>
      <c r="C42" s="573">
        <v>100.12222222222222</v>
      </c>
      <c r="D42" s="529">
        <v>91.377531628386819</v>
      </c>
      <c r="E42" s="574">
        <v>95.753640989647309</v>
      </c>
      <c r="F42" s="574">
        <v>99.118387909319893</v>
      </c>
      <c r="G42" s="575">
        <v>94.237513031940097</v>
      </c>
    </row>
    <row r="43" spans="1:52" ht="15" customHeight="1">
      <c r="A43" s="778" t="s">
        <v>9</v>
      </c>
      <c r="B43" s="779"/>
      <c r="C43" s="573">
        <v>100.63008663691258</v>
      </c>
      <c r="D43" s="529">
        <v>95.995906357937827</v>
      </c>
      <c r="E43" s="574">
        <v>99.637634269444803</v>
      </c>
      <c r="F43" s="574">
        <v>100.44225208368771</v>
      </c>
      <c r="G43" s="575">
        <v>94.014021211576491</v>
      </c>
    </row>
    <row r="44" spans="1:52" ht="15" customHeight="1">
      <c r="A44" s="778" t="s">
        <v>10</v>
      </c>
      <c r="B44" s="779"/>
      <c r="C44" s="573">
        <v>108.10858452317997</v>
      </c>
      <c r="D44" s="529">
        <v>98.630013519603423</v>
      </c>
      <c r="E44" s="574">
        <v>102.56312529776083</v>
      </c>
      <c r="F44" s="574">
        <v>105.12653274197757</v>
      </c>
      <c r="G44" s="575">
        <v>99.238095238095241</v>
      </c>
    </row>
    <row r="45" spans="1:52" ht="15" customHeight="1">
      <c r="A45" s="778" t="s">
        <v>11</v>
      </c>
      <c r="B45" s="779"/>
      <c r="C45" s="573">
        <v>101.75037027063418</v>
      </c>
      <c r="D45" s="529">
        <v>94.160773373126588</v>
      </c>
      <c r="E45" s="574">
        <v>95.104895104895107</v>
      </c>
      <c r="F45" s="574">
        <v>97.353929771865836</v>
      </c>
      <c r="G45" s="575">
        <v>89.355648535564853</v>
      </c>
    </row>
    <row r="46" spans="1:52" ht="15" customHeight="1">
      <c r="A46" s="778" t="s">
        <v>12</v>
      </c>
      <c r="B46" s="779"/>
      <c r="C46" s="573">
        <v>104.48369565217391</v>
      </c>
      <c r="D46" s="529">
        <v>97.694318992155928</v>
      </c>
      <c r="E46" s="574">
        <v>98.865282472235634</v>
      </c>
      <c r="F46" s="574">
        <v>100.86606866687286</v>
      </c>
      <c r="G46" s="575">
        <v>93.388578634480282</v>
      </c>
    </row>
    <row r="47" spans="1:52" ht="15" customHeight="1">
      <c r="A47" s="778" t="s">
        <v>13</v>
      </c>
      <c r="B47" s="779"/>
      <c r="C47" s="573">
        <v>95.757575757575751</v>
      </c>
      <c r="D47" s="529">
        <v>93.175558502499229</v>
      </c>
      <c r="E47" s="574">
        <v>99.924283396430496</v>
      </c>
      <c r="F47" s="574">
        <v>104.95119536002264</v>
      </c>
      <c r="G47" s="575">
        <v>97.451384796700054</v>
      </c>
    </row>
    <row r="48" spans="1:52" ht="15" customHeight="1">
      <c r="A48" s="778" t="s">
        <v>14</v>
      </c>
      <c r="B48" s="779"/>
      <c r="C48" s="573">
        <v>110.52866716306775</v>
      </c>
      <c r="D48" s="529">
        <v>100.25465402177731</v>
      </c>
      <c r="E48" s="574">
        <v>106.12226360250705</v>
      </c>
      <c r="F48" s="574">
        <v>108.0696765019552</v>
      </c>
      <c r="G48" s="575">
        <v>100.53378283466779</v>
      </c>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row>
    <row r="49" spans="1:52" ht="15" customHeight="1">
      <c r="A49" s="778" t="s">
        <v>15</v>
      </c>
      <c r="B49" s="779"/>
      <c r="C49" s="573">
        <v>106.5967016491754</v>
      </c>
      <c r="D49" s="529">
        <v>96.566891964381512</v>
      </c>
      <c r="E49" s="574">
        <v>98.316201664219278</v>
      </c>
      <c r="F49" s="574">
        <v>104.1796066252588</v>
      </c>
      <c r="G49" s="575">
        <v>94.335964547846558</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row>
    <row r="50" spans="1:52" ht="13.2">
      <c r="C50" s="98"/>
      <c r="D50" s="99"/>
      <c r="E50" s="80"/>
      <c r="F50" s="80"/>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row>
    <row r="51" spans="1:52" ht="13.2">
      <c r="A51" s="100"/>
      <c r="B51" s="100"/>
      <c r="C51" s="101"/>
      <c r="D51" s="102"/>
      <c r="E51" s="68"/>
      <c r="F51" s="68"/>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row>
    <row r="52" spans="1:52" ht="13.2">
      <c r="C52" s="103"/>
      <c r="D52" s="103"/>
      <c r="E52" s="76"/>
      <c r="F52" s="76"/>
      <c r="G52" s="10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1:52" ht="13.2">
      <c r="C53" s="103"/>
      <c r="D53" s="103"/>
      <c r="E53" s="76"/>
      <c r="F53" s="76"/>
      <c r="G53" s="10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row>
    <row r="54" spans="1:52" ht="13.2">
      <c r="C54" s="103"/>
      <c r="D54" s="103"/>
      <c r="E54" s="76"/>
      <c r="F54" s="76"/>
      <c r="G54" s="10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row>
    <row r="55" spans="1:52" ht="13.2">
      <c r="C55" s="103"/>
      <c r="D55" s="103"/>
      <c r="E55" s="76"/>
      <c r="F55" s="76"/>
      <c r="G55" s="10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row>
    <row r="56" spans="1:52" ht="13.2">
      <c r="C56" s="103"/>
      <c r="D56" s="103"/>
      <c r="E56" s="76"/>
      <c r="F56" s="76"/>
      <c r="G56" s="10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row>
    <row r="57" spans="1:52" ht="13.2">
      <c r="C57" s="103"/>
      <c r="D57" s="103"/>
      <c r="E57" s="76"/>
      <c r="F57" s="76"/>
      <c r="G57" s="10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row>
    <row r="58" spans="1:52" ht="13.2">
      <c r="C58" s="103"/>
      <c r="D58" s="103"/>
      <c r="E58" s="76"/>
      <c r="F58" s="76"/>
      <c r="G58" s="10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row>
    <row r="59" spans="1:52" ht="13.2">
      <c r="C59" s="103"/>
      <c r="D59" s="103"/>
      <c r="E59" s="76"/>
      <c r="F59" s="76"/>
      <c r="G59" s="10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row>
    <row r="60" spans="1:52" ht="13.2">
      <c r="C60" s="103"/>
      <c r="D60" s="103"/>
      <c r="E60" s="76"/>
      <c r="F60" s="76"/>
      <c r="G60" s="10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row>
    <row r="61" spans="1:52" ht="13.2">
      <c r="C61" s="103"/>
      <c r="D61" s="103"/>
      <c r="E61" s="76"/>
      <c r="F61" s="76"/>
      <c r="G61" s="10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row>
    <row r="62" spans="1:52" ht="13.2">
      <c r="C62" s="103"/>
      <c r="D62" s="103"/>
      <c r="E62" s="76"/>
      <c r="F62" s="76"/>
      <c r="G62" s="10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row>
    <row r="63" spans="1:52" ht="13.2">
      <c r="C63" s="103"/>
      <c r="D63" s="103"/>
      <c r="E63" s="76"/>
      <c r="F63" s="76"/>
      <c r="G63" s="10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row>
    <row r="64" spans="1:52" ht="13.2">
      <c r="C64" s="103"/>
      <c r="D64" s="103"/>
      <c r="E64" s="76"/>
      <c r="F64" s="76"/>
      <c r="G64" s="10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row>
    <row r="65" spans="3:52" ht="13.2">
      <c r="C65" s="103"/>
      <c r="D65" s="103"/>
      <c r="E65" s="76"/>
      <c r="F65" s="76"/>
      <c r="G65" s="10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row>
    <row r="66" spans="3:52" ht="13.2">
      <c r="C66" s="103"/>
      <c r="D66" s="103"/>
      <c r="E66" s="76"/>
      <c r="F66" s="76"/>
      <c r="G66" s="10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row>
    <row r="67" spans="3:52" ht="13.2">
      <c r="C67" s="103"/>
      <c r="D67" s="103"/>
      <c r="E67" s="76"/>
      <c r="F67" s="76"/>
      <c r="G67" s="10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row>
    <row r="68" spans="3:52" ht="13.2">
      <c r="C68" s="103"/>
      <c r="D68" s="103"/>
      <c r="E68" s="76"/>
      <c r="F68" s="76"/>
      <c r="G68" s="10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row>
    <row r="69" spans="3:52" ht="13.2">
      <c r="C69" s="103"/>
      <c r="D69" s="103"/>
      <c r="E69" s="76"/>
      <c r="F69" s="76"/>
      <c r="G69" s="10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row>
  </sheetData>
  <mergeCells count="41">
    <mergeCell ref="A40:B40"/>
    <mergeCell ref="A47:B47"/>
    <mergeCell ref="A48:B48"/>
    <mergeCell ref="A49:B49"/>
    <mergeCell ref="H1:H4"/>
    <mergeCell ref="A41:B41"/>
    <mergeCell ref="A42:B42"/>
    <mergeCell ref="A43:B43"/>
    <mergeCell ref="A44:B44"/>
    <mergeCell ref="A45:B45"/>
    <mergeCell ref="A46:B46"/>
    <mergeCell ref="A35:B35"/>
    <mergeCell ref="A36:B36"/>
    <mergeCell ref="A37:B37"/>
    <mergeCell ref="A38:B38"/>
    <mergeCell ref="A39:B39"/>
    <mergeCell ref="A28:B28"/>
    <mergeCell ref="A33:B33"/>
    <mergeCell ref="A34:B34"/>
    <mergeCell ref="A30:G30"/>
    <mergeCell ref="A31:G31"/>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C6:G6"/>
    <mergeCell ref="A10:G10"/>
    <mergeCell ref="A6:B7"/>
    <mergeCell ref="A12:B12"/>
    <mergeCell ref="A9:G9"/>
  </mergeCells>
  <hyperlinks>
    <hyperlink ref="H1:H4" location="'Spis treści_List of tables'!A1" display="'Spis treści_List of tables'!A1" xr:uid="{00000000-0004-0000-0500-000000000000}"/>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zoomScaleNormal="100" zoomScaleSheetLayoutView="70" workbookViewId="0"/>
  </sheetViews>
  <sheetFormatPr defaultColWidth="9.109375" defaultRowHeight="13.2"/>
  <cols>
    <col min="1" max="1" width="11.6640625" style="34" customWidth="1"/>
    <col min="2" max="2" width="9.6640625" style="34" customWidth="1"/>
    <col min="3" max="6" width="16.33203125" style="34" customWidth="1"/>
    <col min="7" max="7" width="16.33203125" style="36" customWidth="1"/>
    <col min="8" max="8" width="11.88671875" style="34" customWidth="1"/>
    <col min="9" max="16384" width="9.109375" style="34"/>
  </cols>
  <sheetData>
    <row r="1" spans="1:8" ht="15.75" customHeight="1">
      <c r="A1" s="225" t="s">
        <v>57</v>
      </c>
      <c r="B1" s="226" t="s">
        <v>403</v>
      </c>
      <c r="D1" s="105"/>
      <c r="E1" s="86"/>
      <c r="F1" s="86"/>
      <c r="G1" s="86"/>
      <c r="H1" s="710" t="s">
        <v>212</v>
      </c>
    </row>
    <row r="2" spans="1:8" ht="15.75" customHeight="1">
      <c r="A2" s="225"/>
      <c r="B2" s="358" t="s">
        <v>319</v>
      </c>
      <c r="D2" s="105"/>
      <c r="E2" s="86"/>
      <c r="F2" s="86"/>
      <c r="G2" s="86"/>
      <c r="H2" s="710"/>
    </row>
    <row r="3" spans="1:8" ht="15.75" customHeight="1">
      <c r="A3" s="225"/>
      <c r="B3" s="231" t="s">
        <v>404</v>
      </c>
      <c r="C3" s="106"/>
      <c r="D3" s="105"/>
      <c r="E3" s="86"/>
      <c r="F3" s="86"/>
      <c r="G3" s="86"/>
      <c r="H3" s="710"/>
    </row>
    <row r="4" spans="1:8" ht="15.75" customHeight="1">
      <c r="A4" s="225"/>
      <c r="B4" s="224" t="s">
        <v>238</v>
      </c>
      <c r="C4" s="107"/>
      <c r="D4" s="105"/>
      <c r="E4" s="86"/>
      <c r="F4" s="86"/>
      <c r="G4" s="86"/>
      <c r="H4" s="710"/>
    </row>
    <row r="5" spans="1:8" ht="9" customHeight="1" thickBot="1">
      <c r="A5" s="110" t="s">
        <v>16</v>
      </c>
      <c r="B5" s="110"/>
      <c r="C5" s="36"/>
      <c r="D5" s="36"/>
      <c r="E5" s="36"/>
      <c r="F5" s="36"/>
      <c r="G5" s="303"/>
    </row>
    <row r="6" spans="1:8" ht="25.2" customHeight="1">
      <c r="A6" s="766" t="s">
        <v>113</v>
      </c>
      <c r="B6" s="767"/>
      <c r="C6" s="781" t="s">
        <v>171</v>
      </c>
      <c r="D6" s="782"/>
      <c r="E6" s="782"/>
      <c r="F6" s="782"/>
      <c r="G6" s="782"/>
    </row>
    <row r="7" spans="1:8" ht="123" customHeight="1" thickBot="1">
      <c r="A7" s="768"/>
      <c r="B7" s="769"/>
      <c r="C7" s="389" t="s">
        <v>240</v>
      </c>
      <c r="D7" s="305" t="s">
        <v>324</v>
      </c>
      <c r="E7" s="390" t="s">
        <v>241</v>
      </c>
      <c r="F7" s="306" t="s">
        <v>242</v>
      </c>
      <c r="G7" s="391" t="s">
        <v>243</v>
      </c>
    </row>
    <row r="8" spans="1:8" ht="6" customHeight="1">
      <c r="A8" s="73"/>
      <c r="B8" s="73"/>
      <c r="C8" s="108"/>
      <c r="D8" s="304"/>
      <c r="E8" s="304"/>
      <c r="F8" s="304"/>
      <c r="G8" s="94"/>
    </row>
    <row r="9" spans="1:8" ht="13.5" customHeight="1">
      <c r="A9" s="731" t="s">
        <v>231</v>
      </c>
      <c r="B9" s="731"/>
      <c r="C9" s="731"/>
      <c r="D9" s="731"/>
      <c r="E9" s="731"/>
      <c r="F9" s="731"/>
      <c r="G9" s="731"/>
    </row>
    <row r="10" spans="1:8" s="254" customFormat="1" ht="12.75" customHeight="1">
      <c r="A10" s="748" t="s">
        <v>161</v>
      </c>
      <c r="B10" s="748"/>
      <c r="C10" s="748"/>
      <c r="D10" s="748"/>
      <c r="E10" s="748"/>
      <c r="F10" s="748"/>
      <c r="G10" s="748"/>
    </row>
    <row r="11" spans="1:8" ht="6" customHeight="1">
      <c r="A11" s="72"/>
      <c r="B11" s="72"/>
      <c r="C11" s="72"/>
      <c r="D11" s="72"/>
      <c r="E11" s="72"/>
      <c r="F11" s="72"/>
      <c r="G11" s="72"/>
    </row>
    <row r="12" spans="1:8" s="63" customFormat="1" ht="15" customHeight="1">
      <c r="A12" s="708" t="s">
        <v>196</v>
      </c>
      <c r="B12" s="709"/>
      <c r="C12" s="564">
        <v>115129</v>
      </c>
      <c r="D12" s="563">
        <v>175657</v>
      </c>
      <c r="E12" s="564">
        <v>97266</v>
      </c>
      <c r="F12" s="563">
        <v>188527</v>
      </c>
      <c r="G12" s="564">
        <v>199408</v>
      </c>
    </row>
    <row r="13" spans="1:8" ht="15" customHeight="1">
      <c r="A13" s="704" t="s">
        <v>0</v>
      </c>
      <c r="B13" s="705"/>
      <c r="C13" s="576">
        <v>7068</v>
      </c>
      <c r="D13" s="577">
        <v>11101</v>
      </c>
      <c r="E13" s="576">
        <v>5931</v>
      </c>
      <c r="F13" s="577">
        <v>12933</v>
      </c>
      <c r="G13" s="576">
        <v>15240</v>
      </c>
    </row>
    <row r="14" spans="1:8" ht="15" customHeight="1">
      <c r="A14" s="704" t="s">
        <v>1</v>
      </c>
      <c r="B14" s="705"/>
      <c r="C14" s="576">
        <v>4967</v>
      </c>
      <c r="D14" s="577">
        <v>11112</v>
      </c>
      <c r="E14" s="576">
        <v>6388</v>
      </c>
      <c r="F14" s="577">
        <v>14293</v>
      </c>
      <c r="G14" s="576">
        <v>15667</v>
      </c>
    </row>
    <row r="15" spans="1:8" ht="15" customHeight="1">
      <c r="A15" s="704" t="s">
        <v>2</v>
      </c>
      <c r="B15" s="705"/>
      <c r="C15" s="576">
        <v>8830</v>
      </c>
      <c r="D15" s="577">
        <v>13809</v>
      </c>
      <c r="E15" s="576">
        <v>7493</v>
      </c>
      <c r="F15" s="577">
        <v>12147</v>
      </c>
      <c r="G15" s="576">
        <v>12935</v>
      </c>
    </row>
    <row r="16" spans="1:8" ht="15" customHeight="1">
      <c r="A16" s="704" t="s">
        <v>3</v>
      </c>
      <c r="B16" s="705"/>
      <c r="C16" s="576">
        <v>1953</v>
      </c>
      <c r="D16" s="577">
        <v>3217</v>
      </c>
      <c r="E16" s="576">
        <v>1738</v>
      </c>
      <c r="F16" s="577">
        <v>4121</v>
      </c>
      <c r="G16" s="576">
        <v>4329</v>
      </c>
    </row>
    <row r="17" spans="1:7" ht="15" customHeight="1">
      <c r="A17" s="704" t="s">
        <v>4</v>
      </c>
      <c r="B17" s="705"/>
      <c r="C17" s="576">
        <v>7260</v>
      </c>
      <c r="D17" s="577">
        <v>10996</v>
      </c>
      <c r="E17" s="576">
        <v>7331</v>
      </c>
      <c r="F17" s="577">
        <v>11445</v>
      </c>
      <c r="G17" s="576">
        <v>16523</v>
      </c>
    </row>
    <row r="18" spans="1:7" ht="15" customHeight="1">
      <c r="A18" s="704" t="s">
        <v>5</v>
      </c>
      <c r="B18" s="705"/>
      <c r="C18" s="576">
        <v>10588</v>
      </c>
      <c r="D18" s="577">
        <v>14844</v>
      </c>
      <c r="E18" s="576">
        <v>7248</v>
      </c>
      <c r="F18" s="577">
        <v>15155</v>
      </c>
      <c r="G18" s="576">
        <v>12592</v>
      </c>
    </row>
    <row r="19" spans="1:7" ht="15" customHeight="1">
      <c r="A19" s="704" t="s">
        <v>6</v>
      </c>
      <c r="B19" s="705"/>
      <c r="C19" s="576">
        <v>19552</v>
      </c>
      <c r="D19" s="577">
        <v>24589</v>
      </c>
      <c r="E19" s="576">
        <v>14801</v>
      </c>
      <c r="F19" s="577">
        <v>23433</v>
      </c>
      <c r="G19" s="576">
        <v>29006</v>
      </c>
    </row>
    <row r="20" spans="1:7" ht="15" customHeight="1">
      <c r="A20" s="704" t="s">
        <v>7</v>
      </c>
      <c r="B20" s="705"/>
      <c r="C20" s="576">
        <v>2391</v>
      </c>
      <c r="D20" s="577">
        <v>3951</v>
      </c>
      <c r="E20" s="576">
        <v>2262</v>
      </c>
      <c r="F20" s="577">
        <v>5369</v>
      </c>
      <c r="G20" s="576">
        <v>5650</v>
      </c>
    </row>
    <row r="21" spans="1:7" ht="15" customHeight="1">
      <c r="A21" s="704" t="s">
        <v>8</v>
      </c>
      <c r="B21" s="705"/>
      <c r="C21" s="576">
        <v>10424</v>
      </c>
      <c r="D21" s="577">
        <v>17458</v>
      </c>
      <c r="E21" s="576">
        <v>7736</v>
      </c>
      <c r="F21" s="577">
        <v>17408</v>
      </c>
      <c r="G21" s="576">
        <v>11720</v>
      </c>
    </row>
    <row r="22" spans="1:7" ht="15" customHeight="1">
      <c r="A22" s="704" t="s">
        <v>9</v>
      </c>
      <c r="B22" s="705"/>
      <c r="C22" s="576">
        <v>4606</v>
      </c>
      <c r="D22" s="577">
        <v>7014</v>
      </c>
      <c r="E22" s="576">
        <v>3939</v>
      </c>
      <c r="F22" s="577">
        <v>6473</v>
      </c>
      <c r="G22" s="576">
        <v>8139</v>
      </c>
    </row>
    <row r="23" spans="1:7" ht="15" customHeight="1">
      <c r="A23" s="704" t="s">
        <v>10</v>
      </c>
      <c r="B23" s="705"/>
      <c r="C23" s="576">
        <v>6398</v>
      </c>
      <c r="D23" s="577">
        <v>8886</v>
      </c>
      <c r="E23" s="576">
        <v>5727</v>
      </c>
      <c r="F23" s="577">
        <v>10410</v>
      </c>
      <c r="G23" s="576">
        <v>10730</v>
      </c>
    </row>
    <row r="24" spans="1:7" ht="15" customHeight="1">
      <c r="A24" s="704" t="s">
        <v>11</v>
      </c>
      <c r="B24" s="705"/>
      <c r="C24" s="576">
        <v>10154</v>
      </c>
      <c r="D24" s="577">
        <v>14861</v>
      </c>
      <c r="E24" s="576">
        <v>7190</v>
      </c>
      <c r="F24" s="577">
        <v>15077</v>
      </c>
      <c r="G24" s="576">
        <v>16215</v>
      </c>
    </row>
    <row r="25" spans="1:7" ht="15" customHeight="1">
      <c r="A25" s="704" t="s">
        <v>12</v>
      </c>
      <c r="B25" s="705"/>
      <c r="C25" s="576">
        <v>5696</v>
      </c>
      <c r="D25" s="577">
        <v>8761</v>
      </c>
      <c r="E25" s="576">
        <v>4043</v>
      </c>
      <c r="F25" s="577">
        <v>8125</v>
      </c>
      <c r="G25" s="576">
        <v>6105</v>
      </c>
    </row>
    <row r="26" spans="1:7" ht="15" customHeight="1">
      <c r="A26" s="704" t="s">
        <v>13</v>
      </c>
      <c r="B26" s="705"/>
      <c r="C26" s="576">
        <v>3832</v>
      </c>
      <c r="D26" s="577">
        <v>7327</v>
      </c>
      <c r="E26" s="576">
        <v>4796</v>
      </c>
      <c r="F26" s="577">
        <v>9658</v>
      </c>
      <c r="G26" s="576">
        <v>11849</v>
      </c>
    </row>
    <row r="27" spans="1:7" ht="15" customHeight="1">
      <c r="A27" s="704" t="s">
        <v>14</v>
      </c>
      <c r="B27" s="705"/>
      <c r="C27" s="576">
        <v>6634</v>
      </c>
      <c r="D27" s="577">
        <v>10499</v>
      </c>
      <c r="E27" s="576">
        <v>5461</v>
      </c>
      <c r="F27" s="577">
        <v>13371</v>
      </c>
      <c r="G27" s="576">
        <v>10834</v>
      </c>
    </row>
    <row r="28" spans="1:7" ht="15" customHeight="1">
      <c r="A28" s="704" t="s">
        <v>15</v>
      </c>
      <c r="B28" s="705"/>
      <c r="C28" s="576">
        <v>4776</v>
      </c>
      <c r="D28" s="577">
        <v>7232</v>
      </c>
      <c r="E28" s="576">
        <v>5182</v>
      </c>
      <c r="F28" s="577">
        <v>9109</v>
      </c>
      <c r="G28" s="576">
        <v>11874</v>
      </c>
    </row>
    <row r="29" spans="1:7" ht="5.25" customHeight="1">
      <c r="A29" s="109"/>
      <c r="B29" s="109"/>
      <c r="C29" s="36"/>
      <c r="D29" s="36"/>
      <c r="E29" s="36"/>
      <c r="F29" s="36"/>
    </row>
    <row r="30" spans="1:7" ht="15" customHeight="1">
      <c r="A30" s="770" t="s">
        <v>56</v>
      </c>
      <c r="B30" s="770"/>
      <c r="C30" s="771"/>
      <c r="D30" s="771"/>
      <c r="E30" s="771"/>
      <c r="F30" s="771"/>
      <c r="G30" s="771"/>
    </row>
    <row r="31" spans="1:7" ht="15" customHeight="1">
      <c r="A31" s="772" t="s">
        <v>49</v>
      </c>
      <c r="B31" s="772"/>
      <c r="C31" s="780"/>
      <c r="D31" s="780"/>
      <c r="E31" s="780"/>
      <c r="F31" s="780"/>
      <c r="G31" s="780"/>
    </row>
    <row r="32" spans="1:7" ht="5.25" customHeight="1">
      <c r="A32" s="78"/>
      <c r="B32" s="78"/>
      <c r="C32" s="110"/>
      <c r="D32" s="110"/>
      <c r="E32" s="110"/>
      <c r="F32" s="110"/>
      <c r="G32" s="110"/>
    </row>
    <row r="33" spans="1:7" s="63" customFormat="1" ht="14.25" customHeight="1">
      <c r="A33" s="708" t="s">
        <v>196</v>
      </c>
      <c r="B33" s="709"/>
      <c r="C33" s="578">
        <v>96.182893615599269</v>
      </c>
      <c r="D33" s="571">
        <v>97.671871177242494</v>
      </c>
      <c r="E33" s="578">
        <v>99.641452220947386</v>
      </c>
      <c r="F33" s="571">
        <v>96.872270237495755</v>
      </c>
      <c r="G33" s="578">
        <v>95.004144949355378</v>
      </c>
    </row>
    <row r="34" spans="1:7" ht="15" customHeight="1">
      <c r="A34" s="704" t="s">
        <v>0</v>
      </c>
      <c r="B34" s="705"/>
      <c r="C34" s="579">
        <v>101.68321104876996</v>
      </c>
      <c r="D34" s="574">
        <v>97.797550876574746</v>
      </c>
      <c r="E34" s="579">
        <v>101.48870636550309</v>
      </c>
      <c r="F34" s="574">
        <v>95.665359863895262</v>
      </c>
      <c r="G34" s="579">
        <v>95.644533701518768</v>
      </c>
    </row>
    <row r="35" spans="1:7" ht="15" customHeight="1">
      <c r="A35" s="704" t="s">
        <v>1</v>
      </c>
      <c r="B35" s="705"/>
      <c r="C35" s="579">
        <v>93.858654572940296</v>
      </c>
      <c r="D35" s="574">
        <v>98.896404414382346</v>
      </c>
      <c r="E35" s="579">
        <v>97.720666972617408</v>
      </c>
      <c r="F35" s="574">
        <v>98.04499931403484</v>
      </c>
      <c r="G35" s="579">
        <v>93.662940156632985</v>
      </c>
    </row>
    <row r="36" spans="1:7" ht="15" customHeight="1">
      <c r="A36" s="704" t="s">
        <v>2</v>
      </c>
      <c r="B36" s="705"/>
      <c r="C36" s="579">
        <v>93.846317355723244</v>
      </c>
      <c r="D36" s="574">
        <v>93.849395133886091</v>
      </c>
      <c r="E36" s="579">
        <v>94.287152384547625</v>
      </c>
      <c r="F36" s="574">
        <v>94.140897465705649</v>
      </c>
      <c r="G36" s="579">
        <v>92.09683161267354</v>
      </c>
    </row>
    <row r="37" spans="1:7" ht="15" customHeight="1">
      <c r="A37" s="704" t="s">
        <v>3</v>
      </c>
      <c r="B37" s="705"/>
      <c r="C37" s="579">
        <v>107.07236842105263</v>
      </c>
      <c r="D37" s="574">
        <v>98.289031469599749</v>
      </c>
      <c r="E37" s="579">
        <v>107.48299319727892</v>
      </c>
      <c r="F37" s="574">
        <v>99.014896684286398</v>
      </c>
      <c r="G37" s="579">
        <v>99.930747922437675</v>
      </c>
    </row>
    <row r="38" spans="1:7" ht="15" customHeight="1">
      <c r="A38" s="704" t="s">
        <v>4</v>
      </c>
      <c r="B38" s="705"/>
      <c r="C38" s="579">
        <v>96.696856686201386</v>
      </c>
      <c r="D38" s="574">
        <v>97.335575816588474</v>
      </c>
      <c r="E38" s="579">
        <v>102.51713047126276</v>
      </c>
      <c r="F38" s="574">
        <v>95.614035087719301</v>
      </c>
      <c r="G38" s="579">
        <v>91.535095008586779</v>
      </c>
    </row>
    <row r="39" spans="1:7" ht="15" customHeight="1">
      <c r="A39" s="704" t="s">
        <v>5</v>
      </c>
      <c r="B39" s="705"/>
      <c r="C39" s="579">
        <v>96.342129208371247</v>
      </c>
      <c r="D39" s="574">
        <v>96.615464722728461</v>
      </c>
      <c r="E39" s="579">
        <v>96.267764643378939</v>
      </c>
      <c r="F39" s="574">
        <v>94.370757830500025</v>
      </c>
      <c r="G39" s="579">
        <v>90.129554076300906</v>
      </c>
    </row>
    <row r="40" spans="1:7" ht="15" customHeight="1">
      <c r="A40" s="704" t="s">
        <v>6</v>
      </c>
      <c r="B40" s="705"/>
      <c r="C40" s="579">
        <v>91.240841849829664</v>
      </c>
      <c r="D40" s="574">
        <v>95.099783415841586</v>
      </c>
      <c r="E40" s="579">
        <v>96.808162731375504</v>
      </c>
      <c r="F40" s="574">
        <v>93.762003841229188</v>
      </c>
      <c r="G40" s="579">
        <v>94.52519064068305</v>
      </c>
    </row>
    <row r="41" spans="1:7" ht="15" customHeight="1">
      <c r="A41" s="704" t="s">
        <v>7</v>
      </c>
      <c r="B41" s="705"/>
      <c r="C41" s="579">
        <v>95.525369556532155</v>
      </c>
      <c r="D41" s="574">
        <v>98.308036825080876</v>
      </c>
      <c r="E41" s="579">
        <v>99.297629499561012</v>
      </c>
      <c r="F41" s="574">
        <v>97.335025380710661</v>
      </c>
      <c r="G41" s="579">
        <v>94.862323707186036</v>
      </c>
    </row>
    <row r="42" spans="1:7" ht="15" customHeight="1">
      <c r="A42" s="704" t="s">
        <v>8</v>
      </c>
      <c r="B42" s="705"/>
      <c r="C42" s="579">
        <v>94.420289855072454</v>
      </c>
      <c r="D42" s="574">
        <v>96.256271709764576</v>
      </c>
      <c r="E42" s="579">
        <v>97.07617015936755</v>
      </c>
      <c r="F42" s="574">
        <v>96.293837813917477</v>
      </c>
      <c r="G42" s="579">
        <v>93.423674770825031</v>
      </c>
    </row>
    <row r="43" spans="1:7" ht="15" customHeight="1">
      <c r="A43" s="704" t="s">
        <v>9</v>
      </c>
      <c r="B43" s="705"/>
      <c r="C43" s="579">
        <v>94.929925803792244</v>
      </c>
      <c r="D43" s="574">
        <v>97.89253314724354</v>
      </c>
      <c r="E43" s="579">
        <v>103.3044846577498</v>
      </c>
      <c r="F43" s="574">
        <v>97.868158451768977</v>
      </c>
      <c r="G43" s="579">
        <v>97.461381870434678</v>
      </c>
    </row>
    <row r="44" spans="1:7" ht="15" customHeight="1">
      <c r="A44" s="704" t="s">
        <v>10</v>
      </c>
      <c r="B44" s="705"/>
      <c r="C44" s="579">
        <v>102.5978191148172</v>
      </c>
      <c r="D44" s="574">
        <v>103.61473880597015</v>
      </c>
      <c r="E44" s="579">
        <v>103.61859960195406</v>
      </c>
      <c r="F44" s="574">
        <v>102.71336951159348</v>
      </c>
      <c r="G44" s="579">
        <v>99.767549976754992</v>
      </c>
    </row>
    <row r="45" spans="1:7" ht="15" customHeight="1">
      <c r="A45" s="704" t="s">
        <v>11</v>
      </c>
      <c r="B45" s="705"/>
      <c r="C45" s="579">
        <v>95.765349429406783</v>
      </c>
      <c r="D45" s="574">
        <v>94.843321207479732</v>
      </c>
      <c r="E45" s="579">
        <v>98.277747402952429</v>
      </c>
      <c r="F45" s="574">
        <v>94.443748433976452</v>
      </c>
      <c r="G45" s="579">
        <v>94.059980277278271</v>
      </c>
    </row>
    <row r="46" spans="1:7" ht="15" customHeight="1">
      <c r="A46" s="704" t="s">
        <v>12</v>
      </c>
      <c r="B46" s="705"/>
      <c r="C46" s="579">
        <v>98.325565337476263</v>
      </c>
      <c r="D46" s="574">
        <v>101.47092888580032</v>
      </c>
      <c r="E46" s="579">
        <v>102.84914779954211</v>
      </c>
      <c r="F46" s="574">
        <v>97.714972940469039</v>
      </c>
      <c r="G46" s="579">
        <v>94.53391142768659</v>
      </c>
    </row>
    <row r="47" spans="1:7" ht="15" customHeight="1">
      <c r="A47" s="704" t="s">
        <v>13</v>
      </c>
      <c r="B47" s="705"/>
      <c r="C47" s="579">
        <v>93.990679421143</v>
      </c>
      <c r="D47" s="574">
        <v>96.943635882508602</v>
      </c>
      <c r="E47" s="579">
        <v>98.359310910582437</v>
      </c>
      <c r="F47" s="574">
        <v>98.752556237218812</v>
      </c>
      <c r="G47" s="579">
        <v>99.621657978812848</v>
      </c>
    </row>
    <row r="48" spans="1:7" ht="15" customHeight="1">
      <c r="A48" s="704" t="s">
        <v>14</v>
      </c>
      <c r="B48" s="705"/>
      <c r="C48" s="579">
        <v>103.42999688182101</v>
      </c>
      <c r="D48" s="574">
        <v>105.99697122665322</v>
      </c>
      <c r="E48" s="579">
        <v>110.27867528271405</v>
      </c>
      <c r="F48" s="574">
        <v>104.98586683417086</v>
      </c>
      <c r="G48" s="579">
        <v>101.60367626371564</v>
      </c>
    </row>
    <row r="49" spans="1:7" ht="15" customHeight="1">
      <c r="A49" s="704" t="s">
        <v>15</v>
      </c>
      <c r="B49" s="783"/>
      <c r="C49" s="579">
        <v>99.979066359639944</v>
      </c>
      <c r="D49" s="574">
        <v>102.00282087447108</v>
      </c>
      <c r="E49" s="579">
        <v>102.8174603174603</v>
      </c>
      <c r="F49" s="574">
        <v>98.020015065102768</v>
      </c>
      <c r="G49" s="579">
        <v>96.638723854480347</v>
      </c>
    </row>
    <row r="50" spans="1:7" ht="12.75" customHeight="1">
      <c r="A50" s="112"/>
      <c r="B50" s="112"/>
    </row>
  </sheetData>
  <mergeCells count="41">
    <mergeCell ref="H1:H4"/>
    <mergeCell ref="A49:B49"/>
    <mergeCell ref="A41:B41"/>
    <mergeCell ref="A42:B42"/>
    <mergeCell ref="A43:B43"/>
    <mergeCell ref="A44:B44"/>
    <mergeCell ref="A45:B45"/>
    <mergeCell ref="A46:B46"/>
    <mergeCell ref="A47:B47"/>
    <mergeCell ref="A31:G31"/>
    <mergeCell ref="A30:G30"/>
    <mergeCell ref="A34:B34"/>
    <mergeCell ref="A48:B48"/>
    <mergeCell ref="A35:B35"/>
    <mergeCell ref="A36:B36"/>
    <mergeCell ref="A40:B40"/>
    <mergeCell ref="A38:B38"/>
    <mergeCell ref="A39:B39"/>
    <mergeCell ref="A25:B25"/>
    <mergeCell ref="A26:B26"/>
    <mergeCell ref="A27:B27"/>
    <mergeCell ref="A28:B28"/>
    <mergeCell ref="A33:B33"/>
    <mergeCell ref="A21:B21"/>
    <mergeCell ref="A22:B22"/>
    <mergeCell ref="A23:B23"/>
    <mergeCell ref="A24:B24"/>
    <mergeCell ref="A37:B37"/>
    <mergeCell ref="C6:G6"/>
    <mergeCell ref="A10:G10"/>
    <mergeCell ref="A6:B7"/>
    <mergeCell ref="A12:B12"/>
    <mergeCell ref="A9:G9"/>
    <mergeCell ref="A18:B18"/>
    <mergeCell ref="A19:B19"/>
    <mergeCell ref="A20:B20"/>
    <mergeCell ref="A13:B13"/>
    <mergeCell ref="A14:B14"/>
    <mergeCell ref="A15:B15"/>
    <mergeCell ref="A16:B16"/>
    <mergeCell ref="A17:B17"/>
  </mergeCells>
  <hyperlinks>
    <hyperlink ref="H1:H2" location="'Spis treści '!A1" display="'Spis treści '!A1" xr:uid="{00000000-0004-0000-0600-000000000000}"/>
    <hyperlink ref="H1:H3" location="'Spis treści List of tables'!A1" display="'Spis treści List of tables'!A1" xr:uid="{00000000-0004-0000-0600-000001000000}"/>
    <hyperlink ref="H1:H4" location="'Spis treści_List of tables'!A1" display="'Spis treści_List of tables'!A1" xr:uid="{276BCA47-CC8B-4432-B417-8311057C83E9}"/>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zoomScaleNormal="100" zoomScaleSheetLayoutView="118" workbookViewId="0"/>
  </sheetViews>
  <sheetFormatPr defaultColWidth="9.109375" defaultRowHeight="10.5" customHeight="1"/>
  <cols>
    <col min="1" max="1" width="11.6640625" style="82" customWidth="1"/>
    <col min="2" max="2" width="9.6640625" style="82" customWidth="1"/>
    <col min="3" max="3" width="12.6640625" style="114" customWidth="1"/>
    <col min="4" max="6" width="12.6640625" style="117" customWidth="1"/>
    <col min="7" max="8" width="12.6640625" style="134" customWidth="1"/>
    <col min="9" max="10" width="12.6640625" style="82" customWidth="1"/>
    <col min="11" max="11" width="11.88671875" style="82" customWidth="1"/>
    <col min="12" max="16384" width="9.109375" style="82"/>
  </cols>
  <sheetData>
    <row r="1" spans="1:12" s="113" customFormat="1" ht="15" customHeight="1">
      <c r="A1" s="228" t="s">
        <v>58</v>
      </c>
      <c r="B1" s="83" t="s">
        <v>405</v>
      </c>
      <c r="D1" s="114"/>
      <c r="E1" s="115"/>
      <c r="F1" s="115"/>
      <c r="G1" s="115"/>
      <c r="H1" s="114"/>
      <c r="K1" s="801" t="s">
        <v>212</v>
      </c>
    </row>
    <row r="2" spans="1:12" s="113" customFormat="1" ht="15" customHeight="1">
      <c r="B2" s="358" t="s">
        <v>319</v>
      </c>
      <c r="D2" s="114"/>
      <c r="E2" s="115"/>
      <c r="F2" s="115"/>
      <c r="G2" s="115"/>
      <c r="H2" s="114"/>
      <c r="K2" s="801"/>
    </row>
    <row r="3" spans="1:12" s="113" customFormat="1" ht="15" customHeight="1">
      <c r="B3" s="230" t="s">
        <v>406</v>
      </c>
      <c r="D3" s="114"/>
      <c r="E3" s="115"/>
      <c r="F3" s="115"/>
      <c r="G3" s="115"/>
      <c r="H3" s="114"/>
      <c r="K3" s="801"/>
    </row>
    <row r="4" spans="1:12" s="113" customFormat="1" ht="15" customHeight="1">
      <c r="B4" s="230" t="str">
        <f>'Tabl. 6'!B4</f>
        <v>As of 30 June</v>
      </c>
      <c r="D4" s="114"/>
      <c r="E4" s="115"/>
      <c r="F4" s="115"/>
      <c r="G4" s="115"/>
      <c r="H4" s="114"/>
      <c r="I4" s="5"/>
      <c r="K4" s="801"/>
    </row>
    <row r="5" spans="1:12" ht="9" customHeight="1" thickBot="1">
      <c r="A5" s="315"/>
      <c r="B5" s="315"/>
      <c r="C5" s="316"/>
      <c r="D5" s="124"/>
      <c r="G5" s="116"/>
      <c r="H5" s="118"/>
      <c r="K5" s="346"/>
    </row>
    <row r="6" spans="1:12" s="119" customFormat="1" ht="25.2" customHeight="1">
      <c r="A6" s="784" t="s">
        <v>177</v>
      </c>
      <c r="B6" s="785"/>
      <c r="C6" s="792" t="s">
        <v>178</v>
      </c>
      <c r="D6" s="792"/>
      <c r="E6" s="792"/>
      <c r="F6" s="792"/>
      <c r="G6" s="792"/>
      <c r="H6" s="792"/>
      <c r="I6" s="792"/>
      <c r="J6" s="792"/>
    </row>
    <row r="7" spans="1:12" s="119" customFormat="1" ht="57.75" customHeight="1">
      <c r="A7" s="786"/>
      <c r="B7" s="787"/>
      <c r="C7" s="793" t="s">
        <v>179</v>
      </c>
      <c r="D7" s="793"/>
      <c r="E7" s="794"/>
      <c r="F7" s="790" t="s">
        <v>180</v>
      </c>
      <c r="G7" s="790" t="s">
        <v>181</v>
      </c>
      <c r="H7" s="795" t="s">
        <v>182</v>
      </c>
      <c r="I7" s="794"/>
      <c r="J7" s="796" t="s">
        <v>183</v>
      </c>
    </row>
    <row r="8" spans="1:12" s="119" customFormat="1" ht="111" customHeight="1" thickBot="1">
      <c r="A8" s="788"/>
      <c r="B8" s="789"/>
      <c r="C8" s="320" t="s">
        <v>184</v>
      </c>
      <c r="D8" s="317" t="s">
        <v>185</v>
      </c>
      <c r="E8" s="318" t="s">
        <v>186</v>
      </c>
      <c r="F8" s="791"/>
      <c r="G8" s="791"/>
      <c r="H8" s="319" t="s">
        <v>187</v>
      </c>
      <c r="I8" s="319" t="s">
        <v>188</v>
      </c>
      <c r="J8" s="797"/>
    </row>
    <row r="9" spans="1:12" s="119" customFormat="1" ht="6" customHeight="1">
      <c r="A9" s="259"/>
      <c r="B9" s="259"/>
      <c r="C9" s="259"/>
      <c r="D9" s="94"/>
      <c r="E9" s="94"/>
      <c r="F9" s="94"/>
      <c r="G9" s="94"/>
      <c r="H9" s="120"/>
    </row>
    <row r="10" spans="1:12" s="119" customFormat="1" ht="14.25" customHeight="1">
      <c r="A10" s="731" t="s">
        <v>231</v>
      </c>
      <c r="B10" s="731"/>
      <c r="C10" s="731"/>
      <c r="D10" s="731"/>
      <c r="E10" s="731"/>
      <c r="F10" s="731"/>
      <c r="G10" s="731"/>
      <c r="H10" s="731"/>
      <c r="I10" s="731"/>
      <c r="J10" s="731"/>
    </row>
    <row r="11" spans="1:12" s="119" customFormat="1" ht="14.25" customHeight="1">
      <c r="A11" s="748" t="s">
        <v>161</v>
      </c>
      <c r="B11" s="748"/>
      <c r="C11" s="748"/>
      <c r="D11" s="748"/>
      <c r="E11" s="748"/>
      <c r="F11" s="748"/>
      <c r="G11" s="748"/>
      <c r="H11" s="748"/>
      <c r="I11" s="748"/>
      <c r="J11" s="748"/>
      <c r="K11" s="121"/>
      <c r="L11" s="121"/>
    </row>
    <row r="12" spans="1:12" s="116" customFormat="1" ht="6" customHeight="1">
      <c r="A12" s="122"/>
      <c r="B12" s="122"/>
      <c r="C12" s="123"/>
      <c r="D12" s="124"/>
      <c r="E12" s="124"/>
      <c r="F12" s="124"/>
      <c r="G12" s="125"/>
      <c r="H12" s="124"/>
    </row>
    <row r="13" spans="1:12" ht="15" customHeight="1">
      <c r="A13" s="708" t="s">
        <v>196</v>
      </c>
      <c r="B13" s="709"/>
      <c r="C13" s="518">
        <v>191960</v>
      </c>
      <c r="D13" s="519">
        <v>102072</v>
      </c>
      <c r="E13" s="519">
        <v>202588</v>
      </c>
      <c r="F13" s="519">
        <v>379593</v>
      </c>
      <c r="G13" s="519">
        <v>9543</v>
      </c>
      <c r="H13" s="519">
        <v>128410</v>
      </c>
      <c r="I13" s="519">
        <v>1679</v>
      </c>
      <c r="J13" s="519">
        <v>59169</v>
      </c>
    </row>
    <row r="14" spans="1:12" ht="15" customHeight="1">
      <c r="A14" s="778" t="s">
        <v>0</v>
      </c>
      <c r="B14" s="779"/>
      <c r="C14" s="520">
        <v>11027</v>
      </c>
      <c r="D14" s="521">
        <v>5601</v>
      </c>
      <c r="E14" s="521">
        <v>15015</v>
      </c>
      <c r="F14" s="521">
        <v>24914</v>
      </c>
      <c r="G14" s="521">
        <v>1260</v>
      </c>
      <c r="H14" s="521">
        <v>8381</v>
      </c>
      <c r="I14" s="521">
        <v>124</v>
      </c>
      <c r="J14" s="521">
        <v>4887</v>
      </c>
    </row>
    <row r="15" spans="1:12" ht="15" customHeight="1">
      <c r="A15" s="778" t="s">
        <v>1</v>
      </c>
      <c r="B15" s="779"/>
      <c r="C15" s="520">
        <v>13780</v>
      </c>
      <c r="D15" s="521">
        <v>7533</v>
      </c>
      <c r="E15" s="521">
        <v>12555</v>
      </c>
      <c r="F15" s="521">
        <v>27449</v>
      </c>
      <c r="G15" s="521">
        <v>1394</v>
      </c>
      <c r="H15" s="521">
        <v>10289</v>
      </c>
      <c r="I15" s="521">
        <v>138</v>
      </c>
      <c r="J15" s="521">
        <v>2820</v>
      </c>
    </row>
    <row r="16" spans="1:12" ht="15" customHeight="1">
      <c r="A16" s="778" t="s">
        <v>2</v>
      </c>
      <c r="B16" s="779"/>
      <c r="C16" s="520">
        <v>15626</v>
      </c>
      <c r="D16" s="521">
        <v>8263</v>
      </c>
      <c r="E16" s="521">
        <v>12966</v>
      </c>
      <c r="F16" s="521">
        <v>31129</v>
      </c>
      <c r="G16" s="521">
        <v>78</v>
      </c>
      <c r="H16" s="521">
        <v>9168</v>
      </c>
      <c r="I16" s="521">
        <v>93</v>
      </c>
      <c r="J16" s="521">
        <v>3440</v>
      </c>
    </row>
    <row r="17" spans="1:10" ht="15" customHeight="1">
      <c r="A17" s="778" t="s">
        <v>3</v>
      </c>
      <c r="B17" s="779"/>
      <c r="C17" s="520">
        <v>3639</v>
      </c>
      <c r="D17" s="521">
        <v>1896</v>
      </c>
      <c r="E17" s="521">
        <v>4048</v>
      </c>
      <c r="F17" s="521">
        <v>5756</v>
      </c>
      <c r="G17" s="521">
        <v>195</v>
      </c>
      <c r="H17" s="521">
        <v>2552</v>
      </c>
      <c r="I17" s="521">
        <v>39</v>
      </c>
      <c r="J17" s="521">
        <v>1582</v>
      </c>
    </row>
    <row r="18" spans="1:10" ht="15" customHeight="1">
      <c r="A18" s="778" t="s">
        <v>4</v>
      </c>
      <c r="B18" s="779"/>
      <c r="C18" s="520">
        <v>11643</v>
      </c>
      <c r="D18" s="521">
        <v>5996</v>
      </c>
      <c r="E18" s="521">
        <v>15537</v>
      </c>
      <c r="F18" s="521">
        <v>27046</v>
      </c>
      <c r="G18" s="521">
        <v>422</v>
      </c>
      <c r="H18" s="521">
        <v>7991</v>
      </c>
      <c r="I18" s="521">
        <v>131</v>
      </c>
      <c r="J18" s="521">
        <v>4905</v>
      </c>
    </row>
    <row r="19" spans="1:10" ht="15" customHeight="1">
      <c r="A19" s="778" t="s">
        <v>5</v>
      </c>
      <c r="B19" s="779"/>
      <c r="C19" s="520">
        <v>16337</v>
      </c>
      <c r="D19" s="521">
        <v>9193</v>
      </c>
      <c r="E19" s="521">
        <v>15081</v>
      </c>
      <c r="F19" s="521">
        <v>28006</v>
      </c>
      <c r="G19" s="521">
        <v>719</v>
      </c>
      <c r="H19" s="521">
        <v>10300</v>
      </c>
      <c r="I19" s="521">
        <v>104</v>
      </c>
      <c r="J19" s="521">
        <v>4271</v>
      </c>
    </row>
    <row r="20" spans="1:10" ht="15" customHeight="1">
      <c r="A20" s="778" t="s">
        <v>6</v>
      </c>
      <c r="B20" s="779"/>
      <c r="C20" s="520">
        <v>25737</v>
      </c>
      <c r="D20" s="521">
        <v>13397</v>
      </c>
      <c r="E20" s="521">
        <v>29799</v>
      </c>
      <c r="F20" s="521">
        <v>57053</v>
      </c>
      <c r="G20" s="521">
        <v>553</v>
      </c>
      <c r="H20" s="521">
        <v>16002</v>
      </c>
      <c r="I20" s="521">
        <v>268</v>
      </c>
      <c r="J20" s="521">
        <v>6477</v>
      </c>
    </row>
    <row r="21" spans="1:10" ht="15" customHeight="1">
      <c r="A21" s="778" t="s">
        <v>7</v>
      </c>
      <c r="B21" s="779"/>
      <c r="C21" s="520">
        <v>4500</v>
      </c>
      <c r="D21" s="521">
        <v>2301</v>
      </c>
      <c r="E21" s="521">
        <v>5849</v>
      </c>
      <c r="F21" s="521">
        <v>9960</v>
      </c>
      <c r="G21" s="521">
        <v>315</v>
      </c>
      <c r="H21" s="521">
        <v>3443</v>
      </c>
      <c r="I21" s="521">
        <v>68</v>
      </c>
      <c r="J21" s="521">
        <v>1762</v>
      </c>
    </row>
    <row r="22" spans="1:10" ht="15" customHeight="1">
      <c r="A22" s="778" t="s">
        <v>8</v>
      </c>
      <c r="B22" s="779"/>
      <c r="C22" s="520">
        <v>16968</v>
      </c>
      <c r="D22" s="521">
        <v>9011</v>
      </c>
      <c r="E22" s="521">
        <v>15842</v>
      </c>
      <c r="F22" s="521">
        <v>36446</v>
      </c>
      <c r="G22" s="521">
        <v>785</v>
      </c>
      <c r="H22" s="521">
        <v>11537</v>
      </c>
      <c r="I22" s="521">
        <v>140</v>
      </c>
      <c r="J22" s="521">
        <v>4479</v>
      </c>
    </row>
    <row r="23" spans="1:10" ht="15" customHeight="1">
      <c r="A23" s="778" t="s">
        <v>9</v>
      </c>
      <c r="B23" s="779"/>
      <c r="C23" s="520">
        <v>7370</v>
      </c>
      <c r="D23" s="521">
        <v>3833</v>
      </c>
      <c r="E23" s="521">
        <v>8056</v>
      </c>
      <c r="F23" s="521">
        <v>16603</v>
      </c>
      <c r="G23" s="521">
        <v>303</v>
      </c>
      <c r="H23" s="521">
        <v>4389</v>
      </c>
      <c r="I23" s="521">
        <v>37</v>
      </c>
      <c r="J23" s="521">
        <v>2197</v>
      </c>
    </row>
    <row r="24" spans="1:10" ht="15" customHeight="1">
      <c r="A24" s="778" t="s">
        <v>10</v>
      </c>
      <c r="B24" s="779"/>
      <c r="C24" s="520">
        <v>11377</v>
      </c>
      <c r="D24" s="521">
        <v>6133</v>
      </c>
      <c r="E24" s="521">
        <v>10005</v>
      </c>
      <c r="F24" s="521">
        <v>18257</v>
      </c>
      <c r="G24" s="521">
        <v>378</v>
      </c>
      <c r="H24" s="521">
        <v>8092</v>
      </c>
      <c r="I24" s="521">
        <v>131</v>
      </c>
      <c r="J24" s="521">
        <v>3956</v>
      </c>
    </row>
    <row r="25" spans="1:10" ht="15" customHeight="1">
      <c r="A25" s="778" t="s">
        <v>11</v>
      </c>
      <c r="B25" s="779"/>
      <c r="C25" s="520">
        <v>14387</v>
      </c>
      <c r="D25" s="521">
        <v>7557</v>
      </c>
      <c r="E25" s="521">
        <v>17184</v>
      </c>
      <c r="F25" s="521">
        <v>26538</v>
      </c>
      <c r="G25" s="521">
        <v>1040</v>
      </c>
      <c r="H25" s="521">
        <v>9244</v>
      </c>
      <c r="I25" s="521">
        <v>132</v>
      </c>
      <c r="J25" s="521">
        <v>5685</v>
      </c>
    </row>
    <row r="26" spans="1:10" ht="15" customHeight="1">
      <c r="A26" s="778" t="s">
        <v>12</v>
      </c>
      <c r="B26" s="779"/>
      <c r="C26" s="520">
        <v>8616</v>
      </c>
      <c r="D26" s="521">
        <v>4614</v>
      </c>
      <c r="E26" s="521">
        <v>8259</v>
      </c>
      <c r="F26" s="521">
        <v>16306</v>
      </c>
      <c r="G26" s="521">
        <v>212</v>
      </c>
      <c r="H26" s="521">
        <v>5160</v>
      </c>
      <c r="I26" s="521">
        <v>34</v>
      </c>
      <c r="J26" s="521">
        <v>2884</v>
      </c>
    </row>
    <row r="27" spans="1:10" ht="15" customHeight="1">
      <c r="A27" s="778" t="s">
        <v>13</v>
      </c>
      <c r="B27" s="779"/>
      <c r="C27" s="520">
        <v>9539</v>
      </c>
      <c r="D27" s="521">
        <v>5056</v>
      </c>
      <c r="E27" s="521">
        <v>10155</v>
      </c>
      <c r="F27" s="521">
        <v>17678</v>
      </c>
      <c r="G27" s="521">
        <v>868</v>
      </c>
      <c r="H27" s="521">
        <v>7050</v>
      </c>
      <c r="I27" s="521">
        <v>91</v>
      </c>
      <c r="J27" s="521">
        <v>3306</v>
      </c>
    </row>
    <row r="28" spans="1:10" ht="15" customHeight="1">
      <c r="A28" s="778" t="s">
        <v>14</v>
      </c>
      <c r="B28" s="779"/>
      <c r="C28" s="520">
        <v>12905</v>
      </c>
      <c r="D28" s="521">
        <v>7422</v>
      </c>
      <c r="E28" s="521">
        <v>11604</v>
      </c>
      <c r="F28" s="521">
        <v>17752</v>
      </c>
      <c r="G28" s="521">
        <v>947</v>
      </c>
      <c r="H28" s="521">
        <v>8362</v>
      </c>
      <c r="I28" s="521">
        <v>89</v>
      </c>
      <c r="J28" s="521">
        <v>4279</v>
      </c>
    </row>
    <row r="29" spans="1:10" ht="15" customHeight="1">
      <c r="A29" s="778" t="s">
        <v>15</v>
      </c>
      <c r="B29" s="779"/>
      <c r="C29" s="520">
        <v>8509</v>
      </c>
      <c r="D29" s="521">
        <v>4266</v>
      </c>
      <c r="E29" s="521">
        <v>10633</v>
      </c>
      <c r="F29" s="521">
        <v>18700</v>
      </c>
      <c r="G29" s="521">
        <v>74</v>
      </c>
      <c r="H29" s="521">
        <v>6450</v>
      </c>
      <c r="I29" s="521">
        <v>60</v>
      </c>
      <c r="J29" s="521">
        <v>2239</v>
      </c>
    </row>
    <row r="30" spans="1:10" ht="6" customHeight="1">
      <c r="A30" s="95"/>
      <c r="B30" s="95"/>
      <c r="C30" s="127"/>
      <c r="D30" s="127"/>
      <c r="E30" s="127"/>
      <c r="F30" s="127"/>
      <c r="G30" s="128"/>
      <c r="H30" s="129"/>
      <c r="I30" s="103"/>
      <c r="J30" s="103"/>
    </row>
    <row r="31" spans="1:10" ht="13.8">
      <c r="A31" s="798" t="s">
        <v>51</v>
      </c>
      <c r="B31" s="798"/>
      <c r="C31" s="798"/>
      <c r="D31" s="798"/>
      <c r="E31" s="798"/>
      <c r="F31" s="798"/>
      <c r="G31" s="798"/>
      <c r="H31" s="798"/>
      <c r="I31" s="798"/>
      <c r="J31" s="798"/>
    </row>
    <row r="32" spans="1:10" s="119" customFormat="1" ht="13.8">
      <c r="A32" s="802" t="s">
        <v>49</v>
      </c>
      <c r="B32" s="802"/>
      <c r="C32" s="802"/>
      <c r="D32" s="802"/>
      <c r="E32" s="802"/>
      <c r="F32" s="802"/>
      <c r="G32" s="802"/>
      <c r="H32" s="802"/>
      <c r="I32" s="802"/>
      <c r="J32" s="802"/>
    </row>
    <row r="33" spans="1:10" ht="8.25" customHeight="1">
      <c r="A33" s="122"/>
      <c r="B33" s="122"/>
      <c r="C33" s="123"/>
      <c r="D33" s="124"/>
      <c r="E33" s="124"/>
      <c r="F33" s="124"/>
      <c r="G33" s="125"/>
      <c r="H33" s="124"/>
      <c r="I33" s="103"/>
      <c r="J33" s="103"/>
    </row>
    <row r="34" spans="1:10" s="113" customFormat="1" ht="15" customHeight="1">
      <c r="A34" s="708" t="s">
        <v>196</v>
      </c>
      <c r="B34" s="709"/>
      <c r="C34" s="522">
        <v>99.075106321483133</v>
      </c>
      <c r="D34" s="523">
        <v>102.46546739479601</v>
      </c>
      <c r="E34" s="524">
        <v>95.844746914193522</v>
      </c>
      <c r="F34" s="523">
        <v>89.422675992301407</v>
      </c>
      <c r="G34" s="525">
        <v>98.860457888739248</v>
      </c>
      <c r="H34" s="526">
        <v>90.1299904542647</v>
      </c>
      <c r="I34" s="526">
        <v>103.96284829721363</v>
      </c>
      <c r="J34" s="527">
        <v>102.78462981621095</v>
      </c>
    </row>
    <row r="35" spans="1:10" ht="15" customHeight="1">
      <c r="A35" s="778" t="s">
        <v>0</v>
      </c>
      <c r="B35" s="779"/>
      <c r="C35" s="528">
        <v>98.464148584695067</v>
      </c>
      <c r="D35" s="529">
        <v>99.396628216503984</v>
      </c>
      <c r="E35" s="530">
        <v>96.79602888086643</v>
      </c>
      <c r="F35" s="529">
        <v>92.44526901669758</v>
      </c>
      <c r="G35" s="531">
        <v>103.7037037037037</v>
      </c>
      <c r="H35" s="532">
        <v>89.349680170575695</v>
      </c>
      <c r="I35" s="532">
        <v>97.637795275590548</v>
      </c>
      <c r="J35" s="533">
        <v>102.84090909090908</v>
      </c>
    </row>
    <row r="36" spans="1:10" ht="15" customHeight="1">
      <c r="A36" s="778" t="s">
        <v>1</v>
      </c>
      <c r="B36" s="779"/>
      <c r="C36" s="528">
        <v>99.508954361640662</v>
      </c>
      <c r="D36" s="529">
        <v>105.5781359495445</v>
      </c>
      <c r="E36" s="530">
        <v>97.537290242386575</v>
      </c>
      <c r="F36" s="529">
        <v>88.419662414637287</v>
      </c>
      <c r="G36" s="531">
        <v>87.452948557089087</v>
      </c>
      <c r="H36" s="532">
        <v>89.734868306296875</v>
      </c>
      <c r="I36" s="532">
        <v>138</v>
      </c>
      <c r="J36" s="533">
        <v>103.25887953130722</v>
      </c>
    </row>
    <row r="37" spans="1:10" ht="15" customHeight="1">
      <c r="A37" s="778" t="s">
        <v>2</v>
      </c>
      <c r="B37" s="779"/>
      <c r="C37" s="528">
        <v>95.888561610211099</v>
      </c>
      <c r="D37" s="529">
        <v>99.470326230889611</v>
      </c>
      <c r="E37" s="530">
        <v>94.011020881670532</v>
      </c>
      <c r="F37" s="529">
        <v>87.679914373433235</v>
      </c>
      <c r="G37" s="531">
        <v>125.80645161290323</v>
      </c>
      <c r="H37" s="532">
        <v>87.925577826795816</v>
      </c>
      <c r="I37" s="532">
        <v>112.04819277108433</v>
      </c>
      <c r="J37" s="533">
        <v>105.03816793893131</v>
      </c>
    </row>
    <row r="38" spans="1:10" ht="15" customHeight="1">
      <c r="A38" s="778" t="s">
        <v>3</v>
      </c>
      <c r="B38" s="779"/>
      <c r="C38" s="528">
        <v>99.155313351498648</v>
      </c>
      <c r="D38" s="529">
        <v>101.71673819742489</v>
      </c>
      <c r="E38" s="530">
        <v>98.443579766536971</v>
      </c>
      <c r="F38" s="529">
        <v>87.610350076103501</v>
      </c>
      <c r="G38" s="531">
        <v>91.549295774647888</v>
      </c>
      <c r="H38" s="532">
        <v>91.864650827933772</v>
      </c>
      <c r="I38" s="532">
        <v>102.63157894736842</v>
      </c>
      <c r="J38" s="533">
        <v>103.87393302692057</v>
      </c>
    </row>
    <row r="39" spans="1:10" ht="15" customHeight="1">
      <c r="A39" s="778" t="s">
        <v>4</v>
      </c>
      <c r="B39" s="779"/>
      <c r="C39" s="528">
        <v>98.728059018061572</v>
      </c>
      <c r="D39" s="529">
        <v>102.58340461933275</v>
      </c>
      <c r="E39" s="530">
        <v>95.430256126773543</v>
      </c>
      <c r="F39" s="529">
        <v>87.865891296579051</v>
      </c>
      <c r="G39" s="531">
        <v>103.68550368550369</v>
      </c>
      <c r="H39" s="532">
        <v>90.982579984060123</v>
      </c>
      <c r="I39" s="532">
        <v>100</v>
      </c>
      <c r="J39" s="533">
        <v>101.82686319285862</v>
      </c>
    </row>
    <row r="40" spans="1:10" ht="15" customHeight="1">
      <c r="A40" s="778" t="s">
        <v>5</v>
      </c>
      <c r="B40" s="779"/>
      <c r="C40" s="528">
        <v>97.785359430178971</v>
      </c>
      <c r="D40" s="529">
        <v>100.72312917716665</v>
      </c>
      <c r="E40" s="530">
        <v>91.361240685769673</v>
      </c>
      <c r="F40" s="529">
        <v>85.350318471337587</v>
      </c>
      <c r="G40" s="531">
        <v>98.628257887517151</v>
      </c>
      <c r="H40" s="532">
        <v>90.501713381952371</v>
      </c>
      <c r="I40" s="532">
        <v>89.65517241379311</v>
      </c>
      <c r="J40" s="533">
        <v>99.650023331777888</v>
      </c>
    </row>
    <row r="41" spans="1:10" ht="15" customHeight="1">
      <c r="A41" s="778" t="s">
        <v>6</v>
      </c>
      <c r="B41" s="779"/>
      <c r="C41" s="528">
        <v>98.718883050132334</v>
      </c>
      <c r="D41" s="529">
        <v>102.28279126584212</v>
      </c>
      <c r="E41" s="530">
        <v>92.915718250132514</v>
      </c>
      <c r="F41" s="529">
        <v>87.987724006045468</v>
      </c>
      <c r="G41" s="531">
        <v>99.63963963963964</v>
      </c>
      <c r="H41" s="532">
        <v>88.053706047432996</v>
      </c>
      <c r="I41" s="532">
        <v>111.20331950207469</v>
      </c>
      <c r="J41" s="533">
        <v>99.127640036730952</v>
      </c>
    </row>
    <row r="42" spans="1:10" ht="15" customHeight="1">
      <c r="A42" s="778" t="s">
        <v>7</v>
      </c>
      <c r="B42" s="779"/>
      <c r="C42" s="528">
        <v>100.33444816053512</v>
      </c>
      <c r="D42" s="529">
        <v>100.78843626806832</v>
      </c>
      <c r="E42" s="530">
        <v>97.418387741505668</v>
      </c>
      <c r="F42" s="529">
        <v>93.049327354260086</v>
      </c>
      <c r="G42" s="531">
        <v>95.166163141993948</v>
      </c>
      <c r="H42" s="532">
        <v>88.395378690629016</v>
      </c>
      <c r="I42" s="532">
        <v>93.150684931506845</v>
      </c>
      <c r="J42" s="533">
        <v>98.325892857142861</v>
      </c>
    </row>
    <row r="43" spans="1:10" ht="15" customHeight="1">
      <c r="A43" s="778" t="s">
        <v>8</v>
      </c>
      <c r="B43" s="779"/>
      <c r="C43" s="528">
        <v>95.918598078010177</v>
      </c>
      <c r="D43" s="529">
        <v>100.12222222222222</v>
      </c>
      <c r="E43" s="530">
        <v>95.336101582716495</v>
      </c>
      <c r="F43" s="529">
        <v>90.481628599801383</v>
      </c>
      <c r="G43" s="531">
        <v>95.151515151515156</v>
      </c>
      <c r="H43" s="532">
        <v>88.787132522702777</v>
      </c>
      <c r="I43" s="532">
        <v>130.84112149532709</v>
      </c>
      <c r="J43" s="533">
        <v>104.33263452131376</v>
      </c>
    </row>
    <row r="44" spans="1:10" ht="15" customHeight="1">
      <c r="A44" s="778" t="s">
        <v>9</v>
      </c>
      <c r="B44" s="779"/>
      <c r="C44" s="528">
        <v>97.306575125429092</v>
      </c>
      <c r="D44" s="529">
        <v>100.63008663691258</v>
      </c>
      <c r="E44" s="530">
        <v>96.386695381670251</v>
      </c>
      <c r="F44" s="529">
        <v>95.353779002986442</v>
      </c>
      <c r="G44" s="531">
        <v>83.933518005540165</v>
      </c>
      <c r="H44" s="532">
        <v>92.18651543793321</v>
      </c>
      <c r="I44" s="532">
        <v>74</v>
      </c>
      <c r="J44" s="533">
        <v>101.33763837638377</v>
      </c>
    </row>
    <row r="45" spans="1:10" ht="15" customHeight="1">
      <c r="A45" s="778" t="s">
        <v>10</v>
      </c>
      <c r="B45" s="779"/>
      <c r="C45" s="528">
        <v>103.46489632593669</v>
      </c>
      <c r="D45" s="529">
        <v>108.10858452317997</v>
      </c>
      <c r="E45" s="530">
        <v>100.2203746368827</v>
      </c>
      <c r="F45" s="529">
        <v>93.611239296518491</v>
      </c>
      <c r="G45" s="531">
        <v>95.454545454545453</v>
      </c>
      <c r="H45" s="532">
        <v>91.331828442437924</v>
      </c>
      <c r="I45" s="532">
        <v>99.242424242424249</v>
      </c>
      <c r="J45" s="533">
        <v>106.9767441860465</v>
      </c>
    </row>
    <row r="46" spans="1:10" ht="15" customHeight="1">
      <c r="A46" s="778" t="s">
        <v>11</v>
      </c>
      <c r="B46" s="779"/>
      <c r="C46" s="528">
        <v>99.043095139749411</v>
      </c>
      <c r="D46" s="529">
        <v>101.75037027063418</v>
      </c>
      <c r="E46" s="530">
        <v>92.656098350048538</v>
      </c>
      <c r="F46" s="529">
        <v>85.647894142326933</v>
      </c>
      <c r="G46" s="531">
        <v>123.22274881516589</v>
      </c>
      <c r="H46" s="532">
        <v>89.992211838006227</v>
      </c>
      <c r="I46" s="532">
        <v>104.76190476190477</v>
      </c>
      <c r="J46" s="533">
        <v>100.70859167404782</v>
      </c>
    </row>
    <row r="47" spans="1:10" ht="15" customHeight="1">
      <c r="A47" s="778" t="s">
        <v>12</v>
      </c>
      <c r="B47" s="779"/>
      <c r="C47" s="528">
        <v>102.20640569395019</v>
      </c>
      <c r="D47" s="529">
        <v>104.48369565217391</v>
      </c>
      <c r="E47" s="530">
        <v>96.641703721039079</v>
      </c>
      <c r="F47" s="529">
        <v>90.998381606116411</v>
      </c>
      <c r="G47" s="531">
        <v>100</v>
      </c>
      <c r="H47" s="532">
        <v>91.554293825408095</v>
      </c>
      <c r="I47" s="532">
        <v>106.25</v>
      </c>
      <c r="J47" s="533">
        <v>103.85307886208139</v>
      </c>
    </row>
    <row r="48" spans="1:10" ht="15" customHeight="1">
      <c r="A48" s="778" t="s">
        <v>13</v>
      </c>
      <c r="B48" s="779"/>
      <c r="C48" s="528">
        <v>95.475928335501948</v>
      </c>
      <c r="D48" s="529">
        <v>95.757575757575751</v>
      </c>
      <c r="E48" s="530">
        <v>100.724062685975</v>
      </c>
      <c r="F48" s="529">
        <v>93.110713157063103</v>
      </c>
      <c r="G48" s="531">
        <v>94.143167028199571</v>
      </c>
      <c r="H48" s="532">
        <v>90.442591404746636</v>
      </c>
      <c r="I48" s="532">
        <v>91</v>
      </c>
      <c r="J48" s="533">
        <v>101.50445194964692</v>
      </c>
    </row>
    <row r="49" spans="1:10" ht="15" customHeight="1">
      <c r="A49" s="778" t="s">
        <v>14</v>
      </c>
      <c r="B49" s="779"/>
      <c r="C49" s="528">
        <v>106.67934198561626</v>
      </c>
      <c r="D49" s="529">
        <v>110.52866716306775</v>
      </c>
      <c r="E49" s="530">
        <v>103.79248658318426</v>
      </c>
      <c r="F49" s="529">
        <v>93.152122579629534</v>
      </c>
      <c r="G49" s="531">
        <v>105.1054384017758</v>
      </c>
      <c r="H49" s="532">
        <v>95.784650630011456</v>
      </c>
      <c r="I49" s="532">
        <v>88.118811881188122</v>
      </c>
      <c r="J49" s="533">
        <v>111.40328039573029</v>
      </c>
    </row>
    <row r="50" spans="1:10" ht="15" customHeight="1">
      <c r="A50" s="778" t="s">
        <v>15</v>
      </c>
      <c r="B50" s="779"/>
      <c r="C50" s="528">
        <v>101.55149779209928</v>
      </c>
      <c r="D50" s="529">
        <v>106.5967016491754</v>
      </c>
      <c r="E50" s="530">
        <v>97.478914558122483</v>
      </c>
      <c r="F50" s="529">
        <v>88.441165342413925</v>
      </c>
      <c r="G50" s="531">
        <v>86.04651162790698</v>
      </c>
      <c r="H50" s="532">
        <v>90.323484105867522</v>
      </c>
      <c r="I50" s="532">
        <v>103.44827586206897</v>
      </c>
      <c r="J50" s="533">
        <v>102.84795590261828</v>
      </c>
    </row>
    <row r="51" spans="1:10" ht="6" customHeight="1">
      <c r="A51" s="130"/>
      <c r="B51" s="130"/>
      <c r="C51" s="131"/>
      <c r="D51" s="103"/>
      <c r="E51" s="103"/>
      <c r="F51" s="132"/>
      <c r="G51" s="133"/>
      <c r="H51" s="131"/>
      <c r="I51" s="131"/>
      <c r="J51" s="132"/>
    </row>
    <row r="52" spans="1:10" ht="15" customHeight="1">
      <c r="A52" s="799" t="s">
        <v>172</v>
      </c>
      <c r="B52" s="799"/>
      <c r="C52" s="799"/>
      <c r="D52" s="799"/>
      <c r="E52" s="799"/>
      <c r="F52" s="799"/>
      <c r="G52" s="799"/>
      <c r="H52" s="799"/>
      <c r="I52" s="799"/>
      <c r="J52" s="126"/>
    </row>
    <row r="53" spans="1:10" ht="15" customHeight="1">
      <c r="A53" s="800" t="s">
        <v>173</v>
      </c>
      <c r="B53" s="800"/>
      <c r="C53" s="800"/>
      <c r="D53" s="800"/>
      <c r="E53" s="800"/>
      <c r="F53" s="800"/>
      <c r="G53" s="800"/>
      <c r="H53" s="800"/>
      <c r="I53" s="800"/>
    </row>
  </sheetData>
  <mergeCells count="48">
    <mergeCell ref="K1:K4"/>
    <mergeCell ref="A35:B35"/>
    <mergeCell ref="A36:B36"/>
    <mergeCell ref="A37:B37"/>
    <mergeCell ref="A49:B49"/>
    <mergeCell ref="A38:B38"/>
    <mergeCell ref="A39:B39"/>
    <mergeCell ref="A40:B40"/>
    <mergeCell ref="A41:B41"/>
    <mergeCell ref="A42:B42"/>
    <mergeCell ref="A43:B43"/>
    <mergeCell ref="A27:B27"/>
    <mergeCell ref="A28:B28"/>
    <mergeCell ref="A29:B29"/>
    <mergeCell ref="A34:B34"/>
    <mergeCell ref="A32:J32"/>
    <mergeCell ref="A52:I52"/>
    <mergeCell ref="A53:I53"/>
    <mergeCell ref="A50:B50"/>
    <mergeCell ref="A44:B44"/>
    <mergeCell ref="A45:B45"/>
    <mergeCell ref="A46:B46"/>
    <mergeCell ref="A47:B47"/>
    <mergeCell ref="A48:B48"/>
    <mergeCell ref="A31:J31"/>
    <mergeCell ref="A22:B22"/>
    <mergeCell ref="A23:B23"/>
    <mergeCell ref="A24:B24"/>
    <mergeCell ref="A25:B25"/>
    <mergeCell ref="A26:B26"/>
    <mergeCell ref="A17:B17"/>
    <mergeCell ref="A18:B18"/>
    <mergeCell ref="A19:B19"/>
    <mergeCell ref="A20:B20"/>
    <mergeCell ref="A21:B21"/>
    <mergeCell ref="A14:B14"/>
    <mergeCell ref="A15:B15"/>
    <mergeCell ref="A16:B16"/>
    <mergeCell ref="A6:B8"/>
    <mergeCell ref="A13:B13"/>
    <mergeCell ref="A11:J11"/>
    <mergeCell ref="A10:J10"/>
    <mergeCell ref="F7:F8"/>
    <mergeCell ref="G7:G8"/>
    <mergeCell ref="C6:J6"/>
    <mergeCell ref="C7:E7"/>
    <mergeCell ref="H7:I7"/>
    <mergeCell ref="J7:J8"/>
  </mergeCells>
  <hyperlinks>
    <hyperlink ref="K1:K3" location="'Spis treści List of tables'!A1" display="'Spis treści List of tables'!A1" xr:uid="{00000000-0004-0000-0700-000000000000}"/>
    <hyperlink ref="K1:K4" location="'Spis treści_List of tables'!A1" display="'Spis treści_List of tables'!A1" xr:uid="{3B6ED678-5B36-4491-B78B-CEB0D3DB353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9"/>
  <sheetViews>
    <sheetView zoomScaleNormal="100" zoomScaleSheetLayoutView="100" workbookViewId="0"/>
  </sheetViews>
  <sheetFormatPr defaultColWidth="9.109375" defaultRowHeight="13.2"/>
  <cols>
    <col min="1" max="1" width="11.6640625" style="135" customWidth="1"/>
    <col min="2" max="2" width="9.6640625" style="135" customWidth="1"/>
    <col min="3" max="6" width="12.109375" style="135" customWidth="1"/>
    <col min="7" max="7" width="13.33203125" style="135" customWidth="1"/>
    <col min="8" max="8" width="12.109375" style="135" customWidth="1"/>
    <col min="9" max="9" width="11.88671875" style="135" customWidth="1"/>
    <col min="10" max="16384" width="9.109375" style="135"/>
  </cols>
  <sheetData>
    <row r="1" spans="1:9" ht="15.75" customHeight="1">
      <c r="A1" s="232" t="s">
        <v>74</v>
      </c>
      <c r="B1" s="468" t="s">
        <v>244</v>
      </c>
      <c r="D1" s="136"/>
      <c r="E1" s="136"/>
      <c r="F1" s="137"/>
      <c r="G1" s="137"/>
      <c r="H1" s="138"/>
      <c r="I1" s="710" t="s">
        <v>75</v>
      </c>
    </row>
    <row r="2" spans="1:9" ht="15.75" customHeight="1">
      <c r="A2" s="233"/>
      <c r="B2" s="468" t="s">
        <v>395</v>
      </c>
      <c r="D2" s="136"/>
      <c r="E2" s="136"/>
      <c r="F2" s="137"/>
      <c r="G2" s="137"/>
      <c r="H2" s="140"/>
      <c r="I2" s="710"/>
    </row>
    <row r="3" spans="1:9" ht="15.75" customHeight="1">
      <c r="A3" s="233"/>
      <c r="B3" s="469" t="s">
        <v>245</v>
      </c>
      <c r="D3" s="136"/>
      <c r="E3" s="136"/>
      <c r="F3" s="137"/>
      <c r="G3" s="137"/>
      <c r="H3" s="137"/>
      <c r="I3" s="710"/>
    </row>
    <row r="4" spans="1:9" ht="15.75" customHeight="1">
      <c r="A4" s="233"/>
      <c r="B4" s="469" t="s">
        <v>396</v>
      </c>
      <c r="D4" s="136"/>
      <c r="E4" s="136"/>
      <c r="F4" s="137"/>
      <c r="G4" s="137"/>
      <c r="H4" s="137"/>
      <c r="I4" s="710"/>
    </row>
    <row r="5" spans="1:9" ht="9" customHeight="1" thickBot="1">
      <c r="A5" s="321"/>
      <c r="B5" s="321"/>
      <c r="C5" s="322"/>
      <c r="D5" s="322"/>
      <c r="E5" s="141"/>
      <c r="F5" s="141"/>
      <c r="G5" s="141"/>
      <c r="H5" s="141"/>
    </row>
    <row r="6" spans="1:9" ht="25.2" customHeight="1">
      <c r="A6" s="814" t="s">
        <v>104</v>
      </c>
      <c r="B6" s="815"/>
      <c r="C6" s="803" t="s">
        <v>105</v>
      </c>
      <c r="D6" s="804"/>
      <c r="E6" s="804"/>
      <c r="F6" s="805"/>
      <c r="G6" s="809" t="s">
        <v>110</v>
      </c>
      <c r="H6" s="811" t="s">
        <v>111</v>
      </c>
    </row>
    <row r="7" spans="1:9" ht="91.5" customHeight="1">
      <c r="A7" s="816"/>
      <c r="B7" s="817"/>
      <c r="C7" s="325" t="s">
        <v>106</v>
      </c>
      <c r="D7" s="235" t="s">
        <v>107</v>
      </c>
      <c r="E7" s="235" t="s">
        <v>108</v>
      </c>
      <c r="F7" s="235" t="s">
        <v>109</v>
      </c>
      <c r="G7" s="810"/>
      <c r="H7" s="812"/>
      <c r="I7" s="142"/>
    </row>
    <row r="8" spans="1:9" ht="25.2" customHeight="1" thickBot="1">
      <c r="A8" s="818"/>
      <c r="B8" s="819"/>
      <c r="C8" s="806" t="s">
        <v>207</v>
      </c>
      <c r="D8" s="807"/>
      <c r="E8" s="807"/>
      <c r="F8" s="808"/>
      <c r="G8" s="813" t="s">
        <v>112</v>
      </c>
      <c r="H8" s="807"/>
    </row>
    <row r="9" spans="1:9" ht="6" customHeight="1">
      <c r="A9" s="327"/>
      <c r="B9" s="328"/>
      <c r="C9" s="326"/>
      <c r="D9" s="323"/>
      <c r="E9" s="323"/>
      <c r="F9" s="324"/>
      <c r="G9" s="143"/>
      <c r="H9" s="144"/>
    </row>
    <row r="10" spans="1:9" s="139" customFormat="1" ht="15" customHeight="1">
      <c r="A10" s="708" t="s">
        <v>196</v>
      </c>
      <c r="B10" s="709"/>
      <c r="C10" s="653">
        <v>29720</v>
      </c>
      <c r="D10" s="655">
        <v>16873</v>
      </c>
      <c r="E10" s="657">
        <v>475</v>
      </c>
      <c r="F10" s="657">
        <v>12372</v>
      </c>
      <c r="G10" s="659">
        <v>58.4</v>
      </c>
      <c r="H10" s="661">
        <v>56.8</v>
      </c>
    </row>
    <row r="11" spans="1:9" s="139" customFormat="1" ht="15" customHeight="1">
      <c r="A11" s="704" t="s">
        <v>0</v>
      </c>
      <c r="B11" s="705"/>
      <c r="C11" s="654">
        <v>2230</v>
      </c>
      <c r="D11" s="656">
        <v>1265</v>
      </c>
      <c r="E11" s="658">
        <v>42</v>
      </c>
      <c r="F11" s="658">
        <v>923</v>
      </c>
      <c r="G11" s="660">
        <v>58.6</v>
      </c>
      <c r="H11" s="662">
        <v>56.7</v>
      </c>
    </row>
    <row r="12" spans="1:9" s="139" customFormat="1" ht="15" customHeight="1">
      <c r="A12" s="704" t="s">
        <v>1</v>
      </c>
      <c r="B12" s="705"/>
      <c r="C12" s="654">
        <v>1611</v>
      </c>
      <c r="D12" s="656">
        <v>903</v>
      </c>
      <c r="E12" s="658">
        <v>38</v>
      </c>
      <c r="F12" s="658">
        <v>670</v>
      </c>
      <c r="G12" s="660">
        <v>58.3</v>
      </c>
      <c r="H12" s="662">
        <v>56.1</v>
      </c>
    </row>
    <row r="13" spans="1:9" s="139" customFormat="1" ht="15" customHeight="1">
      <c r="A13" s="704" t="s">
        <v>2</v>
      </c>
      <c r="B13" s="705"/>
      <c r="C13" s="654">
        <v>1625</v>
      </c>
      <c r="D13" s="656">
        <v>898</v>
      </c>
      <c r="E13" s="658">
        <v>33</v>
      </c>
      <c r="F13" s="658">
        <v>694</v>
      </c>
      <c r="G13" s="660">
        <v>57.3</v>
      </c>
      <c r="H13" s="662">
        <v>55.3</v>
      </c>
    </row>
    <row r="14" spans="1:9" s="139" customFormat="1" ht="15" customHeight="1">
      <c r="A14" s="704" t="s">
        <v>3</v>
      </c>
      <c r="B14" s="705"/>
      <c r="C14" s="654">
        <v>775</v>
      </c>
      <c r="D14" s="656">
        <v>445</v>
      </c>
      <c r="E14" s="657" t="s">
        <v>72</v>
      </c>
      <c r="F14" s="658">
        <v>323</v>
      </c>
      <c r="G14" s="660">
        <v>58.3</v>
      </c>
      <c r="H14" s="662">
        <v>57.4</v>
      </c>
    </row>
    <row r="15" spans="1:9" s="139" customFormat="1" ht="15" customHeight="1">
      <c r="A15" s="704" t="s">
        <v>4</v>
      </c>
      <c r="B15" s="705"/>
      <c r="C15" s="654">
        <v>1954</v>
      </c>
      <c r="D15" s="656">
        <v>1087</v>
      </c>
      <c r="E15" s="658">
        <v>44</v>
      </c>
      <c r="F15" s="658">
        <v>823</v>
      </c>
      <c r="G15" s="660">
        <v>57.9</v>
      </c>
      <c r="H15" s="662">
        <v>55.6</v>
      </c>
    </row>
    <row r="16" spans="1:9" s="145" customFormat="1" ht="15" customHeight="1">
      <c r="A16" s="704" t="s">
        <v>5</v>
      </c>
      <c r="B16" s="705"/>
      <c r="C16" s="654">
        <v>2621</v>
      </c>
      <c r="D16" s="656">
        <v>1461</v>
      </c>
      <c r="E16" s="658">
        <v>32</v>
      </c>
      <c r="F16" s="658">
        <v>1128</v>
      </c>
      <c r="G16" s="660">
        <v>57</v>
      </c>
      <c r="H16" s="662">
        <v>55.7</v>
      </c>
    </row>
    <row r="17" spans="1:10" s="139" customFormat="1" ht="15" customHeight="1">
      <c r="A17" s="704" t="s">
        <v>6</v>
      </c>
      <c r="B17" s="705"/>
      <c r="C17" s="654">
        <v>4306</v>
      </c>
      <c r="D17" s="656">
        <v>2638</v>
      </c>
      <c r="E17" s="658">
        <v>69</v>
      </c>
      <c r="F17" s="658">
        <v>1600</v>
      </c>
      <c r="G17" s="660">
        <v>62.9</v>
      </c>
      <c r="H17" s="662">
        <v>61.3</v>
      </c>
    </row>
    <row r="18" spans="1:10" s="139" customFormat="1" ht="15" customHeight="1">
      <c r="A18" s="704" t="s">
        <v>7</v>
      </c>
      <c r="B18" s="705"/>
      <c r="C18" s="654">
        <v>710</v>
      </c>
      <c r="D18" s="656">
        <v>398</v>
      </c>
      <c r="E18" s="658">
        <v>12</v>
      </c>
      <c r="F18" s="658">
        <v>299</v>
      </c>
      <c r="G18" s="660">
        <v>57.9</v>
      </c>
      <c r="H18" s="662">
        <v>56.1</v>
      </c>
    </row>
    <row r="19" spans="1:10" s="139" customFormat="1" ht="15" customHeight="1">
      <c r="A19" s="704" t="s">
        <v>8</v>
      </c>
      <c r="B19" s="705"/>
      <c r="C19" s="654">
        <v>1593</v>
      </c>
      <c r="D19" s="656">
        <v>830</v>
      </c>
      <c r="E19" s="658">
        <v>27</v>
      </c>
      <c r="F19" s="658">
        <v>735</v>
      </c>
      <c r="G19" s="660">
        <v>53.9</v>
      </c>
      <c r="H19" s="662">
        <v>52.1</v>
      </c>
    </row>
    <row r="20" spans="1:10" s="139" customFormat="1" ht="15" customHeight="1">
      <c r="A20" s="704" t="s">
        <v>9</v>
      </c>
      <c r="B20" s="705"/>
      <c r="C20" s="654">
        <v>868</v>
      </c>
      <c r="D20" s="656">
        <v>501</v>
      </c>
      <c r="E20" s="658">
        <v>10</v>
      </c>
      <c r="F20" s="658">
        <v>358</v>
      </c>
      <c r="G20" s="660">
        <v>58.9</v>
      </c>
      <c r="H20" s="662">
        <v>57.7</v>
      </c>
    </row>
    <row r="21" spans="1:10" s="139" customFormat="1" ht="15" customHeight="1">
      <c r="A21" s="704" t="s">
        <v>10</v>
      </c>
      <c r="B21" s="705"/>
      <c r="C21" s="654">
        <v>1800</v>
      </c>
      <c r="D21" s="656">
        <v>1039</v>
      </c>
      <c r="E21" s="658">
        <v>23</v>
      </c>
      <c r="F21" s="658">
        <v>738</v>
      </c>
      <c r="G21" s="660">
        <v>59</v>
      </c>
      <c r="H21" s="662">
        <v>57.7</v>
      </c>
    </row>
    <row r="22" spans="1:10" s="139" customFormat="1" ht="15" customHeight="1">
      <c r="A22" s="704" t="s">
        <v>11</v>
      </c>
      <c r="B22" s="705"/>
      <c r="C22" s="654">
        <v>3515</v>
      </c>
      <c r="D22" s="656">
        <v>1926</v>
      </c>
      <c r="E22" s="658">
        <v>47</v>
      </c>
      <c r="F22" s="658">
        <v>1542</v>
      </c>
      <c r="G22" s="660">
        <v>56.1</v>
      </c>
      <c r="H22" s="662">
        <v>54.8</v>
      </c>
    </row>
    <row r="23" spans="1:10" s="139" customFormat="1" ht="15" customHeight="1">
      <c r="A23" s="704" t="s">
        <v>12</v>
      </c>
      <c r="B23" s="705"/>
      <c r="C23" s="654">
        <v>965</v>
      </c>
      <c r="D23" s="656">
        <v>528</v>
      </c>
      <c r="E23" s="658">
        <v>15</v>
      </c>
      <c r="F23" s="658">
        <v>422</v>
      </c>
      <c r="G23" s="660">
        <v>56.3</v>
      </c>
      <c r="H23" s="662">
        <v>54.7</v>
      </c>
    </row>
    <row r="24" spans="1:10" s="139" customFormat="1" ht="15" customHeight="1">
      <c r="A24" s="704" t="s">
        <v>13</v>
      </c>
      <c r="B24" s="705"/>
      <c r="C24" s="654">
        <v>1070</v>
      </c>
      <c r="D24" s="656">
        <v>589</v>
      </c>
      <c r="E24" s="658">
        <v>14</v>
      </c>
      <c r="F24" s="658">
        <v>468</v>
      </c>
      <c r="G24" s="660">
        <v>56.4</v>
      </c>
      <c r="H24" s="662">
        <v>55</v>
      </c>
    </row>
    <row r="25" spans="1:10" s="139" customFormat="1" ht="15" customHeight="1">
      <c r="A25" s="704" t="s">
        <v>14</v>
      </c>
      <c r="B25" s="705"/>
      <c r="C25" s="654">
        <v>2772</v>
      </c>
      <c r="D25" s="656">
        <v>1639</v>
      </c>
      <c r="E25" s="658">
        <v>52</v>
      </c>
      <c r="F25" s="658">
        <v>1080</v>
      </c>
      <c r="G25" s="660">
        <v>61</v>
      </c>
      <c r="H25" s="662">
        <v>59.1</v>
      </c>
    </row>
    <row r="26" spans="1:10" s="139" customFormat="1" ht="15" customHeight="1">
      <c r="A26" s="704" t="s">
        <v>15</v>
      </c>
      <c r="B26" s="705"/>
      <c r="C26" s="654">
        <v>1304</v>
      </c>
      <c r="D26" s="656">
        <v>726</v>
      </c>
      <c r="E26" s="658">
        <v>10</v>
      </c>
      <c r="F26" s="658">
        <v>569</v>
      </c>
      <c r="G26" s="660">
        <v>56.4</v>
      </c>
      <c r="H26" s="662">
        <v>55.7</v>
      </c>
    </row>
    <row r="27" spans="1:10" ht="12" customHeight="1">
      <c r="A27" s="146"/>
      <c r="B27" s="146"/>
      <c r="C27" s="147"/>
      <c r="D27" s="147"/>
      <c r="E27" s="147"/>
      <c r="F27" s="147"/>
      <c r="G27" s="147"/>
      <c r="H27" s="147"/>
    </row>
    <row r="28" spans="1:10" ht="68.400000000000006" customHeight="1">
      <c r="A28" s="821" t="s">
        <v>277</v>
      </c>
      <c r="B28" s="821"/>
      <c r="C28" s="821"/>
      <c r="D28" s="821"/>
      <c r="E28" s="821"/>
      <c r="F28" s="821"/>
      <c r="G28" s="821"/>
      <c r="H28" s="821"/>
      <c r="I28" s="406"/>
      <c r="J28" s="406"/>
    </row>
    <row r="29" spans="1:10" ht="55.2" customHeight="1">
      <c r="A29" s="820" t="s">
        <v>278</v>
      </c>
      <c r="B29" s="820"/>
      <c r="C29" s="820"/>
      <c r="D29" s="820"/>
      <c r="E29" s="820"/>
      <c r="F29" s="820"/>
      <c r="G29" s="820"/>
      <c r="H29" s="820"/>
      <c r="I29" s="407"/>
      <c r="J29" s="407"/>
    </row>
  </sheetData>
  <mergeCells count="26">
    <mergeCell ref="A29:H29"/>
    <mergeCell ref="A26:B26"/>
    <mergeCell ref="A17:B17"/>
    <mergeCell ref="A18:B18"/>
    <mergeCell ref="A19:B19"/>
    <mergeCell ref="A20:B20"/>
    <mergeCell ref="A22:B22"/>
    <mergeCell ref="A28:H28"/>
    <mergeCell ref="A16:B16"/>
    <mergeCell ref="A23:B23"/>
    <mergeCell ref="A24:B24"/>
    <mergeCell ref="A25:B25"/>
    <mergeCell ref="A6:B8"/>
    <mergeCell ref="A10:B10"/>
    <mergeCell ref="A21:B21"/>
    <mergeCell ref="A11:B11"/>
    <mergeCell ref="A12:B12"/>
    <mergeCell ref="A13:B13"/>
    <mergeCell ref="A14:B14"/>
    <mergeCell ref="A15:B15"/>
    <mergeCell ref="I1:I4"/>
    <mergeCell ref="C6:F6"/>
    <mergeCell ref="C8:F8"/>
    <mergeCell ref="G6:G7"/>
    <mergeCell ref="H6:H7"/>
    <mergeCell ref="G8:H8"/>
  </mergeCells>
  <hyperlinks>
    <hyperlink ref="I1:I3" location="'Spis treści List of tables'!A1" display="'Spis treści List of tables'!A1" xr:uid="{00000000-0004-0000-0800-000000000000}"/>
    <hyperlink ref="I1:I4" location="'Spis treści_List of tables'!A1" display="'Spis treści_List of tables'!A1" xr:uid="{76059F48-1634-48E9-999C-F7AAFC859882}"/>
  </hyperlinks>
  <pageMargins left="0.7" right="0.7" top="0.75" bottom="0.75" header="0.3" footer="0.3"/>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Sytuacja społeczno-gospodarcza wojewodztw Nr 3-2022.xlsx.xlsx</NazwaPliku>
    <Osoba xmlns="AD3641B4-23D9-4536-AF9E-7D0EADDEB824">STAT\POSWIATAJ</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F8FEA20E-E7EA-4964-ACE1-D81C36DD172C}"/>
</file>

<file path=customXml/itemProps2.xml><?xml version="1.0" encoding="utf-8"?>
<ds:datastoreItem xmlns:ds="http://schemas.openxmlformats.org/officeDocument/2006/customXml" ds:itemID="{0ADFBD2A-67C6-4891-AB5E-7F5FB00662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23</vt:i4>
      </vt:variant>
    </vt:vector>
  </HeadingPairs>
  <TitlesOfParts>
    <vt:vector size="48" baseType="lpstr">
      <vt:lpstr>Spis treści_List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19</vt:lpstr>
      <vt:lpstr>Tabl. 17</vt:lpstr>
      <vt:lpstr>Tabl. 18</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Powrót_do__spisu_treści_Back_to__list_of_tables</vt:lpstr>
      <vt:lpstr>'Spis treści_List of tables'!Selected_data_on_voivodships_in_II_quarter_2012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2019-09-02T08:26:31Z</cp:lastPrinted>
  <dcterms:created xsi:type="dcterms:W3CDTF">2014-01-07T10:57:23Z</dcterms:created>
  <dcterms:modified xsi:type="dcterms:W3CDTF">2023-11-30T12:29:50Z</dcterms:modified>
</cp:coreProperties>
</file>