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birkholcw\Downloads\"/>
    </mc:Choice>
  </mc:AlternateContent>
  <xr:revisionPtr revIDLastSave="0" documentId="8_{AA061E8F-247E-4F39-907A-F5948E0D9879}" xr6:coauthVersionLast="36" xr6:coauthVersionMax="36" xr10:uidLastSave="{00000000-0000-0000-0000-000000000000}"/>
  <bookViews>
    <workbookView xWindow="0" yWindow="0" windowWidth="19320" windowHeight="10935" tabRatio="829" activeTab="1" xr2:uid="{00000000-000D-0000-FFFF-FFFF00000000}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9" i="13" l="1"/>
  <c r="AN9" i="13"/>
  <c r="AO9" i="13"/>
  <c r="AP9" i="13"/>
  <c r="AM10" i="13"/>
  <c r="AN10" i="13"/>
  <c r="AO10" i="13"/>
  <c r="AP10" i="13"/>
  <c r="AM11" i="13"/>
  <c r="AN11" i="13"/>
  <c r="AO11" i="13"/>
  <c r="AP11" i="13"/>
  <c r="AM9" i="5"/>
  <c r="AN9" i="5"/>
  <c r="AO9" i="5"/>
  <c r="AP9" i="5"/>
  <c r="AM10" i="5"/>
  <c r="AN10" i="5"/>
  <c r="AO10" i="5"/>
  <c r="AP10" i="5"/>
  <c r="AM11" i="5"/>
  <c r="AN11" i="5"/>
  <c r="AO11" i="5"/>
  <c r="AP11" i="5"/>
  <c r="AM9" i="12"/>
  <c r="AN9" i="12"/>
  <c r="AO9" i="12"/>
  <c r="AP9" i="12"/>
  <c r="AM10" i="12"/>
  <c r="AN10" i="12"/>
  <c r="AO10" i="12"/>
  <c r="AP10" i="12"/>
  <c r="AM11" i="12"/>
  <c r="AN11" i="12"/>
  <c r="AO11" i="12"/>
  <c r="AP11" i="12"/>
  <c r="AM9" i="2"/>
  <c r="AN9" i="2"/>
  <c r="AO9" i="2"/>
  <c r="AP9" i="2"/>
  <c r="AM10" i="2"/>
  <c r="AN10" i="2"/>
  <c r="AO10" i="2"/>
  <c r="AP10" i="2"/>
  <c r="AM11" i="2"/>
  <c r="AN11" i="2"/>
  <c r="AO11" i="2"/>
  <c r="AP11" i="2"/>
  <c r="AM9" i="11"/>
  <c r="AN9" i="11"/>
  <c r="AO9" i="11"/>
  <c r="AP9" i="11"/>
  <c r="AM10" i="11"/>
  <c r="AN10" i="11"/>
  <c r="AO10" i="11"/>
  <c r="AP10" i="11"/>
  <c r="AM11" i="11"/>
  <c r="AN11" i="11"/>
  <c r="AO11" i="11"/>
  <c r="AP11" i="11"/>
  <c r="AM9" i="4"/>
  <c r="AN9" i="4"/>
  <c r="AO9" i="4"/>
  <c r="AP9" i="4"/>
  <c r="AM10" i="4"/>
  <c r="AN10" i="4"/>
  <c r="AO10" i="4"/>
  <c r="AP10" i="4"/>
  <c r="AM11" i="4"/>
  <c r="AN11" i="4"/>
  <c r="AO11" i="4"/>
  <c r="AP11" i="4"/>
  <c r="D3" i="10" l="1"/>
  <c r="AL11" i="13" l="1"/>
  <c r="AL10" i="13"/>
  <c r="AL9" i="13"/>
  <c r="AL11" i="5"/>
  <c r="AL10" i="5"/>
  <c r="AL9" i="5"/>
  <c r="AL11" i="12"/>
  <c r="AL10" i="12"/>
  <c r="AL9" i="12"/>
  <c r="AL11" i="2"/>
  <c r="AL10" i="2"/>
  <c r="AL9" i="2"/>
  <c r="AL11" i="11"/>
  <c r="AL10" i="11"/>
  <c r="AL9" i="11"/>
  <c r="AL11" i="4" l="1"/>
  <c r="AL10" i="4"/>
  <c r="AL9" i="4"/>
  <c r="AK11" i="12" l="1"/>
  <c r="AK10" i="12"/>
  <c r="AK9" i="12"/>
  <c r="AK11" i="13" l="1"/>
  <c r="AK10" i="13"/>
  <c r="AK9" i="13"/>
  <c r="AK9" i="5"/>
  <c r="AK10" i="5"/>
  <c r="AK11" i="5"/>
  <c r="AK9" i="2"/>
  <c r="AK10" i="2"/>
  <c r="AK11" i="2"/>
  <c r="AK9" i="11"/>
  <c r="AK10" i="11"/>
  <c r="AK11" i="11"/>
  <c r="AK9" i="4"/>
  <c r="AK10" i="4"/>
  <c r="AK11" i="4"/>
  <c r="AJ9" i="13" l="1"/>
  <c r="AJ10" i="13"/>
  <c r="AJ11" i="13"/>
  <c r="AJ9" i="5"/>
  <c r="AJ10" i="5"/>
  <c r="AJ11" i="5"/>
  <c r="AJ9" i="12"/>
  <c r="AJ10" i="12"/>
  <c r="AJ11" i="12"/>
  <c r="AJ9" i="2"/>
  <c r="AJ10" i="2"/>
  <c r="AJ11" i="2"/>
  <c r="AJ9" i="11"/>
  <c r="AJ10" i="11"/>
  <c r="AJ11" i="11"/>
  <c r="AJ9" i="4"/>
  <c r="AJ10" i="4"/>
  <c r="AJ11" i="4"/>
  <c r="AI11" i="13" l="1"/>
  <c r="AI10" i="13"/>
  <c r="AI9" i="13"/>
  <c r="AI9" i="5"/>
  <c r="AI10" i="5"/>
  <c r="AI11" i="5"/>
  <c r="AI11" i="12"/>
  <c r="AI10" i="12"/>
  <c r="AI9" i="12"/>
  <c r="AI9" i="2"/>
  <c r="AI10" i="2"/>
  <c r="AI11" i="2"/>
  <c r="AI9" i="11"/>
  <c r="AI10" i="11"/>
  <c r="AI11" i="11"/>
  <c r="AI9" i="4"/>
  <c r="AI10" i="4"/>
  <c r="AI11" i="4"/>
  <c r="AH11" i="13" l="1"/>
  <c r="AH10" i="13"/>
  <c r="AH9" i="13"/>
  <c r="AH11" i="5"/>
  <c r="AH10" i="5"/>
  <c r="AH9" i="5"/>
  <c r="AH11" i="12"/>
  <c r="AH10" i="12"/>
  <c r="AH9" i="12"/>
  <c r="AH11" i="2"/>
  <c r="AH10" i="2"/>
  <c r="AH9" i="2"/>
  <c r="AH11" i="11"/>
  <c r="AH10" i="11"/>
  <c r="AH9" i="11"/>
  <c r="AH9" i="4"/>
  <c r="AH10" i="4"/>
  <c r="AH11" i="4"/>
  <c r="AG9" i="13" l="1"/>
  <c r="AG10" i="13"/>
  <c r="AG11" i="13"/>
  <c r="AG9" i="5"/>
  <c r="AG10" i="5"/>
  <c r="AG11" i="5"/>
  <c r="AG9" i="12"/>
  <c r="AG10" i="12"/>
  <c r="AG11" i="12"/>
  <c r="AG9" i="2"/>
  <c r="AG10" i="2"/>
  <c r="AG11" i="2"/>
  <c r="AG9" i="11"/>
  <c r="AG10" i="11"/>
  <c r="AG11" i="11"/>
  <c r="AG9" i="4"/>
  <c r="AG10" i="4"/>
  <c r="AG11" i="4"/>
  <c r="AF11" i="13" l="1"/>
  <c r="AF10" i="13"/>
  <c r="AF9" i="13"/>
  <c r="AF9" i="5"/>
  <c r="AF10" i="5"/>
  <c r="AF11" i="5"/>
  <c r="AF11" i="12"/>
  <c r="AF10" i="12"/>
  <c r="AF9" i="12"/>
  <c r="AF9" i="2"/>
  <c r="AF10" i="2"/>
  <c r="AF11" i="2"/>
  <c r="AF11" i="11"/>
  <c r="AF10" i="11"/>
  <c r="AF9" i="11"/>
  <c r="AF9" i="4"/>
  <c r="AF10" i="4"/>
  <c r="AF11" i="4"/>
  <c r="AE11" i="13" l="1"/>
  <c r="AE10" i="13"/>
  <c r="AE9" i="13"/>
  <c r="AE9" i="5" l="1"/>
  <c r="AE10" i="5"/>
  <c r="AE11" i="5"/>
  <c r="AE9" i="2"/>
  <c r="AE10" i="2"/>
  <c r="AE11" i="2"/>
  <c r="AE11" i="11"/>
  <c r="AE10" i="11"/>
  <c r="AE9" i="11"/>
  <c r="AE9" i="4"/>
  <c r="AE10" i="4"/>
  <c r="AE11" i="4"/>
  <c r="AD11" i="13" l="1"/>
  <c r="AD10" i="13"/>
  <c r="AD9" i="13"/>
  <c r="AD11" i="5"/>
  <c r="AD10" i="5"/>
  <c r="AD9" i="5"/>
  <c r="AD11" i="12"/>
  <c r="AD10" i="12"/>
  <c r="AD9" i="12"/>
  <c r="AD11" i="2"/>
  <c r="AD10" i="2"/>
  <c r="AD9" i="2"/>
  <c r="AD11" i="11"/>
  <c r="AD10" i="11"/>
  <c r="AD9" i="11"/>
  <c r="AD11" i="4"/>
  <c r="AD10" i="4"/>
  <c r="AD9" i="4"/>
  <c r="AC11" i="13" l="1"/>
  <c r="AC10" i="13"/>
  <c r="AC9" i="13"/>
  <c r="AC9" i="5"/>
  <c r="AC10" i="5"/>
  <c r="AC11" i="5"/>
  <c r="AC11" i="12"/>
  <c r="AC10" i="12"/>
  <c r="AC9" i="12"/>
  <c r="AC9" i="2"/>
  <c r="AC10" i="2"/>
  <c r="AC11" i="2"/>
  <c r="AC9" i="11"/>
  <c r="AC10" i="11"/>
  <c r="AC11" i="11"/>
  <c r="AC9" i="4"/>
  <c r="AC10" i="4"/>
  <c r="AC11" i="4"/>
  <c r="AB11" i="12" l="1"/>
  <c r="AB10" i="12"/>
  <c r="AB9" i="12"/>
  <c r="AB9" i="2"/>
  <c r="AB10" i="2"/>
  <c r="AB11" i="2"/>
  <c r="AB11" i="11"/>
  <c r="AB10" i="11"/>
  <c r="AB9" i="11"/>
  <c r="AB9" i="4"/>
  <c r="AB10" i="4"/>
  <c r="AB11" i="4"/>
  <c r="AB11" i="13" l="1"/>
  <c r="AB10" i="13"/>
  <c r="AB9" i="13"/>
  <c r="AB9" i="5"/>
  <c r="AB10" i="5"/>
  <c r="AB11" i="5"/>
  <c r="AA10" i="13" l="1"/>
  <c r="AA11" i="13"/>
  <c r="AA9" i="13"/>
  <c r="AA10" i="5"/>
  <c r="AA11" i="5"/>
  <c r="AA9" i="5"/>
  <c r="AA10" i="12"/>
  <c r="AA11" i="12"/>
  <c r="AA9" i="12"/>
  <c r="AA10" i="2"/>
  <c r="AA11" i="2"/>
  <c r="AA9" i="2"/>
  <c r="AA10" i="11"/>
  <c r="AA11" i="11"/>
  <c r="AA9" i="11"/>
  <c r="AA10" i="4"/>
  <c r="AA11" i="4"/>
  <c r="AA9" i="4"/>
  <c r="Z10" i="13" l="1"/>
  <c r="Z11" i="13"/>
  <c r="Z9" i="13"/>
  <c r="Z10" i="5"/>
  <c r="Z11" i="5"/>
  <c r="Z9" i="5"/>
  <c r="Z10" i="12"/>
  <c r="Z11" i="12"/>
  <c r="Z9" i="12"/>
  <c r="Z10" i="2"/>
  <c r="Z11" i="2"/>
  <c r="Z9" i="2"/>
  <c r="Z10" i="4"/>
  <c r="Z11" i="4"/>
  <c r="Z9" i="4"/>
  <c r="Z10" i="11"/>
  <c r="Z11" i="11"/>
  <c r="Z9" i="11"/>
  <c r="Y9" i="13" l="1"/>
  <c r="Y10" i="13"/>
  <c r="Y11" i="13"/>
  <c r="Y9" i="5"/>
  <c r="Y10" i="5"/>
  <c r="Y11" i="5"/>
  <c r="Y9" i="12"/>
  <c r="Y10" i="12"/>
  <c r="Y11" i="12"/>
  <c r="Y9" i="2"/>
  <c r="Y10" i="2"/>
  <c r="Y11" i="2"/>
  <c r="Y9" i="11"/>
  <c r="Y10" i="11"/>
  <c r="Y11" i="11"/>
  <c r="Y9" i="4"/>
  <c r="Y10" i="4"/>
  <c r="Y11" i="4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X11" i="5"/>
  <c r="X10" i="5"/>
  <c r="X9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D3" i="3" l="1"/>
  <c r="X11" i="2" l="1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<sst xmlns="http://schemas.openxmlformats.org/spreadsheetml/2006/main" count="580" uniqueCount="19">
  <si>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</si>
  <si>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</si>
  <si>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</si>
  <si>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</si>
  <si>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</si>
  <si>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</si>
  <si>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</si>
  <si>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</si>
  <si>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</si>
  <si>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</si>
  <si>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</si>
  <si>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</si>
  <si>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</si>
  <si>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</si>
  <si>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</si>
  <si>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</si>
  <si>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</si>
  <si>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2023 r.</t>
  </si>
  <si>
    <t>Weighting system used in the compilations of price indices of residential premises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</si>
</sst>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" fontId="5" fillId="0" borderId="2" applyNumberFormat="0" applyProtection="0">
      <alignment horizontal="right" vertical="center"/>
    </xf>
  </cellStyleXfs>
  <cellXfs count="14">
    <xf numFmtId="0" fontId="0" fillId="0" borderId="0" xfId="0"/>
    <xf numFmtId="164" fontId="0" fillId="0" borderId="0" xfId="0" applyNumberFormat="1"/>
    <xf numFmtId="0" fontId="2" fillId="0" borderId="0" xfId="1"/>
    <xf numFmtId="0" fontId="2" fillId="0" borderId="1" xfId="1" applyBorder="1"/>
    <xf numFmtId="0" fontId="2" fillId="0" borderId="0" xfId="1" applyBorder="1"/>
    <xf numFmtId="10" fontId="2" fillId="0" borderId="0" xfId="1" applyNumberFormat="1"/>
    <xf numFmtId="0" fontId="3" fillId="0" borderId="0" xfId="1" applyFont="1"/>
    <xf numFmtId="10" fontId="3" fillId="0" borderId="0" xfId="1" applyNumberFormat="1" applyFont="1"/>
    <xf numFmtId="165" fontId="3" fillId="0" borderId="0" xfId="1" applyNumberFormat="1" applyFont="1" applyFill="1"/>
    <xf numFmtId="0" fontId="1" fillId="0" borderId="1" xfId="1" applyFont="1" applyBorder="1"/>
    <xf numFmtId="0" fontId="1" fillId="0" borderId="0" xfId="1" applyFont="1"/>
    <xf numFmtId="0" fontId="1" fillId="0" borderId="0" xfId="1" applyFont="1" applyFill="1"/>
    <xf numFmtId="49" fontId="0" fillId="0" borderId="0" xfId="0" applyNumberFormat="1" applyAlignment="1">
      <alignment horizontal="center"/>
    </xf>
    <xf numFmtId="1" fontId="0" fillId="0" borderId="0" xfId="0" applyNumberFormat="1"/>
  </cellXfs>
  <cellStyles count="5">
    <cellStyle name="Normalny" xfId="0" builtinId="0"/>
    <cellStyle name="Normalny 2" xfId="3" xr:uid="{00000000-0005-0000-0000-000001000000}"/>
    <cellStyle name="Normalny 3" xfId="1" xr:uid="{00000000-0005-0000-0000-000002000000}"/>
    <cellStyle name="Procentowy 2" xfId="2" xr:uid="{00000000-0005-0000-0000-000003000000}"/>
    <cellStyle name="SAPBEXstdData" xfId="4" xr:uid="{00000000-0005-0000-0000-000004000000}"/>
  </cellStyles>
  <dxfs count="0"/>
  <tableStyles count="0" defaultTableStyle="TableStyleMedium2" defaultPivotStyle="PivotStyleLight16"/>
  <colors>
    <mruColors>
      <color rgb="FF007AC9"/>
      <color rgb="FFAAA9A9"/>
      <color rgb="FF605D5C"/>
      <color rgb="FF008542"/>
      <color rgb="FF001D77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66287743246443076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0.51800000000000002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1-429F-AA5E-A8B3C89CE269}"/>
            </c:ext>
          </c:extLst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61-429F-AA5E-A8B3C89CE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6580240"/>
        <c:axId val="1806577520"/>
      </c:barChart>
      <c:catAx>
        <c:axId val="1806580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1806577520"/>
        <c:crosses val="autoZero"/>
        <c:auto val="1"/>
        <c:lblAlgn val="ctr"/>
        <c:lblOffset val="100"/>
        <c:noMultiLvlLbl val="0"/>
      </c:catAx>
      <c:valAx>
        <c:axId val="1806577520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180658024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0.51800000000000002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27-4622-B2CF-5037AE4A8D83}"/>
            </c:ext>
          </c:extLst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7-4622-B2CF-5037AE4A8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9940208"/>
        <c:axId val="1919948368"/>
      </c:barChart>
      <c:catAx>
        <c:axId val="1919940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1919948368"/>
        <c:crosses val="autoZero"/>
        <c:auto val="1"/>
        <c:lblAlgn val="ctr"/>
        <c:lblOffset val="100"/>
        <c:noMultiLvlLbl val="0"/>
      </c:catAx>
      <c:valAx>
        <c:axId val="1919948368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19199402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wykres_2!$B$9:$AS$9</c:f>
              <c:numCache>
                <c:formatCode>General</c:formatCode>
                <c:ptCount val="44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B-4595-863C-DA0C15B3185C}"/>
            </c:ext>
          </c:extLst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wykres_2!$B$10:$AS$10</c:f>
              <c:numCache>
                <c:formatCode>General</c:formatCode>
                <c:ptCount val="44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9B-4595-863C-DA0C15B3185C}"/>
            </c:ext>
          </c:extLst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wykres_2!$B$11:$AS$11</c:f>
              <c:numCache>
                <c:formatCode>General</c:formatCode>
                <c:ptCount val="44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9B-4595-863C-DA0C15B3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34224"/>
        <c:axId val="1919948912"/>
      </c:lineChart>
      <c:catAx>
        <c:axId val="191993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8912"/>
        <c:crosses val="autoZero"/>
        <c:auto val="0"/>
        <c:lblAlgn val="ctr"/>
        <c:lblOffset val="100"/>
        <c:noMultiLvlLbl val="0"/>
      </c:catAx>
      <c:valAx>
        <c:axId val="1919948912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3422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wykres_2_ang!$B$9:$AS$9</c:f>
              <c:numCache>
                <c:formatCode>General</c:formatCode>
                <c:ptCount val="44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6-4877-993F-F1FFBFB4A412}"/>
            </c:ext>
          </c:extLst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wykres_2_ang!$B$10:$AS$10</c:f>
              <c:numCache>
                <c:formatCode>General</c:formatCode>
                <c:ptCount val="44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6-4877-993F-F1FFBFB4A412}"/>
            </c:ext>
          </c:extLst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wykres_2_ang!$B$11:$AS$11</c:f>
              <c:numCache>
                <c:formatCode>General</c:formatCode>
                <c:ptCount val="44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B6-4877-993F-F1FFBFB4A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44016"/>
        <c:axId val="1919935312"/>
      </c:lineChart>
      <c:catAx>
        <c:axId val="191994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35312"/>
        <c:crosses val="autoZero"/>
        <c:auto val="0"/>
        <c:lblAlgn val="ctr"/>
        <c:lblOffset val="100"/>
        <c:noMultiLvlLbl val="0"/>
      </c:catAx>
      <c:valAx>
        <c:axId val="1919935312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40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wykres_3!$B$9:$AS$9</c:f>
              <c:numCache>
                <c:formatCode>General</c:formatCode>
                <c:ptCount val="44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 formatCode="0.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B-4A38-8A18-E6C0BFD425F2}"/>
            </c:ext>
          </c:extLst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wykres_3!$B$10:$AS$10</c:f>
              <c:numCache>
                <c:formatCode>General</c:formatCode>
                <c:ptCount val="44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 formatCode="0.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9B-4A38-8A18-E6C0BFD425F2}"/>
            </c:ext>
          </c:extLst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wykres_3!$B$11:$AS$11</c:f>
              <c:numCache>
                <c:formatCode>General</c:formatCode>
                <c:ptCount val="44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 formatCode="0.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B-4A38-8A18-E6C0BFD42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38032"/>
        <c:axId val="1919947280"/>
      </c:lineChart>
      <c:catAx>
        <c:axId val="191993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7280"/>
        <c:crosses val="autoZero"/>
        <c:auto val="0"/>
        <c:lblAlgn val="ctr"/>
        <c:lblOffset val="100"/>
        <c:noMultiLvlLbl val="0"/>
      </c:catAx>
      <c:valAx>
        <c:axId val="1919947280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3803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wykres_3_ang!$B$9:$AS$9</c:f>
              <c:numCache>
                <c:formatCode>General</c:formatCode>
                <c:ptCount val="44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71-4E73-8079-884EE2EA98A9}"/>
            </c:ext>
          </c:extLst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wykres_3_ang!$B$10:$AS$10</c:f>
              <c:numCache>
                <c:formatCode>General</c:formatCode>
                <c:ptCount val="44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71-4E73-8079-884EE2EA98A9}"/>
            </c:ext>
          </c:extLst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wykres_3_ang!$B$11:$AS$11</c:f>
              <c:numCache>
                <c:formatCode>General</c:formatCode>
                <c:ptCount val="44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71-4E73-8079-884EE2EA9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49456"/>
        <c:axId val="1919945104"/>
      </c:lineChart>
      <c:catAx>
        <c:axId val="191994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5104"/>
        <c:crosses val="autoZero"/>
        <c:auto val="0"/>
        <c:lblAlgn val="ctr"/>
        <c:lblOffset val="100"/>
        <c:noMultiLvlLbl val="0"/>
      </c:catAx>
      <c:valAx>
        <c:axId val="1919945104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94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68144919303420781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wykres_4!$B$9:$AS$9</c:f>
              <c:numCache>
                <c:formatCode>0.0</c:formatCode>
                <c:ptCount val="44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F-4965-AC34-4CB76EAB32D7}"/>
            </c:ext>
          </c:extLst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wykres_4!$B$10:$AS$10</c:f>
              <c:numCache>
                <c:formatCode>0.0</c:formatCode>
                <c:ptCount val="44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F-4965-AC34-4CB76EAB32D7}"/>
            </c:ext>
          </c:extLst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wykres_4!$B$11:$AS$11</c:f>
              <c:numCache>
                <c:formatCode>0.0</c:formatCode>
                <c:ptCount val="44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F-4965-AC34-4CB76EAB3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40752"/>
        <c:axId val="1919935856"/>
      </c:lineChart>
      <c:catAx>
        <c:axId val="191994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35856"/>
        <c:crosses val="autoZero"/>
        <c:auto val="0"/>
        <c:lblAlgn val="ctr"/>
        <c:lblOffset val="100"/>
        <c:noMultiLvlLbl val="0"/>
      </c:catAx>
      <c:valAx>
        <c:axId val="1919935856"/>
        <c:scaling>
          <c:orientation val="minMax"/>
          <c:max val="8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075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wykres_4_ang!$B$9:$AS$9</c:f>
              <c:numCache>
                <c:formatCode>0.0</c:formatCode>
                <c:ptCount val="44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 formatCode="General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E-4AD8-A086-80E887136D3E}"/>
            </c:ext>
          </c:extLst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wykres_4_ang!$B$10:$AS$10</c:f>
              <c:numCache>
                <c:formatCode>0.0</c:formatCode>
                <c:ptCount val="44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 formatCode="General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E-4AD8-A086-80E887136D3E}"/>
            </c:ext>
          </c:extLst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wykres_4_ang!$B$7:$AS$8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wykres_4_ang!$B$11:$AS$11</c:f>
              <c:numCache>
                <c:formatCode>0.0</c:formatCode>
                <c:ptCount val="44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 formatCode="General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E-4AD8-A086-80E887136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9946736"/>
        <c:axId val="1919936400"/>
      </c:lineChart>
      <c:catAx>
        <c:axId val="191994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36400"/>
        <c:crossesAt val="0"/>
        <c:auto val="0"/>
        <c:lblAlgn val="ctr"/>
        <c:lblOffset val="100"/>
        <c:noMultiLvlLbl val="0"/>
      </c:catAx>
      <c:valAx>
        <c:axId val="1919936400"/>
        <c:scaling>
          <c:orientation val="minMax"/>
          <c:max val="8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99467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596897</xdr:colOff>
      <xdr:row>4</xdr:row>
      <xdr:rowOff>167219</xdr:rowOff>
    </xdr:from>
    <xdr:to>
      <xdr:col>5</xdr:col>
      <xdr:colOff>751416</xdr:colOff>
      <xdr:row>10</xdr:row>
      <xdr:rowOff>63501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6</xdr:row>
      <xdr:rowOff>95250</xdr:rowOff>
    </xdr:from>
    <xdr:to>
      <xdr:col>6</xdr:col>
      <xdr:colOff>67733</xdr:colOff>
      <xdr:row>12</xdr:row>
      <xdr:rowOff>4234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47625</xdr:rowOff>
    </xdr:from>
    <xdr:to>
      <xdr:col>11</xdr:col>
      <xdr:colOff>133349</xdr:colOff>
      <xdr:row>31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13</xdr:row>
      <xdr:rowOff>142875</xdr:rowOff>
    </xdr:from>
    <xdr:to>
      <xdr:col>10</xdr:col>
      <xdr:colOff>9525</xdr:colOff>
      <xdr:row>32</xdr:row>
      <xdr:rowOff>66675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12</xdr:row>
      <xdr:rowOff>85725</xdr:rowOff>
    </xdr:from>
    <xdr:to>
      <xdr:col>10</xdr:col>
      <xdr:colOff>609600</xdr:colOff>
      <xdr:row>31</xdr:row>
      <xdr:rowOff>9525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13</xdr:row>
      <xdr:rowOff>28575</xdr:rowOff>
    </xdr:from>
    <xdr:to>
      <xdr:col>11</xdr:col>
      <xdr:colOff>171450</xdr:colOff>
      <xdr:row>31</xdr:row>
      <xdr:rowOff>133350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12</xdr:row>
      <xdr:rowOff>104774</xdr:rowOff>
    </xdr:from>
    <xdr:to>
      <xdr:col>10</xdr:col>
      <xdr:colOff>133350</xdr:colOff>
      <xdr:row>36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14</xdr:row>
      <xdr:rowOff>19050</xdr:rowOff>
    </xdr:from>
    <xdr:to>
      <xdr:col>10</xdr:col>
      <xdr:colOff>47625</xdr:colOff>
      <xdr:row>34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zoomScale="90" zoomScaleNormal="90" workbookViewId="0">
      <selection activeCell="D34" sqref="D34"/>
    </sheetView>
  </sheetViews>
  <sheetFormatPr defaultRowHeight="14.2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>
      <c r="A1" s="11" t="s">
        <v>17</v>
      </c>
    </row>
    <row r="2" spans="1:8">
      <c r="B2" s="3" t="s">
        <v>2</v>
      </c>
      <c r="C2" s="3" t="s">
        <v>3</v>
      </c>
      <c r="D2" s="9" t="s">
        <v>1</v>
      </c>
      <c r="E2" s="4"/>
      <c r="H2" s="5"/>
    </row>
    <row r="3" spans="1:8" ht="15">
      <c r="A3" s="6" t="s">
        <v>4</v>
      </c>
      <c r="B3" s="8">
        <v>0.51800000000000002</v>
      </c>
      <c r="C3" s="8">
        <v>0.48199999999999998</v>
      </c>
      <c r="D3" s="7">
        <f>SUM(B3:C3)</f>
        <v>1</v>
      </c>
      <c r="G3" s="5"/>
      <c r="H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tabSelected="1" zoomScale="90" zoomScaleNormal="90" workbookViewId="0">
      <selection activeCell="C22" sqref="C22"/>
    </sheetView>
  </sheetViews>
  <sheetFormatPr defaultRowHeight="14.2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>
      <c r="A1" s="11" t="s">
        <v>18</v>
      </c>
    </row>
    <row r="2" spans="1:8">
      <c r="B2" s="9" t="s">
        <v>6</v>
      </c>
      <c r="C2" s="9" t="s">
        <v>7</v>
      </c>
      <c r="D2" s="9" t="s">
        <v>8</v>
      </c>
      <c r="E2" s="4"/>
      <c r="H2" s="5"/>
    </row>
    <row r="3" spans="1:8" ht="15">
      <c r="A3" s="6" t="s">
        <v>9</v>
      </c>
      <c r="B3" s="8">
        <v>0.51800000000000002</v>
      </c>
      <c r="C3" s="8">
        <v>0.48199999999999998</v>
      </c>
      <c r="D3" s="7">
        <f>SUM(B3:C3)</f>
        <v>1</v>
      </c>
      <c r="G3" s="5"/>
      <c r="H3" s="5"/>
    </row>
    <row r="20" spans="7:8">
      <c r="G20" s="10"/>
      <c r="H20" s="10"/>
    </row>
    <row r="28" spans="7:8">
      <c r="G28" s="10"/>
      <c r="H28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1"/>
  <sheetViews>
    <sheetView workbookViewId="0">
      <pane xSplit="1" ySplit="3" topLeftCell="B4" activePane="bottomRight" state="frozen"/>
      <selection pane="topRight" activeCell="K1" sqref="K1"/>
      <selection pane="bottomLeft" activeCell="A4" sqref="A4"/>
      <selection pane="bottomRight" activeCell="B13" sqref="B13"/>
    </sheetView>
  </sheetViews>
  <sheetFormatPr defaultRowHeight="14.25"/>
  <cols>
    <col min="1" max="1" width="18.25" bestFit="1" customWidth="1"/>
  </cols>
  <sheetData>
    <row r="1" spans="1:45">
      <c r="A1" t="s">
        <v>0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97.4</v>
      </c>
      <c r="C4">
        <v>99.8</v>
      </c>
      <c r="D4">
        <v>99.9</v>
      </c>
      <c r="E4">
        <v>100.1</v>
      </c>
      <c r="F4">
        <v>99.7</v>
      </c>
      <c r="G4">
        <v>102.2</v>
      </c>
      <c r="H4">
        <v>99.4</v>
      </c>
      <c r="I4">
        <v>100.2</v>
      </c>
      <c r="J4">
        <v>100.2</v>
      </c>
      <c r="K4">
        <v>101.4</v>
      </c>
      <c r="L4">
        <v>100.2</v>
      </c>
      <c r="M4">
        <v>99.3</v>
      </c>
      <c r="N4">
        <v>100.1</v>
      </c>
      <c r="O4">
        <v>100.8</v>
      </c>
      <c r="P4">
        <v>101.9</v>
      </c>
      <c r="Q4">
        <v>101.1</v>
      </c>
      <c r="R4">
        <v>99.5</v>
      </c>
      <c r="S4">
        <v>102</v>
      </c>
      <c r="T4">
        <v>101</v>
      </c>
      <c r="U4">
        <v>101.3</v>
      </c>
      <c r="V4">
        <v>101.5</v>
      </c>
      <c r="W4">
        <v>102.3</v>
      </c>
      <c r="X4">
        <v>101.3</v>
      </c>
      <c r="Y4">
        <v>102.4</v>
      </c>
      <c r="Z4">
        <v>101.9</v>
      </c>
      <c r="AA4">
        <v>102.3</v>
      </c>
      <c r="AB4" s="1">
        <v>102.1</v>
      </c>
      <c r="AC4" s="1">
        <v>102.8</v>
      </c>
      <c r="AD4" s="1">
        <v>103.6</v>
      </c>
      <c r="AE4" s="1">
        <v>102</v>
      </c>
      <c r="AF4" s="1">
        <v>102</v>
      </c>
      <c r="AG4" s="1">
        <v>101</v>
      </c>
      <c r="AH4" s="1">
        <v>102</v>
      </c>
      <c r="AI4" s="1">
        <v>103.1</v>
      </c>
      <c r="AJ4" s="1">
        <v>102.601</v>
      </c>
      <c r="AK4" s="1">
        <v>103.9</v>
      </c>
      <c r="AL4" s="1">
        <v>103.3</v>
      </c>
      <c r="AM4" s="1">
        <v>102</v>
      </c>
      <c r="AN4" s="1">
        <v>102.4</v>
      </c>
      <c r="AO4" s="1">
        <v>101.4</v>
      </c>
      <c r="AP4" s="1">
        <v>99.9</v>
      </c>
    </row>
    <row r="5" spans="1:45">
      <c r="A5" t="s">
        <v>2</v>
      </c>
      <c r="B5">
        <v>96.8</v>
      </c>
      <c r="C5">
        <v>99.1</v>
      </c>
      <c r="D5">
        <v>98.7</v>
      </c>
      <c r="E5">
        <v>99.9</v>
      </c>
      <c r="F5">
        <v>99.2</v>
      </c>
      <c r="G5">
        <v>103.2</v>
      </c>
      <c r="H5">
        <v>99.3</v>
      </c>
      <c r="I5">
        <v>100.8</v>
      </c>
      <c r="J5">
        <v>100.5</v>
      </c>
      <c r="K5">
        <v>101.5</v>
      </c>
      <c r="L5">
        <v>100.4</v>
      </c>
      <c r="M5">
        <v>99</v>
      </c>
      <c r="N5">
        <v>100.6</v>
      </c>
      <c r="O5">
        <v>99</v>
      </c>
      <c r="P5">
        <v>101.9</v>
      </c>
      <c r="Q5">
        <v>101.9</v>
      </c>
      <c r="R5">
        <v>99.1</v>
      </c>
      <c r="S5">
        <v>101.5</v>
      </c>
      <c r="T5">
        <v>101</v>
      </c>
      <c r="U5">
        <v>101.4</v>
      </c>
      <c r="V5">
        <v>101.4</v>
      </c>
      <c r="W5">
        <v>101.5</v>
      </c>
      <c r="X5">
        <v>100.3</v>
      </c>
      <c r="Y5">
        <v>103</v>
      </c>
      <c r="Z5">
        <v>101.6</v>
      </c>
      <c r="AA5">
        <v>101.6</v>
      </c>
      <c r="AB5" s="1">
        <v>100.4</v>
      </c>
      <c r="AC5" s="1">
        <v>102.8</v>
      </c>
      <c r="AD5" s="1">
        <v>101.6</v>
      </c>
      <c r="AE5" s="1">
        <v>100.4</v>
      </c>
      <c r="AF5" s="1">
        <v>102.2</v>
      </c>
      <c r="AG5" s="1">
        <v>101.7</v>
      </c>
      <c r="AH5" s="1">
        <v>102.1</v>
      </c>
      <c r="AI5" s="1">
        <v>102.5</v>
      </c>
      <c r="AJ5" s="1">
        <v>102.756</v>
      </c>
      <c r="AK5" s="1">
        <v>104.2</v>
      </c>
      <c r="AL5" s="1">
        <v>103.3</v>
      </c>
      <c r="AM5" s="1">
        <v>100.2</v>
      </c>
      <c r="AN5" s="1">
        <v>104.5</v>
      </c>
      <c r="AO5" s="1">
        <v>102.1</v>
      </c>
      <c r="AP5" s="1">
        <v>100.1</v>
      </c>
    </row>
    <row r="6" spans="1:45">
      <c r="A6" t="s">
        <v>3</v>
      </c>
      <c r="B6">
        <v>97.9</v>
      </c>
      <c r="C6">
        <v>100.3</v>
      </c>
      <c r="D6">
        <v>100.8</v>
      </c>
      <c r="E6">
        <v>100.1</v>
      </c>
      <c r="F6">
        <v>100</v>
      </c>
      <c r="G6">
        <v>101.4</v>
      </c>
      <c r="H6">
        <v>99.4</v>
      </c>
      <c r="I6">
        <v>99.7</v>
      </c>
      <c r="J6">
        <v>99.9</v>
      </c>
      <c r="K6">
        <v>101.3</v>
      </c>
      <c r="L6">
        <v>100.1</v>
      </c>
      <c r="M6">
        <v>99.5</v>
      </c>
      <c r="N6">
        <v>99.7</v>
      </c>
      <c r="O6">
        <v>102.5</v>
      </c>
      <c r="P6">
        <v>101.8</v>
      </c>
      <c r="Q6">
        <v>100.4</v>
      </c>
      <c r="R6">
        <v>99.9</v>
      </c>
      <c r="S6">
        <v>102.5</v>
      </c>
      <c r="T6">
        <v>101</v>
      </c>
      <c r="U6">
        <v>101.1</v>
      </c>
      <c r="V6">
        <v>101.6</v>
      </c>
      <c r="W6">
        <v>102.9</v>
      </c>
      <c r="X6">
        <v>102.1</v>
      </c>
      <c r="Y6">
        <v>101.8</v>
      </c>
      <c r="Z6">
        <v>102.2</v>
      </c>
      <c r="AA6">
        <v>103</v>
      </c>
      <c r="AB6" s="1">
        <v>103.5</v>
      </c>
      <c r="AC6" s="1">
        <v>102.8</v>
      </c>
      <c r="AD6" s="1">
        <v>105.1</v>
      </c>
      <c r="AE6" s="1">
        <v>103.2</v>
      </c>
      <c r="AF6" s="1">
        <v>102</v>
      </c>
      <c r="AG6" s="1">
        <v>100.5</v>
      </c>
      <c r="AH6" s="1">
        <v>101.9</v>
      </c>
      <c r="AI6" s="1">
        <v>103.6</v>
      </c>
      <c r="AJ6" s="1">
        <v>102.459</v>
      </c>
      <c r="AK6" s="1">
        <v>103.7</v>
      </c>
      <c r="AL6" s="1">
        <v>103.3</v>
      </c>
      <c r="AM6">
        <v>103.6</v>
      </c>
      <c r="AN6" s="1">
        <v>100.5</v>
      </c>
      <c r="AO6">
        <v>100.7</v>
      </c>
      <c r="AP6" s="1">
        <v>99.7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 s="13">
        <v>2022</v>
      </c>
      <c r="AP7" s="13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>
        <f t="shared" ref="B9:X9" si="0">B4-100</f>
        <v>-2.5999999999999899</v>
      </c>
      <c r="C9">
        <f t="shared" si="0"/>
        <v>-0.20000000000000301</v>
      </c>
      <c r="D9">
        <f t="shared" si="0"/>
        <v>-9.9999999999994302E-2</v>
      </c>
      <c r="E9">
        <f t="shared" si="0"/>
        <v>9.9999999999994302E-2</v>
      </c>
      <c r="F9">
        <f t="shared" si="0"/>
        <v>-0.29999999999999699</v>
      </c>
      <c r="G9">
        <f t="shared" si="0"/>
        <v>2.2000000000000002</v>
      </c>
      <c r="H9">
        <f t="shared" si="0"/>
        <v>-0.59999999999999398</v>
      </c>
      <c r="I9">
        <f t="shared" si="0"/>
        <v>0.20000000000000301</v>
      </c>
      <c r="J9">
        <f t="shared" si="0"/>
        <v>0.20000000000000301</v>
      </c>
      <c r="K9">
        <f t="shared" si="0"/>
        <v>1.4000000000000099</v>
      </c>
      <c r="L9">
        <f t="shared" si="0"/>
        <v>0.20000000000000301</v>
      </c>
      <c r="M9">
        <f t="shared" si="0"/>
        <v>-0.70000000000000295</v>
      </c>
      <c r="N9">
        <f t="shared" si="0"/>
        <v>9.9999999999994302E-2</v>
      </c>
      <c r="O9">
        <f t="shared" si="0"/>
        <v>0.79999999999999705</v>
      </c>
      <c r="P9">
        <f t="shared" si="0"/>
        <v>1.9000000000000099</v>
      </c>
      <c r="Q9">
        <f t="shared" si="0"/>
        <v>1.0999999999999901</v>
      </c>
      <c r="R9">
        <f t="shared" si="0"/>
        <v>-0.5</v>
      </c>
      <c r="S9">
        <f t="shared" si="0"/>
        <v>2</v>
      </c>
      <c r="T9">
        <f t="shared" si="0"/>
        <v>1</v>
      </c>
      <c r="U9">
        <f t="shared" si="0"/>
        <v>1.3</v>
      </c>
      <c r="V9">
        <f t="shared" si="0"/>
        <v>1.5</v>
      </c>
      <c r="W9">
        <f t="shared" si="0"/>
        <v>2.2999999999999998</v>
      </c>
      <c r="X9">
        <f t="shared" si="0"/>
        <v>1.3</v>
      </c>
      <c r="Y9">
        <f t="shared" ref="Y9:AA9" si="1">Y4-100</f>
        <v>2.4000000000000101</v>
      </c>
      <c r="Z9">
        <f t="shared" si="1"/>
        <v>1.9000000000000099</v>
      </c>
      <c r="AA9">
        <f t="shared" si="1"/>
        <v>2.2999999999999998</v>
      </c>
      <c r="AB9">
        <f t="shared" ref="AB9:AD9" si="2">AB4-100</f>
        <v>2.0999999999999899</v>
      </c>
      <c r="AC9">
        <f t="shared" si="2"/>
        <v>2.8</v>
      </c>
      <c r="AD9">
        <f t="shared" si="2"/>
        <v>3.5999999999999899</v>
      </c>
      <c r="AE9" s="1">
        <f t="shared" ref="AE9:AF9" si="3">AE4-100</f>
        <v>2</v>
      </c>
      <c r="AF9" s="1">
        <f t="shared" si="3"/>
        <v>2</v>
      </c>
      <c r="AG9" s="1">
        <f t="shared" ref="AG9:AH9" si="4">AG4-100</f>
        <v>1</v>
      </c>
      <c r="AH9" s="1">
        <f t="shared" si="4"/>
        <v>2</v>
      </c>
      <c r="AI9" s="1">
        <f t="shared" ref="AI9:AJ9" si="5">AI4-100</f>
        <v>3.1</v>
      </c>
      <c r="AJ9" s="1">
        <f t="shared" si="5"/>
        <v>2.6</v>
      </c>
      <c r="AK9" s="1">
        <f t="shared" ref="AK9:AL9" si="6">AK4-100</f>
        <v>3.9</v>
      </c>
      <c r="AL9" s="1">
        <f t="shared" si="6"/>
        <v>3.3</v>
      </c>
      <c r="AM9" s="1">
        <f t="shared" ref="AM9:AP9" si="7">AM4-100</f>
        <v>2</v>
      </c>
      <c r="AN9" s="1">
        <f t="shared" si="7"/>
        <v>2.4</v>
      </c>
      <c r="AO9" s="1">
        <f t="shared" si="7"/>
        <v>1.4</v>
      </c>
      <c r="AP9" s="1">
        <f t="shared" si="7"/>
        <v>-0.1</v>
      </c>
    </row>
    <row r="10" spans="1:45">
      <c r="A10" t="s">
        <v>2</v>
      </c>
      <c r="B10">
        <f t="shared" ref="B10:X11" si="8">B5-100</f>
        <v>-3.2</v>
      </c>
      <c r="C10">
        <f t="shared" si="8"/>
        <v>-0.90000000000000602</v>
      </c>
      <c r="D10">
        <f t="shared" si="8"/>
        <v>-1.3</v>
      </c>
      <c r="E10">
        <f t="shared" si="8"/>
        <v>-9.9999999999994302E-2</v>
      </c>
      <c r="F10">
        <f t="shared" si="8"/>
        <v>-0.79999999999999705</v>
      </c>
      <c r="G10">
        <f t="shared" si="8"/>
        <v>3.2</v>
      </c>
      <c r="H10">
        <f t="shared" si="8"/>
        <v>-0.70000000000000295</v>
      </c>
      <c r="I10">
        <f t="shared" si="8"/>
        <v>0.79999999999999705</v>
      </c>
      <c r="J10">
        <f t="shared" si="8"/>
        <v>0.5</v>
      </c>
      <c r="K10">
        <f t="shared" si="8"/>
        <v>1.5</v>
      </c>
      <c r="L10">
        <f t="shared" si="8"/>
        <v>0.40000000000000602</v>
      </c>
      <c r="M10">
        <f t="shared" si="8"/>
        <v>-1</v>
      </c>
      <c r="N10">
        <f t="shared" si="8"/>
        <v>0.59999999999999398</v>
      </c>
      <c r="O10">
        <f t="shared" si="8"/>
        <v>-1</v>
      </c>
      <c r="P10">
        <f t="shared" si="8"/>
        <v>1.9000000000000099</v>
      </c>
      <c r="Q10">
        <f t="shared" si="8"/>
        <v>1.9000000000000099</v>
      </c>
      <c r="R10">
        <f t="shared" si="8"/>
        <v>-0.90000000000000602</v>
      </c>
      <c r="S10">
        <f t="shared" si="8"/>
        <v>1.5</v>
      </c>
      <c r="T10">
        <f t="shared" si="8"/>
        <v>1</v>
      </c>
      <c r="U10">
        <f t="shared" si="8"/>
        <v>1.4000000000000099</v>
      </c>
      <c r="V10">
        <f t="shared" si="8"/>
        <v>1.4000000000000099</v>
      </c>
      <c r="W10">
        <f t="shared" si="8"/>
        <v>1.5</v>
      </c>
      <c r="X10">
        <f t="shared" si="8"/>
        <v>0.29999999999999699</v>
      </c>
      <c r="Y10">
        <f t="shared" ref="Y10:AA10" si="9">Y5-100</f>
        <v>3</v>
      </c>
      <c r="Z10">
        <f t="shared" si="9"/>
        <v>1.5999999999999901</v>
      </c>
      <c r="AA10">
        <f t="shared" si="9"/>
        <v>1.5999999999999901</v>
      </c>
      <c r="AB10">
        <f t="shared" ref="AB10:AD10" si="10">AB5-100</f>
        <v>0.40000000000000602</v>
      </c>
      <c r="AC10">
        <f t="shared" si="10"/>
        <v>2.8</v>
      </c>
      <c r="AD10">
        <f t="shared" si="10"/>
        <v>1.5999999999999901</v>
      </c>
      <c r="AE10" s="1">
        <f t="shared" ref="AE10:AF10" si="11">AE5-100</f>
        <v>0.4</v>
      </c>
      <c r="AF10" s="1">
        <f t="shared" si="11"/>
        <v>2.2000000000000002</v>
      </c>
      <c r="AG10" s="1">
        <f t="shared" ref="AG10:AH10" si="12">AG5-100</f>
        <v>1.7</v>
      </c>
      <c r="AH10" s="1">
        <f t="shared" si="12"/>
        <v>2.1</v>
      </c>
      <c r="AI10" s="1">
        <f t="shared" ref="AI10:AJ10" si="13">AI5-100</f>
        <v>2.5</v>
      </c>
      <c r="AJ10" s="1">
        <f t="shared" si="13"/>
        <v>2.8</v>
      </c>
      <c r="AK10" s="1">
        <f t="shared" ref="AK10:AL10" si="14">AK5-100</f>
        <v>4.2</v>
      </c>
      <c r="AL10" s="1">
        <f t="shared" si="14"/>
        <v>3.3</v>
      </c>
      <c r="AM10" s="1">
        <f t="shared" ref="AM10:AP10" si="15">AM5-100</f>
        <v>0.2</v>
      </c>
      <c r="AN10" s="1">
        <f t="shared" si="15"/>
        <v>4.5</v>
      </c>
      <c r="AO10" s="1">
        <f t="shared" si="15"/>
        <v>2.1</v>
      </c>
      <c r="AP10" s="1">
        <f t="shared" si="15"/>
        <v>0.1</v>
      </c>
    </row>
    <row r="11" spans="1:45">
      <c r="A11" t="s">
        <v>3</v>
      </c>
      <c r="B11">
        <f t="shared" si="8"/>
        <v>-2.0999999999999899</v>
      </c>
      <c r="C11">
        <f t="shared" si="8"/>
        <v>0.29999999999999699</v>
      </c>
      <c r="D11">
        <f t="shared" si="8"/>
        <v>0.79999999999999705</v>
      </c>
      <c r="E11">
        <f t="shared" si="8"/>
        <v>9.9999999999994302E-2</v>
      </c>
      <c r="F11">
        <f t="shared" si="8"/>
        <v>0</v>
      </c>
      <c r="G11">
        <f t="shared" si="8"/>
        <v>1.4000000000000099</v>
      </c>
      <c r="H11">
        <f t="shared" si="8"/>
        <v>-0.59999999999999398</v>
      </c>
      <c r="I11">
        <f t="shared" si="8"/>
        <v>-0.29999999999999699</v>
      </c>
      <c r="J11">
        <f t="shared" si="8"/>
        <v>-9.9999999999994302E-2</v>
      </c>
      <c r="K11">
        <f t="shared" si="8"/>
        <v>1.3</v>
      </c>
      <c r="L11">
        <f t="shared" si="8"/>
        <v>9.9999999999994302E-2</v>
      </c>
      <c r="M11">
        <f t="shared" si="8"/>
        <v>-0.5</v>
      </c>
      <c r="N11">
        <f t="shared" si="8"/>
        <v>-0.29999999999999699</v>
      </c>
      <c r="O11">
        <f t="shared" si="8"/>
        <v>2.5</v>
      </c>
      <c r="P11">
        <f t="shared" si="8"/>
        <v>1.8</v>
      </c>
      <c r="Q11">
        <f t="shared" si="8"/>
        <v>0.40000000000000602</v>
      </c>
      <c r="R11">
        <f t="shared" si="8"/>
        <v>-9.9999999999994302E-2</v>
      </c>
      <c r="S11">
        <f t="shared" si="8"/>
        <v>2.5</v>
      </c>
      <c r="T11">
        <f t="shared" si="8"/>
        <v>1</v>
      </c>
      <c r="U11">
        <f t="shared" si="8"/>
        <v>1.0999999999999901</v>
      </c>
      <c r="V11">
        <f t="shared" si="8"/>
        <v>1.5999999999999901</v>
      </c>
      <c r="W11">
        <f t="shared" si="8"/>
        <v>2.9000000000000101</v>
      </c>
      <c r="X11">
        <f t="shared" si="8"/>
        <v>2.0999999999999899</v>
      </c>
      <c r="Y11">
        <f t="shared" ref="Y11:AA11" si="16">Y6-100</f>
        <v>1.8</v>
      </c>
      <c r="Z11">
        <f t="shared" si="16"/>
        <v>2.2000000000000002</v>
      </c>
      <c r="AA11">
        <f t="shared" si="16"/>
        <v>3</v>
      </c>
      <c r="AB11">
        <f t="shared" ref="AB11:AD11" si="17">AB6-100</f>
        <v>3.5</v>
      </c>
      <c r="AC11">
        <f t="shared" si="17"/>
        <v>2.8</v>
      </c>
      <c r="AD11">
        <f t="shared" si="17"/>
        <v>5.0999999999999899</v>
      </c>
      <c r="AE11" s="1">
        <f t="shared" ref="AE11:AF11" si="18">AE6-100</f>
        <v>3.2</v>
      </c>
      <c r="AF11" s="1">
        <f t="shared" si="18"/>
        <v>2</v>
      </c>
      <c r="AG11" s="1">
        <f t="shared" ref="AG11:AH11" si="19">AG6-100</f>
        <v>0.5</v>
      </c>
      <c r="AH11" s="1">
        <f t="shared" si="19"/>
        <v>1.9</v>
      </c>
      <c r="AI11" s="1">
        <f t="shared" ref="AI11:AJ11" si="20">AI6-100</f>
        <v>3.6</v>
      </c>
      <c r="AJ11" s="1">
        <f t="shared" si="20"/>
        <v>2.5</v>
      </c>
      <c r="AK11" s="1">
        <f t="shared" ref="AK11:AL11" si="21">AK6-100</f>
        <v>3.7</v>
      </c>
      <c r="AL11" s="1">
        <f t="shared" si="21"/>
        <v>3.3</v>
      </c>
      <c r="AM11" s="1">
        <f t="shared" ref="AM11:AP11" si="22">AM6-100</f>
        <v>3.6</v>
      </c>
      <c r="AN11" s="1">
        <f t="shared" si="22"/>
        <v>0.5</v>
      </c>
      <c r="AO11" s="1">
        <f t="shared" si="22"/>
        <v>0.7</v>
      </c>
      <c r="AP11" s="1">
        <f t="shared" si="22"/>
        <v>-0.3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1"/>
  <sheetViews>
    <sheetView workbookViewId="0">
      <pane xSplit="1" ySplit="12" topLeftCell="B13" activePane="bottomRight" state="frozen"/>
      <selection pane="topRight" activeCell="K1" sqref="K1"/>
      <selection pane="bottomLeft" activeCell="A13" sqref="A13"/>
      <selection pane="bottomRight" activeCell="O25" sqref="O25"/>
    </sheetView>
  </sheetViews>
  <sheetFormatPr defaultRowHeight="14.25"/>
  <cols>
    <col min="1" max="1" width="19.75" customWidth="1"/>
  </cols>
  <sheetData>
    <row r="1" spans="1:45">
      <c r="A1" t="s">
        <v>10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97.4</v>
      </c>
      <c r="C4">
        <v>99.8</v>
      </c>
      <c r="D4">
        <v>99.9</v>
      </c>
      <c r="E4">
        <v>100.1</v>
      </c>
      <c r="F4">
        <v>99.7</v>
      </c>
      <c r="G4">
        <v>102.2</v>
      </c>
      <c r="H4">
        <v>99.4</v>
      </c>
      <c r="I4">
        <v>100.2</v>
      </c>
      <c r="J4">
        <v>100.2</v>
      </c>
      <c r="K4">
        <v>101.4</v>
      </c>
      <c r="L4">
        <v>100.2</v>
      </c>
      <c r="M4">
        <v>99.3</v>
      </c>
      <c r="N4">
        <v>100.1</v>
      </c>
      <c r="O4">
        <v>100.8</v>
      </c>
      <c r="P4">
        <v>101.9</v>
      </c>
      <c r="Q4">
        <v>101.1</v>
      </c>
      <c r="R4">
        <v>99.5</v>
      </c>
      <c r="S4">
        <v>102</v>
      </c>
      <c r="T4">
        <v>101</v>
      </c>
      <c r="U4">
        <v>101.3</v>
      </c>
      <c r="V4">
        <v>101.5</v>
      </c>
      <c r="W4">
        <v>102.3</v>
      </c>
      <c r="X4">
        <v>101.3</v>
      </c>
      <c r="Y4">
        <v>102.4</v>
      </c>
      <c r="Z4">
        <v>101.9</v>
      </c>
      <c r="AA4">
        <v>102.3</v>
      </c>
      <c r="AB4" s="1">
        <v>102.1</v>
      </c>
      <c r="AC4" s="1">
        <v>102.8</v>
      </c>
      <c r="AD4" s="1">
        <v>103.6</v>
      </c>
      <c r="AE4" s="1">
        <v>102</v>
      </c>
      <c r="AF4" s="1">
        <v>102</v>
      </c>
      <c r="AG4" s="1">
        <v>101</v>
      </c>
      <c r="AH4" s="1">
        <v>102</v>
      </c>
      <c r="AI4" s="1">
        <v>103.1</v>
      </c>
      <c r="AJ4" s="1">
        <v>102.6</v>
      </c>
      <c r="AK4">
        <v>103.932</v>
      </c>
      <c r="AL4" s="1">
        <v>103.3</v>
      </c>
      <c r="AM4" s="1">
        <v>102</v>
      </c>
      <c r="AN4" s="1">
        <v>102.4</v>
      </c>
      <c r="AO4" s="1">
        <v>101.4</v>
      </c>
      <c r="AP4" s="1">
        <v>99.9</v>
      </c>
    </row>
    <row r="5" spans="1:45">
      <c r="A5" t="s">
        <v>6</v>
      </c>
      <c r="B5">
        <v>96.8</v>
      </c>
      <c r="C5">
        <v>99.1</v>
      </c>
      <c r="D5">
        <v>98.7</v>
      </c>
      <c r="E5">
        <v>99.9</v>
      </c>
      <c r="F5">
        <v>99.2</v>
      </c>
      <c r="G5">
        <v>103.2</v>
      </c>
      <c r="H5">
        <v>99.3</v>
      </c>
      <c r="I5">
        <v>100.8</v>
      </c>
      <c r="J5">
        <v>100.5</v>
      </c>
      <c r="K5">
        <v>101.5</v>
      </c>
      <c r="L5">
        <v>100.4</v>
      </c>
      <c r="M5">
        <v>99</v>
      </c>
      <c r="N5">
        <v>100.6</v>
      </c>
      <c r="O5">
        <v>99</v>
      </c>
      <c r="P5">
        <v>101.9</v>
      </c>
      <c r="Q5">
        <v>101.9</v>
      </c>
      <c r="R5">
        <v>99.1</v>
      </c>
      <c r="S5">
        <v>101.5</v>
      </c>
      <c r="T5">
        <v>101</v>
      </c>
      <c r="U5">
        <v>101.4</v>
      </c>
      <c r="V5">
        <v>101.4</v>
      </c>
      <c r="W5">
        <v>101.5</v>
      </c>
      <c r="X5">
        <v>100.3</v>
      </c>
      <c r="Y5">
        <v>103</v>
      </c>
      <c r="Z5">
        <v>101.6</v>
      </c>
      <c r="AA5">
        <v>101.6</v>
      </c>
      <c r="AB5" s="1">
        <v>100.4</v>
      </c>
      <c r="AC5" s="1">
        <v>102.8</v>
      </c>
      <c r="AD5" s="1">
        <v>101.6</v>
      </c>
      <c r="AE5" s="1">
        <v>100.4</v>
      </c>
      <c r="AF5" s="1">
        <v>102.2</v>
      </c>
      <c r="AG5" s="1">
        <v>101.7</v>
      </c>
      <c r="AH5" s="1">
        <v>102.1</v>
      </c>
      <c r="AI5" s="1">
        <v>102.5</v>
      </c>
      <c r="AJ5" s="1">
        <v>102.8</v>
      </c>
      <c r="AK5">
        <v>104.196</v>
      </c>
      <c r="AL5" s="1">
        <v>103.3</v>
      </c>
      <c r="AM5" s="1">
        <v>100.2</v>
      </c>
      <c r="AN5" s="1">
        <v>104.5</v>
      </c>
      <c r="AO5" s="1">
        <v>102.1</v>
      </c>
      <c r="AP5" s="1">
        <v>100.1</v>
      </c>
    </row>
    <row r="6" spans="1:45">
      <c r="A6" t="s">
        <v>7</v>
      </c>
      <c r="B6">
        <v>97.9</v>
      </c>
      <c r="C6">
        <v>100.3</v>
      </c>
      <c r="D6">
        <v>100.8</v>
      </c>
      <c r="E6">
        <v>100.1</v>
      </c>
      <c r="F6">
        <v>100</v>
      </c>
      <c r="G6">
        <v>101.4</v>
      </c>
      <c r="H6">
        <v>99.4</v>
      </c>
      <c r="I6">
        <v>99.7</v>
      </c>
      <c r="J6">
        <v>99.9</v>
      </c>
      <c r="K6">
        <v>101.3</v>
      </c>
      <c r="L6">
        <v>100.1</v>
      </c>
      <c r="M6">
        <v>99.5</v>
      </c>
      <c r="N6">
        <v>99.7</v>
      </c>
      <c r="O6">
        <v>102.5</v>
      </c>
      <c r="P6">
        <v>101.8</v>
      </c>
      <c r="Q6">
        <v>100.4</v>
      </c>
      <c r="R6">
        <v>99.9</v>
      </c>
      <c r="S6">
        <v>102.5</v>
      </c>
      <c r="T6">
        <v>101</v>
      </c>
      <c r="U6">
        <v>101.1</v>
      </c>
      <c r="V6">
        <v>101.6</v>
      </c>
      <c r="W6">
        <v>102.9</v>
      </c>
      <c r="X6">
        <v>102.1</v>
      </c>
      <c r="Y6">
        <v>101.8</v>
      </c>
      <c r="Z6">
        <v>102.2</v>
      </c>
      <c r="AA6">
        <v>103</v>
      </c>
      <c r="AB6" s="1">
        <v>103.5</v>
      </c>
      <c r="AC6" s="1">
        <v>102.8</v>
      </c>
      <c r="AD6" s="1">
        <v>105.1</v>
      </c>
      <c r="AE6" s="1">
        <v>103.2</v>
      </c>
      <c r="AF6" s="1">
        <v>102</v>
      </c>
      <c r="AG6" s="1">
        <v>100.5</v>
      </c>
      <c r="AH6" s="1">
        <v>101.9</v>
      </c>
      <c r="AI6" s="1">
        <v>103.6</v>
      </c>
      <c r="AJ6" s="1">
        <v>102.5</v>
      </c>
      <c r="AK6">
        <v>103.68899999999999</v>
      </c>
      <c r="AL6" s="1">
        <v>103.3</v>
      </c>
      <c r="AM6">
        <v>103.6</v>
      </c>
      <c r="AN6" s="1">
        <v>100.5</v>
      </c>
      <c r="AO6">
        <v>100.7</v>
      </c>
      <c r="AP6" s="1">
        <v>99.7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 s="13">
        <v>2022</v>
      </c>
      <c r="AP7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>
        <f t="shared" ref="B9:X9" si="0">B4-100</f>
        <v>-2.5999999999999899</v>
      </c>
      <c r="C9">
        <f t="shared" si="0"/>
        <v>-0.20000000000000301</v>
      </c>
      <c r="D9">
        <f t="shared" si="0"/>
        <v>-9.9999999999994302E-2</v>
      </c>
      <c r="E9">
        <f t="shared" si="0"/>
        <v>9.9999999999994302E-2</v>
      </c>
      <c r="F9">
        <f t="shared" si="0"/>
        <v>-0.29999999999999699</v>
      </c>
      <c r="G9">
        <f t="shared" si="0"/>
        <v>2.2000000000000002</v>
      </c>
      <c r="H9">
        <f t="shared" si="0"/>
        <v>-0.59999999999999398</v>
      </c>
      <c r="I9">
        <f t="shared" si="0"/>
        <v>0.20000000000000301</v>
      </c>
      <c r="J9">
        <f t="shared" si="0"/>
        <v>0.20000000000000301</v>
      </c>
      <c r="K9">
        <f t="shared" si="0"/>
        <v>1.4000000000000099</v>
      </c>
      <c r="L9">
        <f t="shared" si="0"/>
        <v>0.20000000000000301</v>
      </c>
      <c r="M9">
        <f t="shared" si="0"/>
        <v>-0.70000000000000295</v>
      </c>
      <c r="N9">
        <f t="shared" si="0"/>
        <v>9.9999999999994302E-2</v>
      </c>
      <c r="O9">
        <f t="shared" si="0"/>
        <v>0.79999999999999705</v>
      </c>
      <c r="P9">
        <f t="shared" si="0"/>
        <v>1.9000000000000099</v>
      </c>
      <c r="Q9">
        <f t="shared" si="0"/>
        <v>1.0999999999999901</v>
      </c>
      <c r="R9">
        <f t="shared" si="0"/>
        <v>-0.5</v>
      </c>
      <c r="S9">
        <f t="shared" si="0"/>
        <v>2</v>
      </c>
      <c r="T9">
        <f t="shared" si="0"/>
        <v>1</v>
      </c>
      <c r="U9">
        <f t="shared" si="0"/>
        <v>1.3</v>
      </c>
      <c r="V9">
        <f t="shared" si="0"/>
        <v>1.5</v>
      </c>
      <c r="W9">
        <f t="shared" si="0"/>
        <v>2.2999999999999998</v>
      </c>
      <c r="X9">
        <f t="shared" si="0"/>
        <v>1.3</v>
      </c>
      <c r="Y9">
        <f t="shared" ref="Y9:AB11" si="1">Y4-100</f>
        <v>2.4000000000000101</v>
      </c>
      <c r="Z9">
        <f t="shared" si="1"/>
        <v>1.9000000000000099</v>
      </c>
      <c r="AA9">
        <f t="shared" si="1"/>
        <v>2.2999999999999998</v>
      </c>
      <c r="AB9">
        <f t="shared" si="1"/>
        <v>2.0999999999999899</v>
      </c>
      <c r="AC9">
        <f t="shared" ref="AC9:AF11" si="2">AC4-100</f>
        <v>2.8</v>
      </c>
      <c r="AD9">
        <f t="shared" si="2"/>
        <v>3.5999999999999899</v>
      </c>
      <c r="AE9" s="1">
        <f t="shared" si="2"/>
        <v>2</v>
      </c>
      <c r="AF9" s="1">
        <f t="shared" si="2"/>
        <v>2</v>
      </c>
      <c r="AG9" s="1">
        <f t="shared" ref="AG9:AH11" si="3">AG4-100</f>
        <v>1</v>
      </c>
      <c r="AH9" s="1">
        <f t="shared" si="3"/>
        <v>2</v>
      </c>
      <c r="AI9" s="1">
        <f t="shared" ref="AI9:AJ9" si="4">AI4-100</f>
        <v>3.1</v>
      </c>
      <c r="AJ9" s="1">
        <f t="shared" si="4"/>
        <v>2.6</v>
      </c>
      <c r="AK9" s="1">
        <f t="shared" ref="AK9:AL11" si="5">AK4-100</f>
        <v>3.9</v>
      </c>
      <c r="AL9" s="1">
        <f t="shared" si="5"/>
        <v>3.3</v>
      </c>
      <c r="AM9" s="1">
        <f t="shared" ref="AM9:AP9" si="6">AM4-100</f>
        <v>2</v>
      </c>
      <c r="AN9" s="1">
        <f t="shared" si="6"/>
        <v>2.4</v>
      </c>
      <c r="AO9" s="1">
        <f t="shared" si="6"/>
        <v>1.4</v>
      </c>
      <c r="AP9" s="1">
        <f t="shared" si="6"/>
        <v>-0.1</v>
      </c>
    </row>
    <row r="10" spans="1:45">
      <c r="A10" t="s">
        <v>6</v>
      </c>
      <c r="B10">
        <f t="shared" ref="B10:X11" si="7">B5-100</f>
        <v>-3.2</v>
      </c>
      <c r="C10">
        <f t="shared" si="7"/>
        <v>-0.90000000000000602</v>
      </c>
      <c r="D10">
        <f t="shared" si="7"/>
        <v>-1.3</v>
      </c>
      <c r="E10">
        <f t="shared" si="7"/>
        <v>-9.9999999999994302E-2</v>
      </c>
      <c r="F10">
        <f t="shared" si="7"/>
        <v>-0.79999999999999705</v>
      </c>
      <c r="G10">
        <f t="shared" si="7"/>
        <v>3.2</v>
      </c>
      <c r="H10">
        <f t="shared" si="7"/>
        <v>-0.70000000000000295</v>
      </c>
      <c r="I10">
        <f t="shared" si="7"/>
        <v>0.79999999999999705</v>
      </c>
      <c r="J10">
        <f t="shared" si="7"/>
        <v>0.5</v>
      </c>
      <c r="K10">
        <f t="shared" si="7"/>
        <v>1.5</v>
      </c>
      <c r="L10">
        <f t="shared" si="7"/>
        <v>0.40000000000000602</v>
      </c>
      <c r="M10">
        <f t="shared" si="7"/>
        <v>-1</v>
      </c>
      <c r="N10">
        <f t="shared" si="7"/>
        <v>0.59999999999999398</v>
      </c>
      <c r="O10">
        <f t="shared" si="7"/>
        <v>-1</v>
      </c>
      <c r="P10">
        <f t="shared" si="7"/>
        <v>1.9000000000000099</v>
      </c>
      <c r="Q10">
        <f t="shared" si="7"/>
        <v>1.9000000000000099</v>
      </c>
      <c r="R10">
        <f t="shared" si="7"/>
        <v>-0.90000000000000602</v>
      </c>
      <c r="S10">
        <f t="shared" si="7"/>
        <v>1.5</v>
      </c>
      <c r="T10">
        <f t="shared" si="7"/>
        <v>1</v>
      </c>
      <c r="U10">
        <f t="shared" si="7"/>
        <v>1.4000000000000099</v>
      </c>
      <c r="V10">
        <f t="shared" si="7"/>
        <v>1.4000000000000099</v>
      </c>
      <c r="W10">
        <f t="shared" si="7"/>
        <v>1.5</v>
      </c>
      <c r="X10">
        <f t="shared" si="7"/>
        <v>0.29999999999999699</v>
      </c>
      <c r="Y10">
        <f t="shared" ref="Y10:AA10" si="8">Y5-100</f>
        <v>3</v>
      </c>
      <c r="Z10">
        <f t="shared" si="8"/>
        <v>1.5999999999999901</v>
      </c>
      <c r="AA10">
        <f t="shared" si="8"/>
        <v>1.5999999999999901</v>
      </c>
      <c r="AB10">
        <f t="shared" si="1"/>
        <v>0.40000000000000602</v>
      </c>
      <c r="AC10">
        <f t="shared" ref="AC10" si="9">AC5-100</f>
        <v>2.8</v>
      </c>
      <c r="AD10">
        <f t="shared" si="2"/>
        <v>1.5999999999999901</v>
      </c>
      <c r="AE10" s="1">
        <f t="shared" si="2"/>
        <v>0.4</v>
      </c>
      <c r="AF10" s="1">
        <f t="shared" si="2"/>
        <v>2.2000000000000002</v>
      </c>
      <c r="AG10" s="1">
        <f t="shared" ref="AG10" si="10">AG5-100</f>
        <v>1.7</v>
      </c>
      <c r="AH10" s="1">
        <f t="shared" si="3"/>
        <v>2.1</v>
      </c>
      <c r="AI10" s="1">
        <f t="shared" ref="AI10:AJ10" si="11">AI5-100</f>
        <v>2.5</v>
      </c>
      <c r="AJ10" s="1">
        <f t="shared" si="11"/>
        <v>2.8</v>
      </c>
      <c r="AK10" s="1">
        <f t="shared" ref="AK10" si="12">AK5-100</f>
        <v>4.2</v>
      </c>
      <c r="AL10" s="1">
        <f t="shared" si="5"/>
        <v>3.3</v>
      </c>
      <c r="AM10" s="1">
        <f t="shared" ref="AM10:AP10" si="13">AM5-100</f>
        <v>0.2</v>
      </c>
      <c r="AN10" s="1">
        <f t="shared" si="13"/>
        <v>4.5</v>
      </c>
      <c r="AO10" s="1">
        <f t="shared" si="13"/>
        <v>2.1</v>
      </c>
      <c r="AP10" s="1">
        <f t="shared" si="13"/>
        <v>0.1</v>
      </c>
    </row>
    <row r="11" spans="1:45">
      <c r="A11" t="s">
        <v>7</v>
      </c>
      <c r="B11">
        <f t="shared" si="7"/>
        <v>-2.0999999999999899</v>
      </c>
      <c r="C11">
        <f t="shared" si="7"/>
        <v>0.29999999999999699</v>
      </c>
      <c r="D11">
        <f t="shared" si="7"/>
        <v>0.79999999999999705</v>
      </c>
      <c r="E11">
        <f t="shared" si="7"/>
        <v>9.9999999999994302E-2</v>
      </c>
      <c r="F11">
        <f t="shared" si="7"/>
        <v>0</v>
      </c>
      <c r="G11">
        <f t="shared" si="7"/>
        <v>1.4000000000000099</v>
      </c>
      <c r="H11">
        <f t="shared" si="7"/>
        <v>-0.59999999999999398</v>
      </c>
      <c r="I11">
        <f t="shared" si="7"/>
        <v>-0.29999999999999699</v>
      </c>
      <c r="J11">
        <f t="shared" si="7"/>
        <v>-9.9999999999994302E-2</v>
      </c>
      <c r="K11">
        <f t="shared" si="7"/>
        <v>1.3</v>
      </c>
      <c r="L11">
        <f t="shared" si="7"/>
        <v>9.9999999999994302E-2</v>
      </c>
      <c r="M11">
        <f t="shared" si="7"/>
        <v>-0.5</v>
      </c>
      <c r="N11">
        <f t="shared" si="7"/>
        <v>-0.29999999999999699</v>
      </c>
      <c r="O11">
        <f t="shared" si="7"/>
        <v>2.5</v>
      </c>
      <c r="P11">
        <f t="shared" si="7"/>
        <v>1.8</v>
      </c>
      <c r="Q11">
        <f t="shared" si="7"/>
        <v>0.40000000000000602</v>
      </c>
      <c r="R11">
        <f t="shared" si="7"/>
        <v>-9.9999999999994302E-2</v>
      </c>
      <c r="S11">
        <f t="shared" si="7"/>
        <v>2.5</v>
      </c>
      <c r="T11">
        <f t="shared" si="7"/>
        <v>1</v>
      </c>
      <c r="U11">
        <f t="shared" si="7"/>
        <v>1.0999999999999901</v>
      </c>
      <c r="V11">
        <f t="shared" si="7"/>
        <v>1.5999999999999901</v>
      </c>
      <c r="W11">
        <f t="shared" si="7"/>
        <v>2.9000000000000101</v>
      </c>
      <c r="X11">
        <f t="shared" si="7"/>
        <v>2.0999999999999899</v>
      </c>
      <c r="Y11">
        <f t="shared" ref="Y11:AA11" si="14">Y6-100</f>
        <v>1.8</v>
      </c>
      <c r="Z11">
        <f t="shared" si="14"/>
        <v>2.2000000000000002</v>
      </c>
      <c r="AA11">
        <f t="shared" si="14"/>
        <v>3</v>
      </c>
      <c r="AB11">
        <f t="shared" si="1"/>
        <v>3.5</v>
      </c>
      <c r="AC11">
        <f t="shared" ref="AC11" si="15">AC6-100</f>
        <v>2.8</v>
      </c>
      <c r="AD11">
        <f t="shared" si="2"/>
        <v>5.0999999999999899</v>
      </c>
      <c r="AE11" s="1">
        <f t="shared" si="2"/>
        <v>3.2</v>
      </c>
      <c r="AF11" s="1">
        <f t="shared" si="2"/>
        <v>2</v>
      </c>
      <c r="AG11" s="1">
        <f t="shared" ref="AG11" si="16">AG6-100</f>
        <v>0.5</v>
      </c>
      <c r="AH11" s="1">
        <f t="shared" si="3"/>
        <v>1.9</v>
      </c>
      <c r="AI11" s="1">
        <f t="shared" ref="AI11:AJ11" si="17">AI6-100</f>
        <v>3.6</v>
      </c>
      <c r="AJ11" s="1">
        <f t="shared" si="17"/>
        <v>2.5</v>
      </c>
      <c r="AK11" s="1">
        <f t="shared" ref="AK11" si="18">AK6-100</f>
        <v>3.7</v>
      </c>
      <c r="AL11" s="1">
        <f t="shared" si="5"/>
        <v>3.3</v>
      </c>
      <c r="AM11" s="1">
        <f t="shared" ref="AM11:AP11" si="19">AM6-100</f>
        <v>3.6</v>
      </c>
      <c r="AN11" s="1">
        <f t="shared" si="19"/>
        <v>0.5</v>
      </c>
      <c r="AO11" s="1">
        <f t="shared" si="19"/>
        <v>0.7</v>
      </c>
      <c r="AP11" s="1">
        <f t="shared" si="19"/>
        <v>-0.3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S11"/>
  <sheetViews>
    <sheetView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F35" sqref="F35"/>
    </sheetView>
  </sheetViews>
  <sheetFormatPr defaultRowHeight="14.25"/>
  <cols>
    <col min="1" max="1" width="13.75" customWidth="1"/>
  </cols>
  <sheetData>
    <row r="1" spans="1:45">
      <c r="A1" t="s">
        <v>12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 s="13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94.3</v>
      </c>
      <c r="C4">
        <v>94.8</v>
      </c>
      <c r="D4">
        <v>96</v>
      </c>
      <c r="E4">
        <v>97.2</v>
      </c>
      <c r="F4">
        <v>99.5</v>
      </c>
      <c r="G4">
        <v>101.9</v>
      </c>
      <c r="H4">
        <v>101.4</v>
      </c>
      <c r="I4">
        <v>101.5</v>
      </c>
      <c r="J4">
        <v>102</v>
      </c>
      <c r="K4">
        <v>101.2</v>
      </c>
      <c r="L4">
        <v>102</v>
      </c>
      <c r="M4">
        <v>101.1</v>
      </c>
      <c r="N4">
        <v>101</v>
      </c>
      <c r="O4">
        <v>100.4</v>
      </c>
      <c r="P4">
        <v>102.1</v>
      </c>
      <c r="Q4">
        <v>103.9</v>
      </c>
      <c r="R4">
        <v>103.3</v>
      </c>
      <c r="S4">
        <v>104.6</v>
      </c>
      <c r="T4">
        <v>103.6</v>
      </c>
      <c r="U4">
        <v>103.8</v>
      </c>
      <c r="V4">
        <v>105.9</v>
      </c>
      <c r="W4">
        <v>106.2</v>
      </c>
      <c r="X4">
        <v>106.6</v>
      </c>
      <c r="Y4">
        <v>107.7</v>
      </c>
      <c r="Z4">
        <v>108.1</v>
      </c>
      <c r="AA4">
        <v>108.1</v>
      </c>
      <c r="AB4" s="1">
        <v>109</v>
      </c>
      <c r="AC4" s="1">
        <v>109.4</v>
      </c>
      <c r="AD4" s="1">
        <v>111.3</v>
      </c>
      <c r="AE4">
        <v>110.9</v>
      </c>
      <c r="AF4" s="1">
        <v>110.9</v>
      </c>
      <c r="AG4" s="1">
        <v>108.9</v>
      </c>
      <c r="AH4" s="1">
        <v>107.2</v>
      </c>
      <c r="AI4">
        <v>108.3</v>
      </c>
      <c r="AJ4" s="1">
        <v>108.9</v>
      </c>
      <c r="AK4" s="1">
        <v>112.1</v>
      </c>
      <c r="AL4" s="1">
        <v>113.6</v>
      </c>
      <c r="AM4">
        <v>112.4</v>
      </c>
      <c r="AN4" s="1">
        <v>112.1</v>
      </c>
      <c r="AO4" s="1">
        <v>109.3</v>
      </c>
      <c r="AP4" s="1">
        <v>105.8</v>
      </c>
    </row>
    <row r="5" spans="1:45">
      <c r="A5" t="s">
        <v>2</v>
      </c>
      <c r="B5">
        <v>95.5</v>
      </c>
      <c r="C5">
        <v>95.3</v>
      </c>
      <c r="D5">
        <v>94.8</v>
      </c>
      <c r="E5">
        <v>94.6</v>
      </c>
      <c r="F5">
        <v>96.9</v>
      </c>
      <c r="G5">
        <v>100.9</v>
      </c>
      <c r="H5">
        <v>101.6</v>
      </c>
      <c r="I5">
        <v>102.5</v>
      </c>
      <c r="J5">
        <v>103.8</v>
      </c>
      <c r="K5">
        <v>102.1</v>
      </c>
      <c r="L5">
        <v>103.2</v>
      </c>
      <c r="M5">
        <v>101.4</v>
      </c>
      <c r="N5">
        <v>101.5</v>
      </c>
      <c r="O5">
        <v>99</v>
      </c>
      <c r="P5">
        <v>100.5</v>
      </c>
      <c r="Q5">
        <v>103.4</v>
      </c>
      <c r="R5">
        <v>101.9</v>
      </c>
      <c r="S5">
        <v>104.4</v>
      </c>
      <c r="T5">
        <v>103.5</v>
      </c>
      <c r="U5">
        <v>103</v>
      </c>
      <c r="V5">
        <v>105.4</v>
      </c>
      <c r="W5">
        <v>105.4</v>
      </c>
      <c r="X5">
        <v>104.7</v>
      </c>
      <c r="Y5">
        <v>106.3</v>
      </c>
      <c r="Z5">
        <v>106.5</v>
      </c>
      <c r="AA5">
        <v>106.6</v>
      </c>
      <c r="AB5" s="1">
        <v>106.7</v>
      </c>
      <c r="AC5" s="1">
        <v>106.5</v>
      </c>
      <c r="AD5" s="1">
        <v>106.5</v>
      </c>
      <c r="AE5">
        <v>105.3</v>
      </c>
      <c r="AF5" s="1">
        <v>107.2</v>
      </c>
      <c r="AG5" s="1">
        <v>106</v>
      </c>
      <c r="AH5" s="1">
        <v>106.5</v>
      </c>
      <c r="AI5">
        <v>108.6</v>
      </c>
      <c r="AJ5" s="1">
        <v>109.4</v>
      </c>
      <c r="AK5" s="1">
        <v>111.9</v>
      </c>
      <c r="AL5" s="1">
        <v>113.3</v>
      </c>
      <c r="AM5">
        <v>110.9</v>
      </c>
      <c r="AN5" s="1">
        <v>112.8</v>
      </c>
      <c r="AO5" s="1">
        <v>110.5</v>
      </c>
      <c r="AP5" s="1">
        <v>107</v>
      </c>
    </row>
    <row r="6" spans="1:45">
      <c r="A6" t="s">
        <v>3</v>
      </c>
      <c r="B6">
        <v>93.8</v>
      </c>
      <c r="C6">
        <v>94.8</v>
      </c>
      <c r="D6">
        <v>97.2</v>
      </c>
      <c r="E6">
        <v>99.1</v>
      </c>
      <c r="F6">
        <v>101.2</v>
      </c>
      <c r="G6">
        <v>102.3</v>
      </c>
      <c r="H6">
        <v>100.9</v>
      </c>
      <c r="I6">
        <v>100.5</v>
      </c>
      <c r="J6">
        <v>100.4</v>
      </c>
      <c r="K6">
        <v>100.3</v>
      </c>
      <c r="L6">
        <v>101</v>
      </c>
      <c r="M6">
        <v>100.8</v>
      </c>
      <c r="N6">
        <v>100.6</v>
      </c>
      <c r="O6">
        <v>101.8</v>
      </c>
      <c r="P6">
        <v>103.5</v>
      </c>
      <c r="Q6">
        <v>104.4</v>
      </c>
      <c r="R6">
        <v>104.7</v>
      </c>
      <c r="S6">
        <v>104.7</v>
      </c>
      <c r="T6">
        <v>103.8</v>
      </c>
      <c r="U6">
        <v>104.6</v>
      </c>
      <c r="V6">
        <v>106.3</v>
      </c>
      <c r="W6">
        <v>106.8</v>
      </c>
      <c r="X6">
        <v>107.9</v>
      </c>
      <c r="Y6">
        <v>108.7</v>
      </c>
      <c r="Z6">
        <v>109.3</v>
      </c>
      <c r="AA6">
        <v>109.4</v>
      </c>
      <c r="AB6" s="1">
        <v>110.9</v>
      </c>
      <c r="AC6" s="1">
        <v>112</v>
      </c>
      <c r="AD6" s="1">
        <v>115.2</v>
      </c>
      <c r="AE6">
        <v>115.4</v>
      </c>
      <c r="AF6" s="1">
        <v>113.7</v>
      </c>
      <c r="AG6" s="1">
        <v>111.2</v>
      </c>
      <c r="AH6" s="1">
        <v>107.8</v>
      </c>
      <c r="AI6">
        <v>108.3</v>
      </c>
      <c r="AJ6" s="1">
        <v>108.7</v>
      </c>
      <c r="AK6" s="1">
        <v>112.2</v>
      </c>
      <c r="AL6" s="1">
        <v>113.8</v>
      </c>
      <c r="AM6">
        <v>113.7</v>
      </c>
      <c r="AN6" s="1">
        <v>111.6</v>
      </c>
      <c r="AO6" s="1">
        <v>108.3</v>
      </c>
      <c r="AP6" s="1">
        <v>104.5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 s="13">
        <v>2022</v>
      </c>
      <c r="AP7" s="13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>
        <f t="shared" ref="B9:X9" si="0">B4-100</f>
        <v>-5.7</v>
      </c>
      <c r="C9">
        <f t="shared" si="0"/>
        <v>-5.2</v>
      </c>
      <c r="D9">
        <f t="shared" si="0"/>
        <v>-4</v>
      </c>
      <c r="E9">
        <f t="shared" si="0"/>
        <v>-2.8</v>
      </c>
      <c r="F9">
        <f t="shared" si="0"/>
        <v>-0.5</v>
      </c>
      <c r="G9">
        <f t="shared" si="0"/>
        <v>1.9000000000000099</v>
      </c>
      <c r="H9">
        <f t="shared" si="0"/>
        <v>1.4000000000000099</v>
      </c>
      <c r="I9">
        <f t="shared" si="0"/>
        <v>1.5</v>
      </c>
      <c r="J9">
        <f t="shared" si="0"/>
        <v>2</v>
      </c>
      <c r="K9">
        <f t="shared" si="0"/>
        <v>1.2</v>
      </c>
      <c r="L9">
        <f t="shared" si="0"/>
        <v>2</v>
      </c>
      <c r="M9">
        <f t="shared" si="0"/>
        <v>1.0999999999999901</v>
      </c>
      <c r="N9">
        <f t="shared" si="0"/>
        <v>1</v>
      </c>
      <c r="O9">
        <f t="shared" si="0"/>
        <v>0.40000000000000602</v>
      </c>
      <c r="P9">
        <f t="shared" si="0"/>
        <v>2.0999999999999899</v>
      </c>
      <c r="Q9">
        <f t="shared" si="0"/>
        <v>3.9000000000000101</v>
      </c>
      <c r="R9">
        <f t="shared" si="0"/>
        <v>3.3</v>
      </c>
      <c r="S9">
        <f t="shared" si="0"/>
        <v>4.5999999999999899</v>
      </c>
      <c r="T9">
        <f t="shared" si="0"/>
        <v>3.5999999999999899</v>
      </c>
      <c r="U9">
        <f t="shared" si="0"/>
        <v>3.8</v>
      </c>
      <c r="V9">
        <f t="shared" si="0"/>
        <v>5.9000000000000101</v>
      </c>
      <c r="W9">
        <f t="shared" si="0"/>
        <v>6.2</v>
      </c>
      <c r="X9">
        <f t="shared" si="0"/>
        <v>6.5999999999999899</v>
      </c>
      <c r="Y9">
        <f t="shared" ref="Y9:AA9" si="1">Y4-100</f>
        <v>7.7</v>
      </c>
      <c r="Z9">
        <f t="shared" si="1"/>
        <v>8.0999999999999908</v>
      </c>
      <c r="AA9">
        <f t="shared" si="1"/>
        <v>8.0999999999999908</v>
      </c>
      <c r="AB9" s="1">
        <f t="shared" ref="AB9:AD11" si="2">AB4-100</f>
        <v>9</v>
      </c>
      <c r="AC9" s="1">
        <f t="shared" si="2"/>
        <v>9.4</v>
      </c>
      <c r="AD9">
        <f t="shared" si="2"/>
        <v>11.3</v>
      </c>
      <c r="AE9">
        <f t="shared" ref="AE9:AF9" si="3">AE4-100</f>
        <v>10.9</v>
      </c>
      <c r="AF9" s="1">
        <f t="shared" si="3"/>
        <v>10.9</v>
      </c>
      <c r="AG9" s="1">
        <f t="shared" ref="AG9:AH11" si="4">AG4-100</f>
        <v>8.9</v>
      </c>
      <c r="AH9" s="1">
        <f t="shared" si="4"/>
        <v>7.2</v>
      </c>
      <c r="AI9" s="1">
        <f t="shared" ref="AI9:AJ9" si="5">AI4-100</f>
        <v>8.3000000000000007</v>
      </c>
      <c r="AJ9" s="1">
        <f t="shared" si="5"/>
        <v>8.9</v>
      </c>
      <c r="AK9" s="1">
        <f t="shared" ref="AK9:AL11" si="6">AK4-100</f>
        <v>12.1</v>
      </c>
      <c r="AL9" s="1">
        <f t="shared" si="6"/>
        <v>13.6</v>
      </c>
      <c r="AM9" s="1">
        <f t="shared" ref="AM9:AP9" si="7">AM4-100</f>
        <v>12.4</v>
      </c>
      <c r="AN9" s="1">
        <f t="shared" si="7"/>
        <v>12.1</v>
      </c>
      <c r="AO9" s="1">
        <f t="shared" si="7"/>
        <v>9.3000000000000007</v>
      </c>
      <c r="AP9" s="1">
        <f t="shared" si="7"/>
        <v>5.8</v>
      </c>
    </row>
    <row r="10" spans="1:45">
      <c r="A10" t="s">
        <v>2</v>
      </c>
      <c r="B10">
        <f t="shared" ref="B10:X11" si="8">B5-100</f>
        <v>-4.5</v>
      </c>
      <c r="C10">
        <f t="shared" si="8"/>
        <v>-4.7</v>
      </c>
      <c r="D10">
        <f t="shared" si="8"/>
        <v>-5.2</v>
      </c>
      <c r="E10">
        <f t="shared" si="8"/>
        <v>-5.4000000000000101</v>
      </c>
      <c r="F10">
        <f t="shared" si="8"/>
        <v>-3.0999999999999899</v>
      </c>
      <c r="G10">
        <f t="shared" si="8"/>
        <v>0.90000000000000602</v>
      </c>
      <c r="H10">
        <f t="shared" si="8"/>
        <v>1.5999999999999901</v>
      </c>
      <c r="I10">
        <f t="shared" si="8"/>
        <v>2.5</v>
      </c>
      <c r="J10">
        <f t="shared" si="8"/>
        <v>3.8</v>
      </c>
      <c r="K10">
        <f t="shared" si="8"/>
        <v>2.0999999999999899</v>
      </c>
      <c r="L10">
        <f t="shared" si="8"/>
        <v>3.2</v>
      </c>
      <c r="M10">
        <f t="shared" si="8"/>
        <v>1.4000000000000099</v>
      </c>
      <c r="N10">
        <f t="shared" si="8"/>
        <v>1.5</v>
      </c>
      <c r="O10">
        <f t="shared" si="8"/>
        <v>-1</v>
      </c>
      <c r="P10">
        <f t="shared" si="8"/>
        <v>0.5</v>
      </c>
      <c r="Q10">
        <f t="shared" si="8"/>
        <v>3.4000000000000101</v>
      </c>
      <c r="R10">
        <f t="shared" si="8"/>
        <v>1.9000000000000099</v>
      </c>
      <c r="S10">
        <f t="shared" si="8"/>
        <v>4.4000000000000101</v>
      </c>
      <c r="T10">
        <f t="shared" si="8"/>
        <v>3.5</v>
      </c>
      <c r="U10">
        <f t="shared" si="8"/>
        <v>3</v>
      </c>
      <c r="V10">
        <f t="shared" si="8"/>
        <v>5.4000000000000101</v>
      </c>
      <c r="W10">
        <f t="shared" si="8"/>
        <v>5.4000000000000101</v>
      </c>
      <c r="X10">
        <f t="shared" si="8"/>
        <v>4.7</v>
      </c>
      <c r="Y10">
        <f t="shared" ref="Y10:AA10" si="9">Y5-100</f>
        <v>6.3</v>
      </c>
      <c r="Z10">
        <f t="shared" si="9"/>
        <v>6.5</v>
      </c>
      <c r="AA10">
        <f t="shared" si="9"/>
        <v>6.5999999999999899</v>
      </c>
      <c r="AB10">
        <f t="shared" ref="AB10:AC10" si="10">AB5-100</f>
        <v>6.7</v>
      </c>
      <c r="AC10">
        <f t="shared" si="10"/>
        <v>6.5</v>
      </c>
      <c r="AD10">
        <f t="shared" si="2"/>
        <v>6.5</v>
      </c>
      <c r="AE10">
        <f t="shared" ref="AE10:AF10" si="11">AE5-100</f>
        <v>5.3</v>
      </c>
      <c r="AF10" s="1">
        <f t="shared" si="11"/>
        <v>7.2</v>
      </c>
      <c r="AG10" s="1">
        <f t="shared" ref="AG10" si="12">AG5-100</f>
        <v>6</v>
      </c>
      <c r="AH10" s="1">
        <f t="shared" si="4"/>
        <v>6.5</v>
      </c>
      <c r="AI10" s="1">
        <f t="shared" ref="AI10:AJ10" si="13">AI5-100</f>
        <v>8.6</v>
      </c>
      <c r="AJ10" s="1">
        <f t="shared" si="13"/>
        <v>9.4</v>
      </c>
      <c r="AK10" s="1">
        <f t="shared" ref="AK10" si="14">AK5-100</f>
        <v>11.9</v>
      </c>
      <c r="AL10" s="1">
        <f t="shared" si="6"/>
        <v>13.3</v>
      </c>
      <c r="AM10" s="1">
        <f t="shared" ref="AM10:AP10" si="15">AM5-100</f>
        <v>10.9</v>
      </c>
      <c r="AN10" s="1">
        <f t="shared" si="15"/>
        <v>12.8</v>
      </c>
      <c r="AO10" s="1">
        <f t="shared" si="15"/>
        <v>10.5</v>
      </c>
      <c r="AP10" s="1">
        <f t="shared" si="15"/>
        <v>7</v>
      </c>
    </row>
    <row r="11" spans="1:45">
      <c r="A11" t="s">
        <v>3</v>
      </c>
      <c r="B11">
        <f t="shared" si="8"/>
        <v>-6.2</v>
      </c>
      <c r="C11">
        <f t="shared" si="8"/>
        <v>-5.2</v>
      </c>
      <c r="D11">
        <f t="shared" si="8"/>
        <v>-2.8</v>
      </c>
      <c r="E11">
        <f t="shared" si="8"/>
        <v>-0.90000000000000602</v>
      </c>
      <c r="F11">
        <f t="shared" si="8"/>
        <v>1.2</v>
      </c>
      <c r="G11">
        <f t="shared" si="8"/>
        <v>2.2999999999999998</v>
      </c>
      <c r="H11">
        <f t="shared" si="8"/>
        <v>0.90000000000000602</v>
      </c>
      <c r="I11">
        <f t="shared" si="8"/>
        <v>0.5</v>
      </c>
      <c r="J11">
        <f t="shared" si="8"/>
        <v>0.40000000000000602</v>
      </c>
      <c r="K11">
        <f t="shared" si="8"/>
        <v>0.29999999999999699</v>
      </c>
      <c r="L11">
        <f t="shared" si="8"/>
        <v>1</v>
      </c>
      <c r="M11">
        <f t="shared" si="8"/>
        <v>0.79999999999999705</v>
      </c>
      <c r="N11">
        <f t="shared" si="8"/>
        <v>0.59999999999999398</v>
      </c>
      <c r="O11">
        <f t="shared" si="8"/>
        <v>1.8</v>
      </c>
      <c r="P11">
        <f t="shared" si="8"/>
        <v>3.5</v>
      </c>
      <c r="Q11">
        <f t="shared" si="8"/>
        <v>4.4000000000000101</v>
      </c>
      <c r="R11">
        <f t="shared" si="8"/>
        <v>4.7</v>
      </c>
      <c r="S11">
        <f t="shared" si="8"/>
        <v>4.7</v>
      </c>
      <c r="T11">
        <f t="shared" si="8"/>
        <v>3.8</v>
      </c>
      <c r="U11">
        <f t="shared" si="8"/>
        <v>4.5999999999999899</v>
      </c>
      <c r="V11">
        <f t="shared" si="8"/>
        <v>6.3</v>
      </c>
      <c r="W11">
        <f t="shared" si="8"/>
        <v>6.8</v>
      </c>
      <c r="X11">
        <f t="shared" si="8"/>
        <v>7.9000000000000101</v>
      </c>
      <c r="Y11">
        <f t="shared" ref="Y11:AA11" si="16">Y6-100</f>
        <v>8.6999999999999993</v>
      </c>
      <c r="Z11">
        <f t="shared" si="16"/>
        <v>9.3000000000000007</v>
      </c>
      <c r="AA11">
        <f t="shared" si="16"/>
        <v>9.4000000000000092</v>
      </c>
      <c r="AB11">
        <f t="shared" ref="AB11:AC11" si="17">AB6-100</f>
        <v>10.9</v>
      </c>
      <c r="AC11" s="1">
        <f t="shared" si="17"/>
        <v>12</v>
      </c>
      <c r="AD11">
        <f t="shared" si="2"/>
        <v>15.2</v>
      </c>
      <c r="AE11">
        <f t="shared" ref="AE11:AF11" si="18">AE6-100</f>
        <v>15.4</v>
      </c>
      <c r="AF11" s="1">
        <f t="shared" si="18"/>
        <v>13.7</v>
      </c>
      <c r="AG11" s="1">
        <f t="shared" ref="AG11" si="19">AG6-100</f>
        <v>11.2</v>
      </c>
      <c r="AH11" s="1">
        <f t="shared" si="4"/>
        <v>7.8</v>
      </c>
      <c r="AI11" s="1">
        <f t="shared" ref="AI11:AJ11" si="20">AI6-100</f>
        <v>8.3000000000000007</v>
      </c>
      <c r="AJ11" s="1">
        <f t="shared" si="20"/>
        <v>8.6999999999999993</v>
      </c>
      <c r="AK11" s="1">
        <f t="shared" ref="AK11" si="21">AK6-100</f>
        <v>12.2</v>
      </c>
      <c r="AL11" s="1">
        <f t="shared" si="6"/>
        <v>13.8</v>
      </c>
      <c r="AM11" s="1">
        <f t="shared" ref="AM11:AP11" si="22">AM6-100</f>
        <v>13.7</v>
      </c>
      <c r="AN11" s="1">
        <f t="shared" si="22"/>
        <v>11.6</v>
      </c>
      <c r="AO11" s="1">
        <f t="shared" si="22"/>
        <v>8.3000000000000007</v>
      </c>
      <c r="AP11" s="1">
        <f t="shared" si="22"/>
        <v>4.5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11"/>
  <sheetViews>
    <sheetView zoomScaleNormal="100" workbookViewId="0">
      <pane xSplit="1" ySplit="12" topLeftCell="B13" activePane="bottomRight" state="frozen"/>
      <selection pane="topRight" activeCell="J1" sqref="J1"/>
      <selection pane="bottomLeft" activeCell="A13" sqref="A13"/>
      <selection pane="bottomRight" activeCell="O22" sqref="O22"/>
    </sheetView>
  </sheetViews>
  <sheetFormatPr defaultRowHeight="14.25"/>
  <cols>
    <col min="1" max="1" width="17.625" customWidth="1"/>
  </cols>
  <sheetData>
    <row r="1" spans="1:45">
      <c r="A1" t="s">
        <v>11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 s="13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94.3</v>
      </c>
      <c r="C4">
        <v>94.8</v>
      </c>
      <c r="D4">
        <v>96</v>
      </c>
      <c r="E4">
        <v>97.2</v>
      </c>
      <c r="F4">
        <v>99.5</v>
      </c>
      <c r="G4">
        <v>101.9</v>
      </c>
      <c r="H4">
        <v>101.4</v>
      </c>
      <c r="I4">
        <v>101.5</v>
      </c>
      <c r="J4">
        <v>102</v>
      </c>
      <c r="K4">
        <v>101.2</v>
      </c>
      <c r="L4">
        <v>102</v>
      </c>
      <c r="M4">
        <v>101.1</v>
      </c>
      <c r="N4">
        <v>101</v>
      </c>
      <c r="O4">
        <v>100.4</v>
      </c>
      <c r="P4">
        <v>102.1</v>
      </c>
      <c r="Q4">
        <v>103.9</v>
      </c>
      <c r="R4">
        <v>103.3</v>
      </c>
      <c r="S4">
        <v>104.6</v>
      </c>
      <c r="T4">
        <v>103.6</v>
      </c>
      <c r="U4">
        <v>103.8</v>
      </c>
      <c r="V4">
        <v>105.9</v>
      </c>
      <c r="W4">
        <v>106.2</v>
      </c>
      <c r="X4">
        <v>106.6</v>
      </c>
      <c r="Y4">
        <v>107.7</v>
      </c>
      <c r="Z4">
        <v>108.1</v>
      </c>
      <c r="AA4">
        <v>108.1</v>
      </c>
      <c r="AB4" s="1">
        <v>109</v>
      </c>
      <c r="AC4" s="1">
        <v>109.4</v>
      </c>
      <c r="AD4" s="1">
        <v>111.3</v>
      </c>
      <c r="AE4">
        <v>110.9</v>
      </c>
      <c r="AF4" s="1">
        <v>110.9</v>
      </c>
      <c r="AG4" s="1">
        <v>108.9</v>
      </c>
      <c r="AH4" s="1">
        <v>107.2</v>
      </c>
      <c r="AI4">
        <v>108.3</v>
      </c>
      <c r="AJ4" s="1">
        <v>108.9</v>
      </c>
      <c r="AK4" s="1">
        <v>112.1</v>
      </c>
      <c r="AL4" s="1">
        <v>113.6</v>
      </c>
      <c r="AM4">
        <v>112.4</v>
      </c>
      <c r="AN4" s="1">
        <v>112.1</v>
      </c>
      <c r="AO4" s="1">
        <v>109.3</v>
      </c>
      <c r="AP4" s="1">
        <v>105.8</v>
      </c>
    </row>
    <row r="5" spans="1:45">
      <c r="A5" t="s">
        <v>6</v>
      </c>
      <c r="B5">
        <v>95.5</v>
      </c>
      <c r="C5">
        <v>95.3</v>
      </c>
      <c r="D5">
        <v>94.8</v>
      </c>
      <c r="E5">
        <v>94.6</v>
      </c>
      <c r="F5">
        <v>96.9</v>
      </c>
      <c r="G5">
        <v>100.9</v>
      </c>
      <c r="H5">
        <v>101.6</v>
      </c>
      <c r="I5">
        <v>102.5</v>
      </c>
      <c r="J5">
        <v>103.8</v>
      </c>
      <c r="K5">
        <v>102.1</v>
      </c>
      <c r="L5">
        <v>103.2</v>
      </c>
      <c r="M5">
        <v>101.4</v>
      </c>
      <c r="N5">
        <v>101.5</v>
      </c>
      <c r="O5">
        <v>99</v>
      </c>
      <c r="P5">
        <v>100.5</v>
      </c>
      <c r="Q5">
        <v>103.4</v>
      </c>
      <c r="R5">
        <v>101.9</v>
      </c>
      <c r="S5">
        <v>104.4</v>
      </c>
      <c r="T5">
        <v>103.5</v>
      </c>
      <c r="U5">
        <v>103</v>
      </c>
      <c r="V5">
        <v>105.4</v>
      </c>
      <c r="W5">
        <v>105.4</v>
      </c>
      <c r="X5">
        <v>104.7</v>
      </c>
      <c r="Y5">
        <v>106.3</v>
      </c>
      <c r="Z5">
        <v>106.5</v>
      </c>
      <c r="AA5">
        <v>106.6</v>
      </c>
      <c r="AB5" s="1">
        <v>106.7</v>
      </c>
      <c r="AC5" s="1">
        <v>106.5</v>
      </c>
      <c r="AD5" s="1">
        <v>106.5</v>
      </c>
      <c r="AE5">
        <v>105.3</v>
      </c>
      <c r="AF5" s="1">
        <v>107.2</v>
      </c>
      <c r="AG5" s="1">
        <v>106</v>
      </c>
      <c r="AH5" s="1">
        <v>106.5</v>
      </c>
      <c r="AI5">
        <v>108.6</v>
      </c>
      <c r="AJ5" s="1">
        <v>109.4</v>
      </c>
      <c r="AK5" s="1">
        <v>111.9</v>
      </c>
      <c r="AL5" s="1">
        <v>113.3</v>
      </c>
      <c r="AM5">
        <v>110.9</v>
      </c>
      <c r="AN5" s="1">
        <v>112.8</v>
      </c>
      <c r="AO5" s="1">
        <v>110.5</v>
      </c>
      <c r="AP5" s="1">
        <v>107</v>
      </c>
    </row>
    <row r="6" spans="1:45">
      <c r="A6" t="s">
        <v>7</v>
      </c>
      <c r="B6">
        <v>93.8</v>
      </c>
      <c r="C6">
        <v>94.8</v>
      </c>
      <c r="D6">
        <v>97.2</v>
      </c>
      <c r="E6">
        <v>99.1</v>
      </c>
      <c r="F6">
        <v>101.2</v>
      </c>
      <c r="G6">
        <v>102.3</v>
      </c>
      <c r="H6">
        <v>100.9</v>
      </c>
      <c r="I6">
        <v>100.5</v>
      </c>
      <c r="J6">
        <v>100.4</v>
      </c>
      <c r="K6">
        <v>100.3</v>
      </c>
      <c r="L6">
        <v>101</v>
      </c>
      <c r="M6">
        <v>100.8</v>
      </c>
      <c r="N6">
        <v>100.6</v>
      </c>
      <c r="O6">
        <v>101.8</v>
      </c>
      <c r="P6">
        <v>103.5</v>
      </c>
      <c r="Q6">
        <v>104.4</v>
      </c>
      <c r="R6">
        <v>104.7</v>
      </c>
      <c r="S6">
        <v>104.7</v>
      </c>
      <c r="T6">
        <v>103.8</v>
      </c>
      <c r="U6">
        <v>104.6</v>
      </c>
      <c r="V6">
        <v>106.3</v>
      </c>
      <c r="W6">
        <v>106.8</v>
      </c>
      <c r="X6">
        <v>107.9</v>
      </c>
      <c r="Y6">
        <v>108.7</v>
      </c>
      <c r="Z6">
        <v>109.3</v>
      </c>
      <c r="AA6">
        <v>109.4</v>
      </c>
      <c r="AB6" s="1">
        <v>110.9</v>
      </c>
      <c r="AC6" s="1">
        <v>112</v>
      </c>
      <c r="AD6" s="1">
        <v>115.2</v>
      </c>
      <c r="AE6">
        <v>115.4</v>
      </c>
      <c r="AF6" s="1">
        <v>113.7</v>
      </c>
      <c r="AG6" s="1">
        <v>111.2</v>
      </c>
      <c r="AH6" s="1">
        <v>107.8</v>
      </c>
      <c r="AI6">
        <v>108.3</v>
      </c>
      <c r="AJ6" s="1">
        <v>108.7</v>
      </c>
      <c r="AK6" s="1">
        <v>112.2</v>
      </c>
      <c r="AL6" s="1">
        <v>113.8</v>
      </c>
      <c r="AM6">
        <v>113.7</v>
      </c>
      <c r="AN6" s="1">
        <v>111.6</v>
      </c>
      <c r="AO6" s="1">
        <v>108.3</v>
      </c>
      <c r="AP6" s="1">
        <v>104.5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>
        <v>2022</v>
      </c>
      <c r="AP7" s="13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>
        <f t="shared" ref="B9:X11" si="0">B4-100</f>
        <v>-5.7</v>
      </c>
      <c r="C9">
        <f t="shared" si="0"/>
        <v>-5.2</v>
      </c>
      <c r="D9">
        <f t="shared" si="0"/>
        <v>-4</v>
      </c>
      <c r="E9">
        <f t="shared" si="0"/>
        <v>-2.8</v>
      </c>
      <c r="F9">
        <f t="shared" si="0"/>
        <v>-0.5</v>
      </c>
      <c r="G9">
        <f t="shared" si="0"/>
        <v>1.9000000000000099</v>
      </c>
      <c r="H9">
        <f t="shared" si="0"/>
        <v>1.4000000000000099</v>
      </c>
      <c r="I9">
        <f t="shared" si="0"/>
        <v>1.5</v>
      </c>
      <c r="J9">
        <f t="shared" si="0"/>
        <v>2</v>
      </c>
      <c r="K9">
        <f t="shared" si="0"/>
        <v>1.2</v>
      </c>
      <c r="L9">
        <f t="shared" si="0"/>
        <v>2</v>
      </c>
      <c r="M9">
        <f t="shared" si="0"/>
        <v>1.0999999999999901</v>
      </c>
      <c r="N9">
        <f t="shared" si="0"/>
        <v>1</v>
      </c>
      <c r="O9">
        <f t="shared" si="0"/>
        <v>0.40000000000000602</v>
      </c>
      <c r="P9">
        <f t="shared" si="0"/>
        <v>2.0999999999999899</v>
      </c>
      <c r="Q9">
        <f t="shared" si="0"/>
        <v>3.9000000000000101</v>
      </c>
      <c r="R9">
        <f t="shared" si="0"/>
        <v>3.3</v>
      </c>
      <c r="S9">
        <f t="shared" si="0"/>
        <v>4.5999999999999899</v>
      </c>
      <c r="T9">
        <f t="shared" si="0"/>
        <v>3.5999999999999899</v>
      </c>
      <c r="U9">
        <f t="shared" si="0"/>
        <v>3.8</v>
      </c>
      <c r="V9">
        <f t="shared" si="0"/>
        <v>5.9000000000000101</v>
      </c>
      <c r="W9">
        <f t="shared" si="0"/>
        <v>6.2</v>
      </c>
      <c r="X9">
        <f t="shared" si="0"/>
        <v>6.5999999999999899</v>
      </c>
      <c r="Y9">
        <f t="shared" ref="Y9:AD11" si="1">Y4-100</f>
        <v>7.7</v>
      </c>
      <c r="Z9">
        <f t="shared" si="1"/>
        <v>8.0999999999999908</v>
      </c>
      <c r="AA9">
        <f t="shared" si="1"/>
        <v>8.0999999999999908</v>
      </c>
      <c r="AB9" s="1">
        <f t="shared" si="1"/>
        <v>9</v>
      </c>
      <c r="AC9" s="1">
        <f t="shared" si="1"/>
        <v>9.4</v>
      </c>
      <c r="AD9">
        <f t="shared" si="1"/>
        <v>11.3</v>
      </c>
      <c r="AE9">
        <v>10.9</v>
      </c>
      <c r="AF9">
        <f t="shared" ref="AF9:AI11" si="2">AF4-100</f>
        <v>10.9</v>
      </c>
      <c r="AG9" s="1">
        <f t="shared" si="2"/>
        <v>8.9</v>
      </c>
      <c r="AH9" s="1">
        <f t="shared" si="2"/>
        <v>7.2</v>
      </c>
      <c r="AI9" s="1">
        <f t="shared" si="2"/>
        <v>8.3000000000000007</v>
      </c>
      <c r="AJ9" s="1">
        <f t="shared" ref="AJ9:AL11" si="3">AJ4-100</f>
        <v>8.9</v>
      </c>
      <c r="AK9" s="1">
        <f t="shared" si="3"/>
        <v>12.1</v>
      </c>
      <c r="AL9" s="1">
        <f t="shared" si="3"/>
        <v>13.6</v>
      </c>
      <c r="AM9" s="1">
        <f t="shared" ref="AM9:AP9" si="4">AM4-100</f>
        <v>12.4</v>
      </c>
      <c r="AN9" s="1">
        <f t="shared" si="4"/>
        <v>12.1</v>
      </c>
      <c r="AO9" s="1">
        <f t="shared" si="4"/>
        <v>9.3000000000000007</v>
      </c>
      <c r="AP9" s="1">
        <f t="shared" si="4"/>
        <v>5.8</v>
      </c>
    </row>
    <row r="10" spans="1:45">
      <c r="A10" t="s">
        <v>6</v>
      </c>
      <c r="B10">
        <f t="shared" si="0"/>
        <v>-4.5</v>
      </c>
      <c r="C10">
        <f t="shared" si="0"/>
        <v>-4.7</v>
      </c>
      <c r="D10">
        <f t="shared" si="0"/>
        <v>-5.2</v>
      </c>
      <c r="E10">
        <f t="shared" si="0"/>
        <v>-5.4000000000000101</v>
      </c>
      <c r="F10">
        <f t="shared" si="0"/>
        <v>-3.0999999999999899</v>
      </c>
      <c r="G10">
        <f t="shared" si="0"/>
        <v>0.90000000000000602</v>
      </c>
      <c r="H10">
        <f t="shared" si="0"/>
        <v>1.5999999999999901</v>
      </c>
      <c r="I10">
        <f t="shared" si="0"/>
        <v>2.5</v>
      </c>
      <c r="J10">
        <f t="shared" si="0"/>
        <v>3.8</v>
      </c>
      <c r="K10">
        <f t="shared" si="0"/>
        <v>2.0999999999999899</v>
      </c>
      <c r="L10">
        <f t="shared" si="0"/>
        <v>3.2</v>
      </c>
      <c r="M10">
        <f t="shared" si="0"/>
        <v>1.4000000000000099</v>
      </c>
      <c r="N10">
        <f t="shared" si="0"/>
        <v>1.5</v>
      </c>
      <c r="O10">
        <f t="shared" si="0"/>
        <v>-1</v>
      </c>
      <c r="P10">
        <f t="shared" si="0"/>
        <v>0.5</v>
      </c>
      <c r="Q10">
        <f t="shared" si="0"/>
        <v>3.4000000000000101</v>
      </c>
      <c r="R10">
        <f t="shared" si="0"/>
        <v>1.9000000000000099</v>
      </c>
      <c r="S10">
        <f t="shared" si="0"/>
        <v>4.4000000000000101</v>
      </c>
      <c r="T10">
        <f t="shared" si="0"/>
        <v>3.5</v>
      </c>
      <c r="U10">
        <f t="shared" si="0"/>
        <v>3</v>
      </c>
      <c r="V10">
        <f t="shared" si="0"/>
        <v>5.4000000000000101</v>
      </c>
      <c r="W10">
        <f t="shared" si="0"/>
        <v>5.4000000000000101</v>
      </c>
      <c r="X10">
        <f t="shared" si="0"/>
        <v>4.7</v>
      </c>
      <c r="Y10">
        <f t="shared" ref="Y10:AA10" si="5">Y5-100</f>
        <v>6.3</v>
      </c>
      <c r="Z10">
        <f t="shared" si="5"/>
        <v>6.5</v>
      </c>
      <c r="AA10">
        <f t="shared" si="5"/>
        <v>6.5999999999999899</v>
      </c>
      <c r="AB10">
        <f t="shared" si="1"/>
        <v>6.7</v>
      </c>
      <c r="AC10">
        <f t="shared" si="1"/>
        <v>6.5</v>
      </c>
      <c r="AD10">
        <f t="shared" si="1"/>
        <v>6.5</v>
      </c>
      <c r="AE10">
        <v>5.3</v>
      </c>
      <c r="AF10">
        <f t="shared" si="2"/>
        <v>7.2</v>
      </c>
      <c r="AG10" s="1">
        <f t="shared" si="2"/>
        <v>6</v>
      </c>
      <c r="AH10" s="1">
        <f t="shared" si="2"/>
        <v>6.5</v>
      </c>
      <c r="AI10" s="1">
        <f t="shared" si="2"/>
        <v>8.6</v>
      </c>
      <c r="AJ10" s="1">
        <f t="shared" ref="AJ10" si="6">AJ5-100</f>
        <v>9.4</v>
      </c>
      <c r="AK10" s="1">
        <f t="shared" si="3"/>
        <v>11.9</v>
      </c>
      <c r="AL10" s="1">
        <f t="shared" si="3"/>
        <v>13.3</v>
      </c>
      <c r="AM10" s="1">
        <f t="shared" ref="AM10:AP10" si="7">AM5-100</f>
        <v>10.9</v>
      </c>
      <c r="AN10" s="1">
        <f t="shared" si="7"/>
        <v>12.8</v>
      </c>
      <c r="AO10" s="1">
        <f t="shared" si="7"/>
        <v>10.5</v>
      </c>
      <c r="AP10" s="1">
        <f t="shared" si="7"/>
        <v>7</v>
      </c>
    </row>
    <row r="11" spans="1:45">
      <c r="A11" t="s">
        <v>7</v>
      </c>
      <c r="B11">
        <f t="shared" si="0"/>
        <v>-6.2</v>
      </c>
      <c r="C11">
        <f t="shared" si="0"/>
        <v>-5.2</v>
      </c>
      <c r="D11">
        <f t="shared" si="0"/>
        <v>-2.8</v>
      </c>
      <c r="E11">
        <f t="shared" si="0"/>
        <v>-0.90000000000000602</v>
      </c>
      <c r="F11">
        <f t="shared" si="0"/>
        <v>1.2</v>
      </c>
      <c r="G11">
        <f t="shared" si="0"/>
        <v>2.2999999999999998</v>
      </c>
      <c r="H11">
        <f t="shared" si="0"/>
        <v>0.90000000000000602</v>
      </c>
      <c r="I11">
        <f t="shared" si="0"/>
        <v>0.5</v>
      </c>
      <c r="J11">
        <f t="shared" si="0"/>
        <v>0.40000000000000602</v>
      </c>
      <c r="K11">
        <f t="shared" si="0"/>
        <v>0.29999999999999699</v>
      </c>
      <c r="L11">
        <f t="shared" si="0"/>
        <v>1</v>
      </c>
      <c r="M11">
        <f t="shared" si="0"/>
        <v>0.79999999999999705</v>
      </c>
      <c r="N11">
        <f t="shared" si="0"/>
        <v>0.59999999999999398</v>
      </c>
      <c r="O11">
        <f t="shared" si="0"/>
        <v>1.8</v>
      </c>
      <c r="P11">
        <f t="shared" si="0"/>
        <v>3.5</v>
      </c>
      <c r="Q11">
        <f t="shared" si="0"/>
        <v>4.4000000000000101</v>
      </c>
      <c r="R11">
        <f t="shared" si="0"/>
        <v>4.7</v>
      </c>
      <c r="S11">
        <f t="shared" si="0"/>
        <v>4.7</v>
      </c>
      <c r="T11">
        <f t="shared" si="0"/>
        <v>3.8</v>
      </c>
      <c r="U11">
        <f t="shared" si="0"/>
        <v>4.5999999999999899</v>
      </c>
      <c r="V11">
        <f t="shared" si="0"/>
        <v>6.3</v>
      </c>
      <c r="W11">
        <f t="shared" si="0"/>
        <v>6.8</v>
      </c>
      <c r="X11">
        <f t="shared" si="0"/>
        <v>7.9000000000000101</v>
      </c>
      <c r="Y11">
        <f t="shared" ref="Y11:AA11" si="8">Y6-100</f>
        <v>8.6999999999999993</v>
      </c>
      <c r="Z11">
        <f t="shared" si="8"/>
        <v>9.3000000000000007</v>
      </c>
      <c r="AA11">
        <f t="shared" si="8"/>
        <v>9.4000000000000092</v>
      </c>
      <c r="AB11">
        <f t="shared" si="1"/>
        <v>10.9</v>
      </c>
      <c r="AC11" s="1">
        <f t="shared" si="1"/>
        <v>12</v>
      </c>
      <c r="AD11">
        <f t="shared" si="1"/>
        <v>15.2</v>
      </c>
      <c r="AE11">
        <v>15.4</v>
      </c>
      <c r="AF11">
        <f t="shared" si="2"/>
        <v>13.7</v>
      </c>
      <c r="AG11" s="1">
        <f t="shared" si="2"/>
        <v>11.2</v>
      </c>
      <c r="AH11" s="1">
        <f t="shared" si="2"/>
        <v>7.8</v>
      </c>
      <c r="AI11" s="1">
        <f t="shared" si="2"/>
        <v>8.3000000000000007</v>
      </c>
      <c r="AJ11" s="1">
        <f t="shared" ref="AJ11" si="9">AJ6-100</f>
        <v>8.6999999999999993</v>
      </c>
      <c r="AK11" s="1">
        <f t="shared" si="3"/>
        <v>12.2</v>
      </c>
      <c r="AL11" s="1">
        <f t="shared" si="3"/>
        <v>13.8</v>
      </c>
      <c r="AM11" s="1">
        <f t="shared" ref="AM11:AP11" si="10">AM6-100</f>
        <v>13.7</v>
      </c>
      <c r="AN11" s="1">
        <f t="shared" si="10"/>
        <v>11.6</v>
      </c>
      <c r="AO11" s="1">
        <f t="shared" si="10"/>
        <v>8.3000000000000007</v>
      </c>
      <c r="AP11" s="1">
        <f t="shared" si="10"/>
        <v>4.5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S11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25"/>
  <cols>
    <col min="1" max="1" width="16.5" customWidth="1"/>
  </cols>
  <sheetData>
    <row r="1" spans="1:45">
      <c r="A1" t="s">
        <v>5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 s="13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1</v>
      </c>
      <c r="B4">
        <v>97.7</v>
      </c>
      <c r="C4">
        <v>97.5</v>
      </c>
      <c r="D4">
        <v>97.4</v>
      </c>
      <c r="E4">
        <v>97.5</v>
      </c>
      <c r="F4">
        <v>97.2</v>
      </c>
      <c r="G4">
        <v>99.3</v>
      </c>
      <c r="H4">
        <v>98.7</v>
      </c>
      <c r="I4">
        <v>98.9</v>
      </c>
      <c r="J4">
        <v>99.1</v>
      </c>
      <c r="K4">
        <v>100.4</v>
      </c>
      <c r="L4">
        <v>100.6</v>
      </c>
      <c r="M4">
        <v>99.9</v>
      </c>
      <c r="N4">
        <v>100</v>
      </c>
      <c r="O4">
        <v>100.8</v>
      </c>
      <c r="P4">
        <v>102.7</v>
      </c>
      <c r="Q4">
        <v>103.9</v>
      </c>
      <c r="R4">
        <v>103.3</v>
      </c>
      <c r="S4">
        <v>105.4</v>
      </c>
      <c r="T4">
        <v>106.5</v>
      </c>
      <c r="U4">
        <v>107.9</v>
      </c>
      <c r="V4">
        <v>109.5</v>
      </c>
      <c r="W4">
        <v>112</v>
      </c>
      <c r="X4">
        <v>113.4</v>
      </c>
      <c r="Y4">
        <v>116.1</v>
      </c>
      <c r="Z4">
        <v>118.3</v>
      </c>
      <c r="AA4" s="1">
        <v>121.1</v>
      </c>
      <c r="AB4" s="1">
        <v>123.6</v>
      </c>
      <c r="AC4" s="1">
        <v>127.1</v>
      </c>
      <c r="AD4" s="1">
        <v>131.69999999999999</v>
      </c>
      <c r="AE4" s="1">
        <v>134.30000000000001</v>
      </c>
      <c r="AF4" s="1">
        <v>137.1</v>
      </c>
      <c r="AG4" s="1">
        <v>138.4</v>
      </c>
      <c r="AH4" s="1">
        <v>141.19999999999999</v>
      </c>
      <c r="AI4">
        <v>145.5</v>
      </c>
      <c r="AJ4" s="1">
        <v>149.30000000000001</v>
      </c>
      <c r="AK4" s="1">
        <v>155.19999999999999</v>
      </c>
      <c r="AL4" s="1">
        <v>160.30000000000001</v>
      </c>
      <c r="AM4" s="1">
        <v>163.5</v>
      </c>
      <c r="AN4" s="1">
        <v>167.4</v>
      </c>
      <c r="AO4" s="1">
        <v>169.6</v>
      </c>
      <c r="AP4" s="1">
        <v>169.5</v>
      </c>
    </row>
    <row r="5" spans="1:45">
      <c r="A5" t="s">
        <v>2</v>
      </c>
      <c r="B5">
        <v>98.2</v>
      </c>
      <c r="C5">
        <v>97.4</v>
      </c>
      <c r="D5">
        <v>96.1</v>
      </c>
      <c r="E5">
        <v>96.1</v>
      </c>
      <c r="F5">
        <v>95.3</v>
      </c>
      <c r="G5">
        <v>98.4</v>
      </c>
      <c r="H5">
        <v>97.7</v>
      </c>
      <c r="I5">
        <v>98.5</v>
      </c>
      <c r="J5">
        <v>99</v>
      </c>
      <c r="K5">
        <v>100.5</v>
      </c>
      <c r="L5">
        <v>100.8</v>
      </c>
      <c r="M5">
        <v>99.8</v>
      </c>
      <c r="N5">
        <v>100.4</v>
      </c>
      <c r="O5">
        <v>99.4</v>
      </c>
      <c r="P5">
        <v>101.3</v>
      </c>
      <c r="Q5">
        <v>103.2</v>
      </c>
      <c r="R5">
        <v>102.3</v>
      </c>
      <c r="S5">
        <v>103.8</v>
      </c>
      <c r="T5">
        <v>104.9</v>
      </c>
      <c r="U5">
        <v>106.3</v>
      </c>
      <c r="V5">
        <v>107.8</v>
      </c>
      <c r="W5">
        <v>109.4</v>
      </c>
      <c r="X5">
        <v>109.8</v>
      </c>
      <c r="Y5">
        <v>113.1</v>
      </c>
      <c r="Z5">
        <v>115</v>
      </c>
      <c r="AA5" s="1">
        <v>116.8</v>
      </c>
      <c r="AB5" s="1">
        <v>117.2</v>
      </c>
      <c r="AC5" s="1">
        <v>120.5</v>
      </c>
      <c r="AD5" s="1">
        <v>122.5</v>
      </c>
      <c r="AE5" s="1">
        <v>122.9</v>
      </c>
      <c r="AF5" s="1">
        <v>125.6</v>
      </c>
      <c r="AG5" s="1">
        <v>127.7</v>
      </c>
      <c r="AH5" s="1">
        <v>130.30000000000001</v>
      </c>
      <c r="AI5">
        <v>133.5</v>
      </c>
      <c r="AJ5" s="1">
        <v>137.19999999999999</v>
      </c>
      <c r="AK5" s="1">
        <v>143</v>
      </c>
      <c r="AL5" s="1">
        <v>147.69999999999999</v>
      </c>
      <c r="AM5" s="1">
        <v>148</v>
      </c>
      <c r="AN5" s="1">
        <v>154.69999999999999</v>
      </c>
      <c r="AO5" s="1">
        <v>157.9</v>
      </c>
      <c r="AP5" s="1">
        <v>158.19999999999999</v>
      </c>
    </row>
    <row r="6" spans="1:45">
      <c r="A6" t="s">
        <v>3</v>
      </c>
      <c r="B6">
        <v>97.4</v>
      </c>
      <c r="C6">
        <v>97.7</v>
      </c>
      <c r="D6">
        <v>98.5</v>
      </c>
      <c r="E6">
        <v>98.7</v>
      </c>
      <c r="F6">
        <v>98.6</v>
      </c>
      <c r="G6">
        <v>100.1</v>
      </c>
      <c r="H6">
        <v>99.5</v>
      </c>
      <c r="I6">
        <v>99.2</v>
      </c>
      <c r="J6">
        <v>99.1</v>
      </c>
      <c r="K6">
        <v>100.4</v>
      </c>
      <c r="L6">
        <v>100.5</v>
      </c>
      <c r="M6">
        <v>100</v>
      </c>
      <c r="N6">
        <v>99.6</v>
      </c>
      <c r="O6">
        <v>102.1</v>
      </c>
      <c r="P6">
        <v>104</v>
      </c>
      <c r="Q6">
        <v>104.4</v>
      </c>
      <c r="R6">
        <v>104.3</v>
      </c>
      <c r="S6">
        <v>107</v>
      </c>
      <c r="T6">
        <v>108</v>
      </c>
      <c r="U6">
        <v>109.2</v>
      </c>
      <c r="V6">
        <v>111</v>
      </c>
      <c r="W6">
        <v>114.2</v>
      </c>
      <c r="X6">
        <v>116.7</v>
      </c>
      <c r="Y6">
        <v>118.8</v>
      </c>
      <c r="Z6">
        <v>121.3</v>
      </c>
      <c r="AA6" s="1">
        <v>125</v>
      </c>
      <c r="AB6" s="1">
        <v>129.4</v>
      </c>
      <c r="AC6" s="1">
        <v>133</v>
      </c>
      <c r="AD6" s="1">
        <v>139.69999999999999</v>
      </c>
      <c r="AE6" s="1">
        <v>144.19999999999999</v>
      </c>
      <c r="AF6" s="1">
        <v>147</v>
      </c>
      <c r="AG6" s="1">
        <v>147.80000000000001</v>
      </c>
      <c r="AH6" s="1">
        <v>150.6</v>
      </c>
      <c r="AI6">
        <v>156.1</v>
      </c>
      <c r="AJ6" s="1">
        <v>159.9</v>
      </c>
      <c r="AK6" s="1">
        <v>165.8</v>
      </c>
      <c r="AL6" s="1">
        <v>171.4</v>
      </c>
      <c r="AM6" s="1">
        <v>177.5</v>
      </c>
      <c r="AN6" s="1">
        <v>178.4</v>
      </c>
      <c r="AO6" s="1">
        <v>179.7</v>
      </c>
      <c r="AP6" s="1">
        <v>179.1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 s="13">
        <v>2022</v>
      </c>
      <c r="AP7" s="13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1</v>
      </c>
      <c r="B9" s="1">
        <f t="shared" ref="B9:W11" si="0">B4-100</f>
        <v>-2.2999999999999998</v>
      </c>
      <c r="C9" s="1">
        <f t="shared" si="0"/>
        <v>-2.5</v>
      </c>
      <c r="D9" s="1">
        <f t="shared" si="0"/>
        <v>-2.6</v>
      </c>
      <c r="E9" s="1">
        <f t="shared" si="0"/>
        <v>-2.5</v>
      </c>
      <c r="F9" s="1">
        <f t="shared" si="0"/>
        <v>-2.8</v>
      </c>
      <c r="G9" s="1">
        <f t="shared" si="0"/>
        <v>-0.7</v>
      </c>
      <c r="H9" s="1">
        <f t="shared" si="0"/>
        <v>-1.3</v>
      </c>
      <c r="I9" s="1">
        <f t="shared" si="0"/>
        <v>-1.1000000000000001</v>
      </c>
      <c r="J9" s="1">
        <f t="shared" si="0"/>
        <v>-0.9</v>
      </c>
      <c r="K9" s="1">
        <f t="shared" si="0"/>
        <v>0.4</v>
      </c>
      <c r="L9" s="1">
        <f t="shared" si="0"/>
        <v>0.6</v>
      </c>
      <c r="M9" s="1">
        <f t="shared" si="0"/>
        <v>-0.1</v>
      </c>
      <c r="N9" s="1">
        <f t="shared" si="0"/>
        <v>0</v>
      </c>
      <c r="O9" s="1">
        <f t="shared" si="0"/>
        <v>0.8</v>
      </c>
      <c r="P9" s="1">
        <f t="shared" si="0"/>
        <v>2.7</v>
      </c>
      <c r="Q9" s="1">
        <f t="shared" si="0"/>
        <v>3.9</v>
      </c>
      <c r="R9" s="1">
        <f t="shared" si="0"/>
        <v>3.3</v>
      </c>
      <c r="S9" s="1">
        <f t="shared" si="0"/>
        <v>5.4</v>
      </c>
      <c r="T9" s="1">
        <f t="shared" si="0"/>
        <v>6.5</v>
      </c>
      <c r="U9" s="1">
        <f>U4-100</f>
        <v>7.9</v>
      </c>
      <c r="V9" s="1">
        <f t="shared" si="0"/>
        <v>9.5</v>
      </c>
      <c r="W9" s="1">
        <f t="shared" si="0"/>
        <v>12</v>
      </c>
      <c r="X9" s="1">
        <f t="shared" ref="X9:AA11" si="1">X4-100</f>
        <v>13.4</v>
      </c>
      <c r="Y9" s="1">
        <f t="shared" si="1"/>
        <v>16.100000000000001</v>
      </c>
      <c r="Z9">
        <f t="shared" si="1"/>
        <v>18.3</v>
      </c>
      <c r="AA9" s="1">
        <f t="shared" si="1"/>
        <v>21.1</v>
      </c>
      <c r="AB9" s="1">
        <f t="shared" ref="AB9:AD11" si="2">AB4-100</f>
        <v>23.6</v>
      </c>
      <c r="AC9" s="1">
        <f t="shared" si="2"/>
        <v>27.1</v>
      </c>
      <c r="AD9">
        <f t="shared" si="2"/>
        <v>31.7</v>
      </c>
      <c r="AE9">
        <f t="shared" ref="AE9:AF9" si="3">AE4-100</f>
        <v>34.299999999999997</v>
      </c>
      <c r="AF9">
        <f t="shared" si="3"/>
        <v>37.1</v>
      </c>
      <c r="AG9">
        <f t="shared" ref="AG9:AH11" si="4">AG4-100</f>
        <v>38.4</v>
      </c>
      <c r="AH9" s="1">
        <f t="shared" si="4"/>
        <v>41.2</v>
      </c>
      <c r="AI9" s="1">
        <f t="shared" ref="AI9:AJ9" si="5">AI4-100</f>
        <v>45.5</v>
      </c>
      <c r="AJ9" s="1">
        <f t="shared" si="5"/>
        <v>49.3</v>
      </c>
      <c r="AK9" s="1">
        <f t="shared" ref="AK9:AL11" si="6">AK4-100</f>
        <v>55.2</v>
      </c>
      <c r="AL9" s="1">
        <f t="shared" si="6"/>
        <v>60.3</v>
      </c>
      <c r="AM9" s="1">
        <f t="shared" ref="AM9:AP9" si="7">AM4-100</f>
        <v>63.5</v>
      </c>
      <c r="AN9" s="1">
        <f t="shared" si="7"/>
        <v>67.400000000000006</v>
      </c>
      <c r="AO9" s="1">
        <f t="shared" si="7"/>
        <v>69.599999999999994</v>
      </c>
      <c r="AP9" s="1">
        <f t="shared" si="7"/>
        <v>69.5</v>
      </c>
    </row>
    <row r="10" spans="1:45">
      <c r="A10" t="s">
        <v>2</v>
      </c>
      <c r="B10" s="1">
        <f t="shared" ref="B10:E10" si="8">B5-100</f>
        <v>-1.8</v>
      </c>
      <c r="C10" s="1">
        <f t="shared" si="8"/>
        <v>-2.6</v>
      </c>
      <c r="D10" s="1">
        <f t="shared" si="8"/>
        <v>-3.9</v>
      </c>
      <c r="E10" s="1">
        <f t="shared" si="8"/>
        <v>-3.9</v>
      </c>
      <c r="F10" s="1">
        <f t="shared" si="0"/>
        <v>-4.7</v>
      </c>
      <c r="G10" s="1">
        <f t="shared" si="0"/>
        <v>-1.6</v>
      </c>
      <c r="H10" s="1">
        <f t="shared" si="0"/>
        <v>-2.2999999999999998</v>
      </c>
      <c r="I10" s="1">
        <f t="shared" si="0"/>
        <v>-1.5</v>
      </c>
      <c r="J10" s="1">
        <f t="shared" si="0"/>
        <v>-1</v>
      </c>
      <c r="K10" s="1">
        <f t="shared" si="0"/>
        <v>0.5</v>
      </c>
      <c r="L10" s="1">
        <f t="shared" si="0"/>
        <v>0.8</v>
      </c>
      <c r="M10" s="1">
        <f t="shared" si="0"/>
        <v>-0.2</v>
      </c>
      <c r="N10" s="1">
        <f t="shared" si="0"/>
        <v>0.4</v>
      </c>
      <c r="O10" s="1">
        <f t="shared" si="0"/>
        <v>-0.6</v>
      </c>
      <c r="P10" s="1">
        <f t="shared" si="0"/>
        <v>1.3</v>
      </c>
      <c r="Q10" s="1">
        <f t="shared" si="0"/>
        <v>3.2</v>
      </c>
      <c r="R10" s="1">
        <f t="shared" si="0"/>
        <v>2.2999999999999998</v>
      </c>
      <c r="S10" s="1">
        <f t="shared" si="0"/>
        <v>3.8</v>
      </c>
      <c r="T10" s="1">
        <f t="shared" si="0"/>
        <v>4.9000000000000004</v>
      </c>
      <c r="U10" s="1">
        <f t="shared" si="0"/>
        <v>6.3</v>
      </c>
      <c r="V10" s="1">
        <f t="shared" si="0"/>
        <v>7.8</v>
      </c>
      <c r="W10" s="1">
        <f t="shared" si="0"/>
        <v>9.4</v>
      </c>
      <c r="X10" s="1">
        <f t="shared" si="1"/>
        <v>9.8000000000000007</v>
      </c>
      <c r="Y10" s="1">
        <f t="shared" si="1"/>
        <v>13.1</v>
      </c>
      <c r="Z10">
        <f t="shared" ref="Z10:AA10" si="9">Z5-100</f>
        <v>15</v>
      </c>
      <c r="AA10" s="1">
        <f t="shared" si="9"/>
        <v>16.8</v>
      </c>
      <c r="AB10" s="1">
        <f t="shared" ref="AB10:AC10" si="10">AB5-100</f>
        <v>17.2</v>
      </c>
      <c r="AC10" s="1">
        <f t="shared" si="10"/>
        <v>20.5</v>
      </c>
      <c r="AD10">
        <f t="shared" si="2"/>
        <v>22.5</v>
      </c>
      <c r="AE10">
        <f t="shared" ref="AE10:AF10" si="11">AE5-100</f>
        <v>22.9</v>
      </c>
      <c r="AF10">
        <f t="shared" si="11"/>
        <v>25.6</v>
      </c>
      <c r="AG10">
        <f t="shared" ref="AG10" si="12">AG5-100</f>
        <v>27.7</v>
      </c>
      <c r="AH10" s="1">
        <f t="shared" si="4"/>
        <v>30.3</v>
      </c>
      <c r="AI10" s="1">
        <f t="shared" ref="AI10:AJ10" si="13">AI5-100</f>
        <v>33.5</v>
      </c>
      <c r="AJ10" s="1">
        <f t="shared" si="13"/>
        <v>37.200000000000003</v>
      </c>
      <c r="AK10" s="1">
        <f t="shared" ref="AK10" si="14">AK5-100</f>
        <v>43</v>
      </c>
      <c r="AL10" s="1">
        <f t="shared" si="6"/>
        <v>47.7</v>
      </c>
      <c r="AM10" s="1">
        <f t="shared" ref="AM10:AP10" si="15">AM5-100</f>
        <v>48</v>
      </c>
      <c r="AN10" s="1">
        <f t="shared" si="15"/>
        <v>54.7</v>
      </c>
      <c r="AO10" s="1">
        <f t="shared" si="15"/>
        <v>57.9</v>
      </c>
      <c r="AP10" s="1">
        <f t="shared" si="15"/>
        <v>58.2</v>
      </c>
    </row>
    <row r="11" spans="1:45">
      <c r="A11" t="s">
        <v>3</v>
      </c>
      <c r="B11" s="1">
        <f t="shared" si="0"/>
        <v>-2.6</v>
      </c>
      <c r="C11" s="1">
        <f t="shared" si="0"/>
        <v>-2.2999999999999998</v>
      </c>
      <c r="D11" s="1">
        <f t="shared" si="0"/>
        <v>-1.5</v>
      </c>
      <c r="E11" s="1">
        <f t="shared" si="0"/>
        <v>-1.3</v>
      </c>
      <c r="F11" s="1">
        <f t="shared" si="0"/>
        <v>-1.4</v>
      </c>
      <c r="G11" s="1">
        <f t="shared" si="0"/>
        <v>0.1</v>
      </c>
      <c r="H11" s="1">
        <f t="shared" si="0"/>
        <v>-0.5</v>
      </c>
      <c r="I11" s="1">
        <f t="shared" si="0"/>
        <v>-0.8</v>
      </c>
      <c r="J11" s="1">
        <f t="shared" si="0"/>
        <v>-0.9</v>
      </c>
      <c r="K11" s="1">
        <f t="shared" si="0"/>
        <v>0.4</v>
      </c>
      <c r="L11" s="1">
        <f t="shared" si="0"/>
        <v>0.5</v>
      </c>
      <c r="M11" s="1">
        <f t="shared" si="0"/>
        <v>0</v>
      </c>
      <c r="N11" s="1">
        <f t="shared" si="0"/>
        <v>-0.4</v>
      </c>
      <c r="O11" s="1">
        <f t="shared" si="0"/>
        <v>2.1</v>
      </c>
      <c r="P11" s="1">
        <f t="shared" si="0"/>
        <v>4</v>
      </c>
      <c r="Q11" s="1">
        <f t="shared" si="0"/>
        <v>4.4000000000000004</v>
      </c>
      <c r="R11" s="1">
        <f t="shared" si="0"/>
        <v>4.3</v>
      </c>
      <c r="S11" s="1">
        <f t="shared" si="0"/>
        <v>7</v>
      </c>
      <c r="T11" s="1">
        <f t="shared" si="0"/>
        <v>8</v>
      </c>
      <c r="U11" s="1">
        <f t="shared" si="0"/>
        <v>9.1999999999999993</v>
      </c>
      <c r="V11" s="1">
        <f t="shared" si="0"/>
        <v>11</v>
      </c>
      <c r="W11" s="1">
        <f t="shared" si="0"/>
        <v>14.2</v>
      </c>
      <c r="X11" s="1">
        <f t="shared" si="1"/>
        <v>16.7</v>
      </c>
      <c r="Y11" s="1">
        <f t="shared" si="1"/>
        <v>18.8</v>
      </c>
      <c r="Z11">
        <f t="shared" ref="Z11:AA11" si="16">Z6-100</f>
        <v>21.3</v>
      </c>
      <c r="AA11" s="1">
        <f t="shared" si="16"/>
        <v>25</v>
      </c>
      <c r="AB11" s="1">
        <f t="shared" ref="AB11:AC11" si="17">AB6-100</f>
        <v>29.4</v>
      </c>
      <c r="AC11" s="1">
        <f t="shared" si="17"/>
        <v>33</v>
      </c>
      <c r="AD11">
        <f t="shared" si="2"/>
        <v>39.700000000000003</v>
      </c>
      <c r="AE11">
        <f t="shared" ref="AE11:AF11" si="18">AE6-100</f>
        <v>44.2</v>
      </c>
      <c r="AF11" s="1">
        <f t="shared" si="18"/>
        <v>47</v>
      </c>
      <c r="AG11" s="1">
        <f t="shared" ref="AG11" si="19">AG6-100</f>
        <v>47.8</v>
      </c>
      <c r="AH11" s="1">
        <f t="shared" si="4"/>
        <v>50.6</v>
      </c>
      <c r="AI11" s="1">
        <f t="shared" ref="AI11:AJ11" si="20">AI6-100</f>
        <v>56.1</v>
      </c>
      <c r="AJ11" s="1">
        <f t="shared" si="20"/>
        <v>59.9</v>
      </c>
      <c r="AK11" s="1">
        <f t="shared" ref="AK11" si="21">AK6-100</f>
        <v>65.8</v>
      </c>
      <c r="AL11" s="1">
        <f t="shared" si="6"/>
        <v>71.400000000000006</v>
      </c>
      <c r="AM11" s="1">
        <f t="shared" ref="AM11:AP11" si="22">AM6-100</f>
        <v>77.5</v>
      </c>
      <c r="AN11" s="1">
        <f t="shared" si="22"/>
        <v>78.400000000000006</v>
      </c>
      <c r="AO11" s="1">
        <f t="shared" si="22"/>
        <v>79.7</v>
      </c>
      <c r="AP11" s="1">
        <f t="shared" si="22"/>
        <v>79.099999999999994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S11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25"/>
  <cols>
    <col min="1" max="1" width="16.5" customWidth="1"/>
  </cols>
  <sheetData>
    <row r="1" spans="1:45">
      <c r="A1" t="s">
        <v>5</v>
      </c>
    </row>
    <row r="2" spans="1:45">
      <c r="B2">
        <v>2013</v>
      </c>
      <c r="F2">
        <v>2014</v>
      </c>
      <c r="J2">
        <v>2015</v>
      </c>
      <c r="N2">
        <v>2016</v>
      </c>
      <c r="R2">
        <v>2017</v>
      </c>
      <c r="V2">
        <v>2018</v>
      </c>
      <c r="Z2">
        <v>2019</v>
      </c>
      <c r="AD2">
        <v>2020</v>
      </c>
      <c r="AH2">
        <v>2021</v>
      </c>
      <c r="AL2">
        <v>2022</v>
      </c>
      <c r="AP2" s="13">
        <v>2023</v>
      </c>
    </row>
    <row r="3" spans="1:45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</row>
    <row r="4" spans="1:45">
      <c r="A4" t="s">
        <v>8</v>
      </c>
      <c r="B4">
        <v>97.7</v>
      </c>
      <c r="C4">
        <v>97.5</v>
      </c>
      <c r="D4">
        <v>97.4</v>
      </c>
      <c r="E4">
        <v>97.5</v>
      </c>
      <c r="F4">
        <v>97.2</v>
      </c>
      <c r="G4">
        <v>99.3</v>
      </c>
      <c r="H4">
        <v>98.7</v>
      </c>
      <c r="I4">
        <v>98.9</v>
      </c>
      <c r="J4">
        <v>99.1</v>
      </c>
      <c r="K4">
        <v>100.4</v>
      </c>
      <c r="L4">
        <v>100.6</v>
      </c>
      <c r="M4">
        <v>99.9</v>
      </c>
      <c r="N4">
        <v>100</v>
      </c>
      <c r="O4">
        <v>100.8</v>
      </c>
      <c r="P4">
        <v>102.7</v>
      </c>
      <c r="Q4">
        <v>103.9</v>
      </c>
      <c r="R4">
        <v>103.3</v>
      </c>
      <c r="S4">
        <v>105.4</v>
      </c>
      <c r="T4">
        <v>106.5</v>
      </c>
      <c r="U4">
        <v>107.9</v>
      </c>
      <c r="V4">
        <v>109.5</v>
      </c>
      <c r="W4">
        <v>112</v>
      </c>
      <c r="X4">
        <v>113.4</v>
      </c>
      <c r="Y4">
        <v>116.1</v>
      </c>
      <c r="Z4">
        <v>118.3</v>
      </c>
      <c r="AA4">
        <v>121.1</v>
      </c>
      <c r="AB4" s="1">
        <v>123.6</v>
      </c>
      <c r="AC4" s="1">
        <v>127.1</v>
      </c>
      <c r="AD4" s="1">
        <v>131.69999999999999</v>
      </c>
      <c r="AE4" s="1">
        <v>134.30000000000001</v>
      </c>
      <c r="AF4" s="1">
        <v>137.1</v>
      </c>
      <c r="AG4" s="1">
        <v>138.4</v>
      </c>
      <c r="AH4" s="1">
        <v>141.19999999999999</v>
      </c>
      <c r="AI4">
        <v>145.5</v>
      </c>
      <c r="AJ4" s="1">
        <v>149.30000000000001</v>
      </c>
      <c r="AK4">
        <v>155.154</v>
      </c>
      <c r="AL4" s="1">
        <v>160.30000000000001</v>
      </c>
      <c r="AM4" s="1">
        <v>163.5</v>
      </c>
      <c r="AN4" s="1">
        <v>167.4</v>
      </c>
      <c r="AO4" s="1">
        <v>169.6</v>
      </c>
      <c r="AP4" s="1">
        <v>169.5</v>
      </c>
    </row>
    <row r="5" spans="1:45">
      <c r="A5" t="s">
        <v>6</v>
      </c>
      <c r="B5">
        <v>98.2</v>
      </c>
      <c r="C5">
        <v>97.4</v>
      </c>
      <c r="D5">
        <v>96.1</v>
      </c>
      <c r="E5">
        <v>96.1</v>
      </c>
      <c r="F5">
        <v>95.3</v>
      </c>
      <c r="G5">
        <v>98.4</v>
      </c>
      <c r="H5">
        <v>97.7</v>
      </c>
      <c r="I5">
        <v>98.5</v>
      </c>
      <c r="J5">
        <v>99</v>
      </c>
      <c r="K5">
        <v>100.5</v>
      </c>
      <c r="L5">
        <v>100.8</v>
      </c>
      <c r="M5">
        <v>99.8</v>
      </c>
      <c r="N5">
        <v>100.4</v>
      </c>
      <c r="O5">
        <v>99.4</v>
      </c>
      <c r="P5">
        <v>101.3</v>
      </c>
      <c r="Q5">
        <v>103.2</v>
      </c>
      <c r="R5">
        <v>102.3</v>
      </c>
      <c r="S5">
        <v>103.8</v>
      </c>
      <c r="T5">
        <v>104.9</v>
      </c>
      <c r="U5">
        <v>106.3</v>
      </c>
      <c r="V5">
        <v>107.8</v>
      </c>
      <c r="W5">
        <v>109.4</v>
      </c>
      <c r="X5">
        <v>109.8</v>
      </c>
      <c r="Y5">
        <v>113.1</v>
      </c>
      <c r="Z5">
        <v>115</v>
      </c>
      <c r="AA5">
        <v>116.8</v>
      </c>
      <c r="AB5" s="1">
        <v>117.2</v>
      </c>
      <c r="AC5" s="1">
        <v>120.5</v>
      </c>
      <c r="AD5" s="1">
        <v>122.5</v>
      </c>
      <c r="AE5" s="1">
        <v>122.9</v>
      </c>
      <c r="AF5" s="1">
        <v>125.6</v>
      </c>
      <c r="AG5" s="1">
        <v>127.7</v>
      </c>
      <c r="AH5" s="1">
        <v>130.30000000000001</v>
      </c>
      <c r="AI5">
        <v>133.5</v>
      </c>
      <c r="AJ5" s="1">
        <v>137.19999999999999</v>
      </c>
      <c r="AK5">
        <v>142.97800000000001</v>
      </c>
      <c r="AL5" s="1">
        <v>147.69999999999999</v>
      </c>
      <c r="AM5" s="1">
        <v>148</v>
      </c>
      <c r="AN5" s="1">
        <v>154.69999999999999</v>
      </c>
      <c r="AO5" s="1">
        <v>157.9</v>
      </c>
      <c r="AP5" s="1">
        <v>158.19999999999999</v>
      </c>
    </row>
    <row r="6" spans="1:45">
      <c r="A6" t="s">
        <v>7</v>
      </c>
      <c r="B6">
        <v>97.4</v>
      </c>
      <c r="C6">
        <v>97.7</v>
      </c>
      <c r="D6">
        <v>98.5</v>
      </c>
      <c r="E6">
        <v>98.7</v>
      </c>
      <c r="F6">
        <v>98.6</v>
      </c>
      <c r="G6">
        <v>100.1</v>
      </c>
      <c r="H6">
        <v>99.5</v>
      </c>
      <c r="I6">
        <v>99.2</v>
      </c>
      <c r="J6">
        <v>99.1</v>
      </c>
      <c r="K6">
        <v>100.4</v>
      </c>
      <c r="L6">
        <v>100.5</v>
      </c>
      <c r="M6">
        <v>100</v>
      </c>
      <c r="N6">
        <v>99.6</v>
      </c>
      <c r="O6">
        <v>102.1</v>
      </c>
      <c r="P6">
        <v>104</v>
      </c>
      <c r="Q6">
        <v>104.4</v>
      </c>
      <c r="R6">
        <v>104.3</v>
      </c>
      <c r="S6">
        <v>107</v>
      </c>
      <c r="T6">
        <v>108</v>
      </c>
      <c r="U6">
        <v>109.2</v>
      </c>
      <c r="V6">
        <v>111</v>
      </c>
      <c r="W6">
        <v>114.2</v>
      </c>
      <c r="X6">
        <v>116.7</v>
      </c>
      <c r="Y6">
        <v>118.8</v>
      </c>
      <c r="Z6">
        <v>121.3</v>
      </c>
      <c r="AA6">
        <v>125</v>
      </c>
      <c r="AB6" s="1">
        <v>129.4</v>
      </c>
      <c r="AC6" s="1">
        <v>133</v>
      </c>
      <c r="AD6" s="1">
        <v>139.69999999999999</v>
      </c>
      <c r="AE6" s="1">
        <v>144.19999999999999</v>
      </c>
      <c r="AF6" s="1">
        <v>147</v>
      </c>
      <c r="AG6" s="1">
        <v>147.80000000000001</v>
      </c>
      <c r="AH6" s="1">
        <v>150.6</v>
      </c>
      <c r="AI6">
        <v>156.1</v>
      </c>
      <c r="AJ6" s="1">
        <v>159.9</v>
      </c>
      <c r="AK6">
        <v>165.816</v>
      </c>
      <c r="AL6" s="1">
        <v>171.4</v>
      </c>
      <c r="AM6" s="1">
        <v>177.5</v>
      </c>
      <c r="AN6" s="1">
        <v>178.4</v>
      </c>
      <c r="AO6" s="1">
        <v>179.7</v>
      </c>
      <c r="AP6" s="1">
        <v>179.1</v>
      </c>
    </row>
    <row r="7" spans="1:45">
      <c r="B7">
        <v>2013</v>
      </c>
      <c r="F7">
        <v>2014</v>
      </c>
      <c r="J7">
        <v>2015</v>
      </c>
      <c r="N7">
        <v>2016</v>
      </c>
      <c r="R7">
        <v>2017</v>
      </c>
      <c r="V7">
        <v>2018</v>
      </c>
      <c r="Z7">
        <v>2019</v>
      </c>
      <c r="AD7">
        <v>2020</v>
      </c>
      <c r="AH7" s="13">
        <v>2021</v>
      </c>
      <c r="AL7" s="13">
        <v>2022</v>
      </c>
      <c r="AP7" s="13">
        <v>2023</v>
      </c>
    </row>
    <row r="8" spans="1:45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</row>
    <row r="9" spans="1:45">
      <c r="A9" t="s">
        <v>8</v>
      </c>
      <c r="B9" s="1">
        <f t="shared" ref="B9:W11" si="0">B4-100</f>
        <v>-2.2999999999999998</v>
      </c>
      <c r="C9" s="1">
        <f t="shared" si="0"/>
        <v>-2.5</v>
      </c>
      <c r="D9" s="1">
        <f t="shared" si="0"/>
        <v>-2.6</v>
      </c>
      <c r="E9" s="1">
        <f t="shared" si="0"/>
        <v>-2.5</v>
      </c>
      <c r="F9" s="1">
        <f t="shared" si="0"/>
        <v>-2.8</v>
      </c>
      <c r="G9" s="1">
        <f t="shared" si="0"/>
        <v>-0.7</v>
      </c>
      <c r="H9" s="1">
        <f t="shared" si="0"/>
        <v>-1.3</v>
      </c>
      <c r="I9" s="1">
        <f t="shared" si="0"/>
        <v>-1.1000000000000001</v>
      </c>
      <c r="J9" s="1">
        <f t="shared" si="0"/>
        <v>-0.9</v>
      </c>
      <c r="K9" s="1">
        <f t="shared" si="0"/>
        <v>0.4</v>
      </c>
      <c r="L9" s="1">
        <f t="shared" si="0"/>
        <v>0.6</v>
      </c>
      <c r="M9" s="1">
        <f t="shared" si="0"/>
        <v>-0.1</v>
      </c>
      <c r="N9" s="1">
        <f t="shared" si="0"/>
        <v>0</v>
      </c>
      <c r="O9" s="1">
        <f t="shared" si="0"/>
        <v>0.8</v>
      </c>
      <c r="P9" s="1">
        <f t="shared" si="0"/>
        <v>2.7</v>
      </c>
      <c r="Q9" s="1">
        <f t="shared" si="0"/>
        <v>3.9</v>
      </c>
      <c r="R9" s="1">
        <f t="shared" si="0"/>
        <v>3.3</v>
      </c>
      <c r="S9" s="1">
        <f t="shared" si="0"/>
        <v>5.4</v>
      </c>
      <c r="T9" s="1">
        <f t="shared" si="0"/>
        <v>6.5</v>
      </c>
      <c r="U9" s="1">
        <f>U4-100</f>
        <v>7.9</v>
      </c>
      <c r="V9" s="1">
        <f t="shared" si="0"/>
        <v>9.5</v>
      </c>
      <c r="W9" s="1">
        <f t="shared" si="0"/>
        <v>12</v>
      </c>
      <c r="X9" s="1">
        <f t="shared" ref="X9:AF11" si="1">X4-100</f>
        <v>13.4</v>
      </c>
      <c r="Y9" s="1">
        <f t="shared" si="1"/>
        <v>16.100000000000001</v>
      </c>
      <c r="Z9">
        <f t="shared" si="1"/>
        <v>18.3</v>
      </c>
      <c r="AA9">
        <f t="shared" si="1"/>
        <v>21.1</v>
      </c>
      <c r="AB9" s="1">
        <f t="shared" si="1"/>
        <v>23.6</v>
      </c>
      <c r="AC9" s="1">
        <f t="shared" si="1"/>
        <v>27.1</v>
      </c>
      <c r="AD9">
        <f t="shared" si="1"/>
        <v>31.7</v>
      </c>
      <c r="AE9">
        <f t="shared" si="1"/>
        <v>34.299999999999997</v>
      </c>
      <c r="AF9">
        <f t="shared" si="1"/>
        <v>37.1</v>
      </c>
      <c r="AG9">
        <f t="shared" ref="AG9:AH11" si="2">AG4-100</f>
        <v>38.4</v>
      </c>
      <c r="AH9" s="1">
        <f t="shared" si="2"/>
        <v>41.2</v>
      </c>
      <c r="AI9" s="1">
        <f t="shared" ref="AI9:AL11" si="3">AI4-100</f>
        <v>45.5</v>
      </c>
      <c r="AJ9" s="1">
        <f t="shared" si="3"/>
        <v>49.3</v>
      </c>
      <c r="AK9" s="1">
        <f t="shared" si="3"/>
        <v>55.2</v>
      </c>
      <c r="AL9" s="1">
        <f t="shared" si="3"/>
        <v>60.3</v>
      </c>
      <c r="AM9" s="1">
        <f t="shared" ref="AM9:AP9" si="4">AM4-100</f>
        <v>63.5</v>
      </c>
      <c r="AN9" s="1">
        <f t="shared" si="4"/>
        <v>67.400000000000006</v>
      </c>
      <c r="AO9" s="1">
        <f t="shared" si="4"/>
        <v>69.599999999999994</v>
      </c>
      <c r="AP9" s="1">
        <f t="shared" si="4"/>
        <v>69.5</v>
      </c>
    </row>
    <row r="10" spans="1:45">
      <c r="A10" t="s">
        <v>6</v>
      </c>
      <c r="B10" s="1">
        <f t="shared" ref="B10:E10" si="5">B5-100</f>
        <v>-1.8</v>
      </c>
      <c r="C10" s="1">
        <f t="shared" si="5"/>
        <v>-2.6</v>
      </c>
      <c r="D10" s="1">
        <f t="shared" si="5"/>
        <v>-3.9</v>
      </c>
      <c r="E10" s="1">
        <f t="shared" si="5"/>
        <v>-3.9</v>
      </c>
      <c r="F10" s="1">
        <f t="shared" si="0"/>
        <v>-4.7</v>
      </c>
      <c r="G10" s="1">
        <f t="shared" si="0"/>
        <v>-1.6</v>
      </c>
      <c r="H10" s="1">
        <f t="shared" si="0"/>
        <v>-2.2999999999999998</v>
      </c>
      <c r="I10" s="1">
        <f t="shared" si="0"/>
        <v>-1.5</v>
      </c>
      <c r="J10" s="1">
        <f t="shared" si="0"/>
        <v>-1</v>
      </c>
      <c r="K10" s="1">
        <f t="shared" si="0"/>
        <v>0.5</v>
      </c>
      <c r="L10" s="1">
        <f t="shared" si="0"/>
        <v>0.8</v>
      </c>
      <c r="M10" s="1">
        <f t="shared" si="0"/>
        <v>-0.2</v>
      </c>
      <c r="N10" s="1">
        <f t="shared" si="0"/>
        <v>0.4</v>
      </c>
      <c r="O10" s="1">
        <f t="shared" si="0"/>
        <v>-0.6</v>
      </c>
      <c r="P10" s="1">
        <f t="shared" si="0"/>
        <v>1.3</v>
      </c>
      <c r="Q10" s="1">
        <f t="shared" si="0"/>
        <v>3.2</v>
      </c>
      <c r="R10" s="1">
        <f t="shared" si="0"/>
        <v>2.2999999999999998</v>
      </c>
      <c r="S10" s="1">
        <f t="shared" si="0"/>
        <v>3.8</v>
      </c>
      <c r="T10" s="1">
        <f t="shared" si="0"/>
        <v>4.9000000000000004</v>
      </c>
      <c r="U10" s="1">
        <f t="shared" si="0"/>
        <v>6.3</v>
      </c>
      <c r="V10" s="1">
        <f t="shared" si="0"/>
        <v>7.8</v>
      </c>
      <c r="W10" s="1">
        <f t="shared" si="0"/>
        <v>9.4</v>
      </c>
      <c r="X10" s="1">
        <f t="shared" si="1"/>
        <v>9.8000000000000007</v>
      </c>
      <c r="Y10" s="1">
        <f t="shared" si="1"/>
        <v>13.1</v>
      </c>
      <c r="Z10">
        <f t="shared" ref="Z10:AA10" si="6">Z5-100</f>
        <v>15</v>
      </c>
      <c r="AA10">
        <f t="shared" si="6"/>
        <v>16.8</v>
      </c>
      <c r="AB10" s="1">
        <f t="shared" si="1"/>
        <v>17.2</v>
      </c>
      <c r="AC10" s="1">
        <f t="shared" si="1"/>
        <v>20.5</v>
      </c>
      <c r="AD10">
        <f t="shared" si="1"/>
        <v>22.5</v>
      </c>
      <c r="AE10">
        <f t="shared" si="1"/>
        <v>22.9</v>
      </c>
      <c r="AF10">
        <f t="shared" si="1"/>
        <v>25.6</v>
      </c>
      <c r="AG10">
        <f t="shared" ref="AG10" si="7">AG5-100</f>
        <v>27.7</v>
      </c>
      <c r="AH10" s="1">
        <f t="shared" si="2"/>
        <v>30.3</v>
      </c>
      <c r="AI10" s="1">
        <f t="shared" si="3"/>
        <v>33.5</v>
      </c>
      <c r="AJ10" s="1">
        <f t="shared" si="3"/>
        <v>37.200000000000003</v>
      </c>
      <c r="AK10" s="1">
        <f t="shared" si="3"/>
        <v>43</v>
      </c>
      <c r="AL10" s="1">
        <f t="shared" si="3"/>
        <v>47.7</v>
      </c>
      <c r="AM10" s="1">
        <f t="shared" ref="AM10:AP10" si="8">AM5-100</f>
        <v>48</v>
      </c>
      <c r="AN10" s="1">
        <f t="shared" si="8"/>
        <v>54.7</v>
      </c>
      <c r="AO10" s="1">
        <f t="shared" si="8"/>
        <v>57.9</v>
      </c>
      <c r="AP10" s="1">
        <f t="shared" si="8"/>
        <v>58.2</v>
      </c>
    </row>
    <row r="11" spans="1:45">
      <c r="A11" t="s">
        <v>7</v>
      </c>
      <c r="B11" s="1">
        <f t="shared" si="0"/>
        <v>-2.6</v>
      </c>
      <c r="C11" s="1">
        <f t="shared" si="0"/>
        <v>-2.2999999999999998</v>
      </c>
      <c r="D11" s="1">
        <f t="shared" si="0"/>
        <v>-1.5</v>
      </c>
      <c r="E11" s="1">
        <f t="shared" si="0"/>
        <v>-1.3</v>
      </c>
      <c r="F11" s="1">
        <f t="shared" si="0"/>
        <v>-1.4</v>
      </c>
      <c r="G11" s="1">
        <f t="shared" si="0"/>
        <v>0.1</v>
      </c>
      <c r="H11" s="1">
        <f t="shared" si="0"/>
        <v>-0.5</v>
      </c>
      <c r="I11" s="1">
        <f t="shared" si="0"/>
        <v>-0.8</v>
      </c>
      <c r="J11" s="1">
        <f t="shared" si="0"/>
        <v>-0.9</v>
      </c>
      <c r="K11" s="1">
        <f t="shared" si="0"/>
        <v>0.4</v>
      </c>
      <c r="L11" s="1">
        <f t="shared" si="0"/>
        <v>0.5</v>
      </c>
      <c r="M11" s="1">
        <f t="shared" si="0"/>
        <v>0</v>
      </c>
      <c r="N11" s="1">
        <f t="shared" si="0"/>
        <v>-0.4</v>
      </c>
      <c r="O11" s="1">
        <f t="shared" si="0"/>
        <v>2.1</v>
      </c>
      <c r="P11" s="1">
        <f t="shared" si="0"/>
        <v>4</v>
      </c>
      <c r="Q11" s="1">
        <f t="shared" si="0"/>
        <v>4.4000000000000004</v>
      </c>
      <c r="R11" s="1">
        <f t="shared" si="0"/>
        <v>4.3</v>
      </c>
      <c r="S11" s="1">
        <f t="shared" si="0"/>
        <v>7</v>
      </c>
      <c r="T11" s="1">
        <f t="shared" si="0"/>
        <v>8</v>
      </c>
      <c r="U11" s="1">
        <f t="shared" si="0"/>
        <v>9.1999999999999993</v>
      </c>
      <c r="V11" s="1">
        <f t="shared" si="0"/>
        <v>11</v>
      </c>
      <c r="W11" s="1">
        <f t="shared" si="0"/>
        <v>14.2</v>
      </c>
      <c r="X11" s="1">
        <f t="shared" si="1"/>
        <v>16.7</v>
      </c>
      <c r="Y11" s="1">
        <f t="shared" si="1"/>
        <v>18.8</v>
      </c>
      <c r="Z11">
        <f t="shared" ref="Z11:AA11" si="9">Z6-100</f>
        <v>21.3</v>
      </c>
      <c r="AA11">
        <f t="shared" si="9"/>
        <v>25</v>
      </c>
      <c r="AB11" s="1">
        <f t="shared" si="1"/>
        <v>29.4</v>
      </c>
      <c r="AC11" s="1">
        <f t="shared" si="1"/>
        <v>33</v>
      </c>
      <c r="AD11">
        <f t="shared" si="1"/>
        <v>39.700000000000003</v>
      </c>
      <c r="AE11">
        <f t="shared" si="1"/>
        <v>44.2</v>
      </c>
      <c r="AF11" s="1">
        <f t="shared" si="1"/>
        <v>47</v>
      </c>
      <c r="AG11" s="1">
        <f t="shared" ref="AG11" si="10">AG6-100</f>
        <v>47.8</v>
      </c>
      <c r="AH11" s="1">
        <f t="shared" si="2"/>
        <v>50.6</v>
      </c>
      <c r="AI11" s="1">
        <f t="shared" si="3"/>
        <v>56.1</v>
      </c>
      <c r="AJ11" s="1">
        <f t="shared" si="3"/>
        <v>59.9</v>
      </c>
      <c r="AK11" s="1">
        <f t="shared" si="3"/>
        <v>65.8</v>
      </c>
      <c r="AL11" s="1">
        <f t="shared" si="3"/>
        <v>71.400000000000006</v>
      </c>
      <c r="AM11" s="1">
        <f t="shared" ref="AM11:AP11" si="11">AM6-100</f>
        <v>77.5</v>
      </c>
      <c r="AN11" s="1">
        <f t="shared" si="11"/>
        <v>78.400000000000006</v>
      </c>
      <c r="AO11" s="1">
        <f t="shared" si="11"/>
        <v>79.7</v>
      </c>
      <c r="AP11" s="1">
        <f t="shared" si="11"/>
        <v>79.099999999999994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Wykresy_do_informacji_sygnalnej_w_1_kwartale_2023.xlsx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5399A9-BFE2-4964-A968-27866B52B4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E84017-B7A1-4309-AFCE-2273E1CF07FE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sharepoint/v3"/>
    <ds:schemaRef ds:uri="AD3641B4-23D9-4536-AF9E-7D0EADDEB82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Birkholc Wiktor</dc:creator>
  <cp:lastModifiedBy>Birkholc Wiktor</cp:lastModifiedBy>
  <cp:lastPrinted>2019-06-26T07:58:58Z</cp:lastPrinted>
  <dcterms:created xsi:type="dcterms:W3CDTF">2019-01-04T10:58:48Z</dcterms:created>
  <dcterms:modified xsi:type="dcterms:W3CDTF">2023-07-05T07:51:30Z</dcterms:modified>
</cp:coreProperties>
</file>