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4\"/>
    </mc:Choice>
  </mc:AlternateContent>
  <xr:revisionPtr revIDLastSave="0" documentId="13_ncr:1_{ADAD2EDD-445A-4CE0-9BB5-05DC85B31550}" xr6:coauthVersionLast="36" xr6:coauthVersionMax="36" xr10:uidLastSave="{00000000-0000-0000-0000-000000000000}"/>
  <bookViews>
    <workbookView xWindow="0" yWindow="0" windowWidth="23040" windowHeight="8775" xr2:uid="{BEFFFCC1-36FC-48F5-8B1F-FAB486028492}"/>
  </bookViews>
  <sheets>
    <sheet name="Table of contents" sheetId="7" r:id="rId1"/>
    <sheet name="Measurement units" sheetId="6" r:id="rId2"/>
    <sheet name="Symbols" sheetId="5" r:id="rId3"/>
    <sheet name="Table 1" sheetId="4" r:id="rId4"/>
    <sheet name="Table 2" sheetId="3" r:id="rId5"/>
    <sheet name="Table 3" sheetId="2" r:id="rId6"/>
    <sheet name="Table 4" sheetId="1" r:id="rId7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F4" i="4"/>
  <c r="E4" i="4"/>
  <c r="E3" i="4"/>
  <c r="D3" i="4"/>
  <c r="G3" i="4" s="1"/>
  <c r="A1" i="4"/>
  <c r="F4" i="2"/>
  <c r="E4" i="2"/>
  <c r="E3" i="2"/>
  <c r="D3" i="2"/>
  <c r="G4" i="2" s="1"/>
  <c r="A1" i="2"/>
  <c r="G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1BB43E4A-16CC-4DD4-8166-9B1C63A70AD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7A4CA53D-C2D8-4685-B1C8-81BACBA9BEB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9340C525-58B7-42EE-BFC9-B55AB8CF40A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BE0C4E79-82AC-4C6D-B6CA-BDDCBEEF8DC2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58C4ACDB-295D-48A5-A28D-AE0C6BCBE83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10B10F65-70D3-45A8-ACFB-7373492281C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DAC238BF-D7B3-4AFC-8D1A-224B8AAE3E7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9A765599-84C8-4B1E-89F4-E8BFB413ED7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321B7EBB-D15B-44B9-9F96-DC6F7E2D725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9F6E4125-BCCC-4B3E-8D58-827862D7118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CC6FF71-A904-435C-9336-4FDC448C863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5EDBB9B5-BEB4-431B-8A73-BFED73CDB02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BDAF40E-C270-4AC6-9DA2-7338C189766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8D2AB759-3AF7-4C0B-A9DB-A644C8E9624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7A4F89C0-E83A-4A85-B064-99ED7AE118F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A47C462D-2199-400D-B3D1-EF60BB357A2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71EBB7A5-74E6-4AD6-B404-664C102C053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ED9E7B00-9EC1-4E7D-B8E7-1E02E6DAA23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3791A2EE-7C52-4493-8B9C-0DF509AE9DE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44D56924-3A4B-4211-867A-F8EBAAA2380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4A7A4AD6-207B-4669-A033-2AFA1489EA0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DB0FA119-67F9-4D88-B93C-979468EBAF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082E0A27-3E98-4E1C-94EF-5D72BBBDF273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2770DCA6-B7A3-4C3E-9363-E7BE019C826D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ACC588A1-B117-4261-BD35-C95D5AF7079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C3DD9AA0-C346-42E0-A53F-EACD0D23DA3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516D060B-744B-4255-BA57-C02B738C904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358B61FE-36BC-40FA-BCDF-115C9CA1903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F9A1B0D1-B193-4C3A-93DD-FDDA01D1E2B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1C65DC12-A8EB-49C3-BED6-452D4B5C1F37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32D9D75A-CB8A-4AFA-BA08-2D682C32A44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8009A32A-7EFC-46AD-AD0F-AAB56D44550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45696ACA-03A5-47C8-BEBA-E8B4E41EC3FF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BAA385EE-4153-4352-863B-40951B7E6E2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11BB947D-D442-4DEB-90AB-2167866A553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25D79D86-254C-4713-B977-BE6CE75E61A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A89F65A5-2D2A-40DB-9DAC-6BDA8D16CF5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25C94643-81CE-4452-B21D-49CFB34C5DD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A4474A99-818B-4856-8FDB-4158CFBAC4B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70BFC80D-FDA3-4349-9F3D-D882E88AAE4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1E157982-B0AE-433C-BF45-C53CFB7478B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6B63D613-CCA2-443D-9B8E-0B1F9B7A6D5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E4F8ADD7-0E77-4A0B-A11E-CDEB96D6F2D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D4C42BE9-0CEC-436D-9CF8-71131C93357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565113BF-B74B-4EF0-B7AB-69A5CCE4071B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F31EB238-2B72-4120-A487-136475BD67F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6061D865-2951-4ABB-B2C5-98DE3B6508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6AFC82B8-31EB-477E-9E9D-0AEA8400195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AFD3E4A8-D754-4CBA-BE05-BF840807DBD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2D6DD8B2-CA04-4E9E-B189-E198950B053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2681660F-6046-4C2C-B628-84DE039B3A9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B4C35FB4-5F3B-40D4-9D4E-FFD78BF4FE2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119A95F4-BDDE-4256-85CC-4C66B3A2BC8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E9D49AF5-F129-4B3B-8750-1E05F7964228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6A7B1E4C-6B8B-4A72-9240-EB0FFE28A82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37B0DC2A-4AC9-4C65-A320-FE5C41C91CE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0160F557-1962-47D0-B0E2-4F3E4CE5578A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B033E77D-83E9-4B39-B846-213B94B5645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355E4B53-FF3A-4353-B9B5-096C5C5DBBA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39687347-26A2-41F1-A9B1-0CB832BDCFE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97CDEB94-FACA-49A5-B5A9-32A0D102284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356F1C4C-A021-4703-A7D9-8D59323FD40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29D96534-19F8-4BCE-91C0-6C37AAA8DAA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C7B8B7C6-3B47-4D36-B5EC-14EA46FDCBC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F9665F72-6E33-4171-82E1-FF37DC2187D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D786EF20-7639-4612-BFCE-66C0F0A2CF3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CA4BEEA4-0D0A-4927-BF95-1D1A6D7BA09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3C42FFC2-21F6-4936-BAE0-002E88F6DA5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1C01F59D-CB1D-495C-99EA-2B44A293425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65B7AB5D-141C-4ACE-8B74-5FE2DA8D4E7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AA643DC7-8986-457A-87E6-D1C3C6E3EA2C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4819BAAB-10DD-40B2-A715-EBDB6948E2F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D11B2F8E-4275-41B6-B75F-08CEF64B7D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3C5D94AA-4796-4D4E-AA90-00CDBCDCCFE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0E7D1CC4-F13A-49A1-AAFE-FD3C09579B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67C06CAD-DF26-44F3-BE4B-99BEE9B1B56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5B5F9709-78F6-45B5-8B55-DCC5A07CAC5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2C922B13-F23E-45D3-BA08-087D12CEA4A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D52422AD-09C9-488C-9294-57025D75A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DD8D80E4-9E68-4A63-9422-6403456ADB4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2A2BD4A8-3D17-4916-BF5F-19315B67CC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1E98A345-C9A4-475D-99DB-FF817195EB4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0BC8F443-9EED-49BA-8033-41A9DACEA3B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ECA89772-836E-4CE6-AF14-65D7FEBD6D6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780702EA-6E7F-4E92-8484-B9A6EFA376E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796A2100-8991-436C-A90F-61404886E46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12DDDA39-F54F-4B4C-91D1-73F246CDD21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CE26CCCD-53C2-4315-B059-F1F168119E3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CC57477A-86B4-4E60-8EEA-1FCC9B94997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DC2156DE-8AB8-4058-91E5-699C50E5317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85746B9-B9F0-4BFC-BAC6-5C912A0FD46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F6450561-8FAA-43DE-B7B2-F09A6110A8E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59AF3CB-7742-4D91-BB6A-CB0C2C8FE743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368675A-E0C3-456D-9009-11219F14EFE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F71D96D0-9CD3-4574-AC46-2B907CC51AC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D0F5386D-D0D0-480C-BF76-5A22A70233D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53E490A6-9075-44FF-B827-83CE382F111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59AD1520-E3BF-4EA3-916A-E43B6F58527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5FD9E550-E2BE-431F-A24C-DBE83F10FF0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7C08C239-7F68-4553-862D-480B437AAED7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26AEE1CA-3B5E-4765-9AB7-368B71735B4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4C2DB989-2083-4944-8DE7-78ADFF7068E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D9D60E23-DBDB-49F6-8DDA-4BCD848D19E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8E2836FE-3885-4FBA-9F5F-8DF1DBAAB4C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A6DBD4F0-3CF2-4900-B591-E03E9755936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AE9F81DE-6E34-41A6-8D62-284586333A3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4724230A-E4EB-423E-8E98-B94CE235DB5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5D9BF5C3-0407-4D85-B4FB-468D8DA2B44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7459D5AE-9426-4BAB-8902-4D4A74F1DC1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F6BA0D87-3F8C-4608-A9CE-DF0F29E8411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4B385087-A206-4E0C-9B5E-46E95276960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80535A99-412E-4FC1-9B40-320340A12DD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EF79E871-47C7-4192-B5D2-DED5F4257A4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AF21EFEA-21F0-4F06-9653-BC1B9912A533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168E716F-81C6-47DB-84AD-7225F7EF503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35BB4626-34B3-47F3-AD80-0AE864CFB15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AE108205-EAD4-4F91-AC86-4A03A69449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C5E0D888-FB46-429F-8415-CBA264A55B8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78E4C224-FEBB-46F7-AFAB-7012C8912D8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CE96F33B-4E35-4C81-809C-9A1EA962F3D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B83F8619-A2FC-472D-BD9D-AAC96B45D09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12C7EBE3-0DA4-4FBB-AC33-96DB3AFBC71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9D0DEAA4-95E5-4A92-818E-1F6C796F7C9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E1F39F76-7FE5-44AB-B429-C82DF7FD700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77A091A6-75A8-41B6-85EA-CCD6584791B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2B4EEB35-E52F-4F6C-A035-E6410B080D1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297BD087-8114-40CE-9840-B7C23D216EC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A393C649-14C1-45EC-9D95-CA2FCE1E08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E8884F94-B1A4-452D-8506-CEB355A0C76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7757D72D-9D60-4C08-9452-BE6E6C4257F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66504D19-B656-44D6-B03B-BC993F1DC387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60C3ECC1-3111-4E5F-9206-D2F59AE2129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8B98E9CB-F882-491A-81E1-ADA562094C0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B6F88D26-E7F8-47E9-AB02-86D1AC992A2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42BD3F0A-C794-48B0-A3C7-7F8203E4A29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FD1B12DE-1328-4D65-A17C-A185B844D5E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5D299E5B-9249-47A5-BB84-986DF32A43D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CBAAB5DB-6DF2-424E-8F6F-2119AEC97CB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78948574-4E7D-4A77-B22E-C640C3E8BF5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D5FB0136-F34A-42C0-99C3-1A6362D8C50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ADAB498F-81B5-4393-8548-5B753438AD3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E1F05AF4-AD66-4935-ADE7-E17BD2D2236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5C462670-C4A5-4790-B77E-02B29CA05DF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2A305F1F-D3BE-4BEA-91C9-F1FE2506B6B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C3568EE6-DB34-4B31-9B16-9A62F6E46AB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B1767DCB-4B3B-4458-A080-6253F9161E8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41917689-BE36-4C41-B464-73B9048FF40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430A180F-2FC4-4681-8B8A-B78D0553594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672DB03E-E6F8-4B6F-9A36-20024A8B211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C7838E16-15C0-48C0-BE53-613D79D96E6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18A6DDDD-02A1-43CE-80D5-CA7FE120A8B7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A44BA165-FDE5-4D2E-9EFA-566729FEF15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D97B40A7-3491-4B34-B52C-E11C1E2D4E1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FEB2AFB5-0BF0-44E3-A6DE-43BD6135906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BBFD078A-40E7-4ACA-87FA-A74E4184CDA4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055C5EBD-6235-45C0-857B-AD111763721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682E6719-3C00-47B7-8B6C-B7FD5518AFD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4CBD350C-296F-4C17-AB6C-22AF3EE918C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B09FE770-5B9B-4938-A7A0-C95CA1838B2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966C9CD2-0452-4E17-8D12-C4247A20DD1F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D77D834A-8C77-456F-B0AB-95B280EA257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872DF983-9F9F-4323-9FB0-7CF5C98E211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A01732FB-C8B7-4FBE-80F5-6CED189447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B552C4A6-259D-43E2-A406-9817ABC5C27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BA7FB570-5A31-4962-B4A5-30D492071A9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EF14DE4A-5F34-4813-9481-DDDF8C1560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DBF59E92-5720-4A05-9E2D-464C89AB0B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AE91A717-600F-46B5-8323-B97FAD5D5CA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7B41C26B-3973-4097-B533-6C9682316FA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41ABCD1-86F1-49BC-A7B2-B928A875248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F9EFF25B-3181-4107-9198-6459EB2076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6F1D523B-E824-4CDA-854E-96F4E4C62B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6FE0894F-B6C0-4A49-AFC7-76D3ADDCD7C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2C79D371-2494-4362-9BFF-A336EF0D7C7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EC8C7F1E-0A58-4FB4-BA9C-CDFA5BA0C6E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1B166CC8-57B4-4400-8F7B-7FD2CBC1FCD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6C00CFB0-BA27-4F57-A8A9-E56DD19BFD3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0A7F5F34-0B0F-4365-BB7B-08AF629787F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132F315E-45DD-4D63-8F9A-8316617169C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48092A7D-DB39-47D5-B0CA-F3450AB80BE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0F1B8B5A-936F-48EC-A49F-D5A081A4FAD8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EFB933D-B76E-4584-81E5-7BF4A36D968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F9AF2882-8F91-484B-B0E2-A9C747568B1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CAC2BCDB-2A29-4900-BFD9-D65DF2A16E6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C9B84549-D631-4670-8543-6BBF1D14E45A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C6053340-A2DE-452A-9949-C4A439811B1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E64488A9-9592-4C36-B6C9-E5804A858F6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571FB33A-BDFD-4D58-892A-B757D145DF7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525D1EC9-B362-4257-B22B-396A47DA3D6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045F541C-893B-4414-8D67-D61F9B75D70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E992D426-6528-4A30-B874-266DAB6D842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1CC169CF-D85D-40D8-A851-2408C341213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720F50FF-C65A-48B6-90C5-16677E2BC37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DA5AA4D2-57DD-46A7-BEA1-CA7AC8ABD55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08B4CCB9-B510-4491-95F5-0B39F776BD0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5239B11B-2402-4D9C-A0A7-6C9977D3557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AE80155B-F721-4BF2-813B-2148AD8ECCF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E3CDED2D-372E-4758-A98A-85E1A23F5A8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1945224A-B329-4222-85BA-7BB0501B96E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2E3DAF35-CE45-403E-BAAD-33F2C2BC820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B6F814FC-47E5-4BFE-9CF3-9AD83F0751E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B1E296D3-62BF-4130-861D-F10154A44D6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B87FD436-C5B2-4050-AEF5-AE9221D2F50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FB867773-E1A6-41D7-B74B-045D33640D5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7692CF7C-637C-4A8F-B1F2-47926DC093F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F598C319-20AB-476A-86E1-72D37DACF8C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40893422-13A6-48FF-AD65-AC4C840A396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17B60BCC-8C0B-4608-9E79-3A399C8DDA6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F4A7BAAE-430B-4916-B968-2908940FAB2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FE65EC18-1E44-434C-A77D-76A0CCA2C8D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0D03E1E5-3BEB-4EDE-A57E-0FC3BB44ACA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A87AC97B-2CDC-4D3D-9D1F-4EFBDD3705C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D70C8082-93EA-4C2B-924E-53576850BC4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FEA9268B-E570-46EA-A936-39CA1DBE787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AAF0EC8A-D5EF-4AA1-AC62-869E06C311C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20A919F4-6548-4040-A6D4-9DC7687F8B4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3FCDC4E3-3538-48E0-ABD8-515146697FAF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EFE39798-FCDC-44BF-96B5-EB355CE189F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7CD6A1DE-5708-4E1E-88D0-2C0DFADD95E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8B5A0D35-45A8-48CD-B475-E6F34BCCB6F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A395F115-8856-4768-9358-B1C96E13958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D6EDA29C-3B5C-4CFA-9A88-D2E68B7FB74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04BD338C-05A8-48C5-8DF5-D372B26B802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54674450-9BB0-4C3E-AEEE-EE1EE0BC677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CBB95E5F-F2FE-4CCD-9BBB-1483BC2CA7E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A9362ABA-B692-4FED-BD8E-CABF789A3DF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0891B2BE-ACDB-4BAB-A837-313C0302CF6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6B8D0EFA-96E9-4438-9289-DB5CEDAB68D4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83E2DF62-2091-4004-817C-8427C3DEC0F9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03F2A9CD-49D4-4063-A97F-F8E62E68CC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D22E8FFA-8D47-4439-9AB7-D927C72B11E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96C39C83-3A8D-47F6-9CD0-9B33864CF53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D92397BA-30A4-4F30-8380-C4859B0051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9B0BB8EB-5FE5-4DBE-A205-2492347F110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13F1FE60-B486-471D-86FC-1E83D9C91D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7C08315A-D458-431F-915D-C0912E6693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7054D4E2-F4B8-4085-9462-006A439C2F5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7040A435-4B11-4353-A999-2A273F014B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C0ECE937-EDB8-46FC-A550-BFA8B15B46E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E520FC7B-31B2-409A-AAA9-001BF9F37CE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EE41D732-C2FB-4746-A619-2A3FB8A12DE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848B60CF-635D-4B15-A6EA-871C1B09A84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EA945D0C-3168-46B1-9E40-6165817B9C3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CDE5489B-3873-4628-9B17-935F96AFF39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A593A8D8-616E-41AC-A519-84D155DE2B4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E5C25684-565D-4869-ABF6-D56AFD74B5D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D5E2A9E5-FF5B-4191-A14B-9573DACBB0C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30D500B1-80F0-46CC-A917-B3D2E761149F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57891E1B-1FDE-4631-B6DB-54C8B26039A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0458FC2C-7A1F-45BB-8AA9-FFBB4D3B53A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7168AD17-23D6-4D20-9F44-C11DCE5E73E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84BFE662-5253-4E55-9F47-D10B53A03037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640470D2-C92A-4E7A-BF81-B68BAD63871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AD258567-984A-448E-AEE0-1D2831D4CA9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1C5AF41E-2020-4E6F-BB02-D07C2DC800E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4AFECD67-9341-42C3-B7AF-2E20398B50B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7BFAC0E4-089E-47F8-9EA7-744A7694816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DCB660CF-B43E-4416-8CF1-8CDCFA6AFBF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0D93B91B-F91E-44E5-85D2-49071BF061E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08F36C99-6C98-4CBB-AA83-4792874A2E81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C144F993-A4A2-4816-81DC-8214F292D50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344CB6F5-B978-4731-967B-7DE90DAD9F4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9B441419-DA8E-46FE-A657-7A1FC854DE1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BDDD3E6A-3234-484D-AE4E-2BD993481C4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0CADCDB7-35F8-4107-BD55-07B5644BA90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6A4C4241-78E5-4954-A082-B9F944722EB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C8942BF2-7A44-45A0-B820-026841A9C99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9A010008-C647-452F-BDB6-EF2145B2D2F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070C3A05-E86E-473E-9B2E-636C4FABFB42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20B909BB-ACDE-4634-9C95-C8FC9890D0D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95EAAC66-A8FD-4EE5-A2C6-6BC86D2107D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5C06128E-07D2-4A97-9A2A-67445FE715B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88E79D59-B5DD-443E-A013-52308303D02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921B1D7B-78AA-4233-95C5-F140D7D2453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9BEFD255-CC9E-4106-A8AA-FB2F5EBF05E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5C971F02-A390-4CDD-85F0-27695F8601C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D2B2A101-0280-42C3-A475-D09595B9529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D82F7583-2D36-4A34-9460-4B04CFA3743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346F404A-706E-4A38-9862-CE455F2487E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0C91453C-CB90-42E1-91ED-098B4E59824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4E2C6298-1A77-4A52-B7D0-C32A62A50BF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87BCA1E6-CDB3-4356-B22B-FCF257D8849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55DDB1C0-CC5D-4E70-8CA2-544E58DA765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33E507A7-A330-4298-89BA-FAE65D200A5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6252693B-BBD2-4DD4-BB04-85D82D11A8F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961431A7-5BD6-41E8-BD6F-924D84B5B51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03972B8E-2F96-47FB-8941-C764AFD9BAE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B94769D1-37CB-4D32-BBF8-0F03B4C6C83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BA99A578-CDE6-45C3-B486-FC37B66FC34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B36D8C23-6314-482F-8FB1-7C215064DF5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7BBB98D5-0375-4565-A343-A0835DC7FF8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A20B588E-897F-42B0-B466-11AA51B9FEE5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99207D5C-9A19-45D0-8461-14CC2B69CE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F7848991-FE3A-4CDC-82E9-E263D106AC6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73B07E2A-461F-4D5C-9B13-7EDD085846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BF195351-98D5-40C6-99C3-0F01ACD0D3B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96C1A88F-FAC8-49E3-B9FD-19128128D4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A265B187-3A84-4C6C-A23D-2B6603AE2A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6912A288-1FF2-4889-BE7D-C767DC378FC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3E3B28D1-3F10-4327-B6F0-6177D975E50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9C8B8794-B580-4B18-BCC0-E0BDB79E144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7D01FC5B-6394-4EB8-B91B-B4B8CCCC757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EC86B6E8-B632-4804-85D2-8DDC36E488B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33A16137-D250-411C-9631-CCDACE7FFFB1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8376F23C-E2EF-4FD3-946C-0511AC96F47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0567D8F4-0F04-4922-A357-6CCF2BDC6D6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BB30065A-E858-4430-BE0B-43EA71BF7258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<sst xmlns="http://schemas.openxmlformats.org/spreadsheetml/2006/main" count="4151" uniqueCount="499">
  <si>
    <t>TABLE 4. SOLD PRODUCTION OF MAJOR PRODUCTS BY MONTHS, 2021 AND 2022</t>
  </si>
  <si>
    <t xml:space="preserve">PRODUCTS 
by Polish Classification of Products and Services (PKWiU)/PRODPOL </t>
  </si>
  <si>
    <t>Measure-ment unit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</si>
  <si>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</si>
  <si>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</si>
  <si>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</si>
  <si>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</si>
  <si>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</si>
  <si>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</si>
  <si>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</si>
  <si>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</si>
  <si>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</si>
  <si>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</si>
  <si>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</si>
  <si>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</si>
  <si>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HARD COAL AND LIGNITE</t>
  </si>
  <si>
    <t>Hard coal</t>
  </si>
  <si>
    <t>thousand tonnes</t>
  </si>
  <si>
    <t>FOOD PRODUCTS</t>
  </si>
  <si>
    <t>Meat of beef and veal, fresh or chilled</t>
  </si>
  <si>
    <t>*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</si>
  <si>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</si>
  <si>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</si>
  <si>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</si>
  <si>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</si>
  <si>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</si>
  <si>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</si>
  <si>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</si>
  <si>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</si>
  <si>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</si>
  <si>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</si>
  <si>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</si>
  <si>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</si>
  <si>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</si>
  <si>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</si>
  <si>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</si>
  <si>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</si>
  <si>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</si>
  <si>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</si>
  <si>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</si>
  <si>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</si>
  <si>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</si>
  <si>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</si>
  <si>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</si>
  <si>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</si>
  <si>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</si>
  <si>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</si>
  <si>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</si>
  <si>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</si>
  <si>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</si>
  <si>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</si>
  <si>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</si>
  <si>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</si>
  <si>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</si>
  <si>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</si>
  <si>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</si>
  <si>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</si>
  <si>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</si>
  <si>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</si>
  <si>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</si>
  <si>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</si>
  <si>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</si>
  <si>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</si>
  <si>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</si>
  <si>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</si>
  <si>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</si>
  <si>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</si>
  <si>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</si>
  <si>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Evaporated salt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</si>
  <si>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</si>
  <si>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</si>
  <si>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</si>
  <si>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</si>
  <si>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</si>
  <si>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</si>
  <si>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</si>
  <si>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</si>
  <si>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</si>
  <si>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</si>
  <si>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</si>
  <si>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</si>
  <si>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</si>
  <si>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</si>
  <si>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</si>
  <si>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</si>
  <si>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</si>
  <si>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</si>
  <si>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</si>
  <si>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</si>
  <si>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</si>
  <si>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</si>
  <si>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WEARING APPAREL</t>
  </si>
  <si>
    <t xml:space="preserve">Men's or boys'  suits and ensembles, not knitted </t>
  </si>
  <si>
    <t>thousand units</t>
  </si>
  <si>
    <t xml:space="preserve">Men's or boys' jackets and blazers, not knitted </t>
  </si>
  <si>
    <t>Men's or boys' trousers, overalls, breeches and shorts,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</si>
  <si>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</si>
  <si>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</si>
  <si>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</si>
  <si>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</si>
  <si>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</si>
  <si>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</si>
  <si>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</si>
  <si>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</si>
  <si>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</si>
  <si>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Footwear (including rubber)</t>
  </si>
  <si>
    <t>thousand pairs</t>
  </si>
  <si>
    <t>of which 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</si>
  <si>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</si>
  <si>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</si>
  <si>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</si>
  <si>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</si>
  <si>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</si>
  <si>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</si>
  <si>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</si>
  <si>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</si>
  <si>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</si>
  <si>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</si>
  <si>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</si>
  <si>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</si>
  <si>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</si>
  <si>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</si>
  <si>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</si>
  <si>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</si>
  <si>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</si>
  <si>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Paper and paperboard</t>
  </si>
  <si>
    <t>other paper and paperboard for graphic purposes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</si>
  <si>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</si>
  <si>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</si>
  <si>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</si>
  <si>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</si>
  <si>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</si>
  <si>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</si>
  <si>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</si>
  <si>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</si>
  <si>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</si>
  <si>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</si>
  <si>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</si>
  <si>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</si>
  <si>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</si>
  <si>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</si>
  <si>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</si>
  <si>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</si>
  <si>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</si>
  <si>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</si>
  <si>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</si>
  <si>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t>Sodium hydroxide in aqueous solution(soda lye or liquid soda) in terms of 96% NaOH</t>
  </si>
  <si>
    <t>Synthetic calcium sulphate (synthetic gypsum)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</si>
  <si>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</si>
  <si>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</si>
  <si>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</si>
  <si>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</si>
  <si>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</si>
  <si>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</si>
  <si>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</si>
  <si>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</si>
  <si>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</si>
  <si>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</si>
  <si>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</si>
  <si>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</si>
  <si>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</si>
  <si>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</si>
  <si>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</si>
  <si>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</si>
  <si>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</si>
  <si>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</si>
  <si>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</si>
  <si>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</si>
  <si>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</si>
  <si>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</si>
  <si>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</si>
  <si>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</si>
  <si>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</si>
  <si>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</si>
  <si>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</si>
  <si>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</si>
  <si>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</si>
  <si>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</si>
  <si>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</si>
  <si>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</si>
  <si>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</si>
  <si>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</si>
  <si>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</si>
  <si>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</si>
  <si>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</si>
  <si>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</si>
  <si>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</si>
  <si>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</si>
  <si>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</si>
  <si>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.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</si>
  <si>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</si>
  <si>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</si>
  <si>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</si>
  <si>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</si>
  <si>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</si>
  <si>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</si>
  <si>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</si>
  <si>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</si>
  <si>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</si>
  <si>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</si>
  <si>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</si>
  <si>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</si>
  <si>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</si>
  <si>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</si>
  <si>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Cement</t>
  </si>
  <si>
    <t>Lime</t>
  </si>
  <si>
    <t>Plasters</t>
  </si>
  <si>
    <t>Building blocks of light concrete</t>
  </si>
  <si>
    <t>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</si>
  <si>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</si>
  <si>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</si>
  <si>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</si>
  <si>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</si>
  <si>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</si>
  <si>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</si>
  <si>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</si>
  <si>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</si>
  <si>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</si>
  <si>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</si>
  <si>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</si>
  <si>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</si>
  <si>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</si>
  <si>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</si>
  <si>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</si>
  <si>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tubes and pipes</t>
  </si>
  <si>
    <t>Flat cold-rolled steel products, not coated, of a width of less than 600 mm</t>
  </si>
  <si>
    <t>Wire of steel</t>
  </si>
  <si>
    <t>Flat bars, rods and profiles of aluminium and aluminium alloys</t>
  </si>
  <si>
    <t>Refined unwrought lead, excluding lead powders or flakes</t>
  </si>
  <si>
    <t>Copper and copper alloy flat bars, rods, profiles and hollow profiles</t>
  </si>
  <si>
    <t>Copper and copper alloy wire</t>
  </si>
  <si>
    <t>FABRICATED METAL PRODUCTS, EXCEPT  MACHINERY AND EQUIPMENT</t>
  </si>
  <si>
    <t>Steel doors</t>
  </si>
  <si>
    <t>Aluminium doors</t>
  </si>
  <si>
    <t>Aluminium windows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</si>
  <si>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</si>
  <si>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</si>
  <si>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</si>
  <si>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COMPUTERS, ELECTRONIC AND OPTICAL PRODUCTS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</si>
  <si>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</si>
  <si>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</si>
  <si>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</si>
  <si>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</si>
  <si>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</si>
  <si>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</si>
  <si>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</si>
  <si>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</si>
  <si>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</si>
  <si>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</si>
  <si>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</si>
  <si>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Lead-acid accumulators</t>
  </si>
  <si>
    <t>of which for motor vehicles</t>
  </si>
  <si>
    <t>Insulated wires and conductors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</si>
  <si>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</si>
  <si>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</si>
  <si>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</si>
  <si>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</si>
  <si>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</si>
  <si>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</si>
  <si>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Electric ovens for building-in</t>
  </si>
  <si>
    <t>Gas cookers with oven</t>
  </si>
  <si>
    <t>MACHINERY AND EQUIPMENT N.E.C.</t>
  </si>
  <si>
    <t>Mixing valves for kitchen and bathroom</t>
  </si>
  <si>
    <t>Loading machinery for general use in agriculture</t>
  </si>
  <si>
    <t>unit</t>
  </si>
  <si>
    <t>Cash registers</t>
  </si>
  <si>
    <t>Refrigerated show-cases and counters</t>
  </si>
  <si>
    <t>Machinery for agriculture and forestry</t>
  </si>
  <si>
    <t>ploughs</t>
  </si>
  <si>
    <t>scarifiers and cultivators</t>
  </si>
  <si>
    <t>field sowers</t>
  </si>
  <si>
    <t>pick-up balers</t>
  </si>
  <si>
    <t>Machine tools for machining metals</t>
  </si>
  <si>
    <t>Machinery and equipment for construction, road and drainage work</t>
  </si>
  <si>
    <t>MOTOR VEHICLES, 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</si>
  <si>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</si>
  <si>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</si>
  <si>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</si>
  <si>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</si>
  <si>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Containers designed for carriage by one or more modes of transport, including containers for transporting fluids</t>
  </si>
  <si>
    <t>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</si>
  <si>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</si>
  <si>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</si>
  <si>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</si>
  <si>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</si>
  <si>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</si>
  <si>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</si>
  <si>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</si>
  <si>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</si>
  <si>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</si>
  <si>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</si>
  <si>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</si>
  <si>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</si>
  <si>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COKE, BRIQUETTE AND SIMILAR SOLID FUELS FROM COAL AND PEAT, AND REFINED PETROLEUM PRODUCTS</t>
  </si>
  <si>
    <t>of which autoclaved cellular concrete</t>
  </si>
  <si>
    <t>FABRICATED METAL PRODUCTS, EXCEPT MACHINERY AND EQUIPMENT</t>
  </si>
  <si>
    <t>MOTOR VEHICLES, TRAILERS AND SEMI-TRAILERS</t>
  </si>
  <si>
    <t xml:space="preserve"> OTHER TRANSPORT EQUIPMENT</t>
  </si>
  <si>
    <t>TABLE 2. MANUFACTURED PRODUCTION OF MAJOR PRODUCTS BY MONTHS, 2021 AND 2022</t>
  </si>
  <si>
    <t>PRODUCTS 
by Polish Classification of Products and Services (PKWiU)/PRODPOL</t>
  </si>
  <si>
    <t>Lignite</t>
  </si>
  <si>
    <t>CRUDE PETROLEUM AND NATURAL GAS</t>
  </si>
  <si>
    <t>Petroleum oils and oils obtained from bituminous minerals, crude .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</si>
  <si>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</si>
  <si>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</si>
  <si>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</si>
  <si>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</si>
  <si>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</si>
  <si>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</si>
  <si>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</si>
  <si>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</si>
  <si>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</si>
  <si>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 xml:space="preserve">Slaughter products of cattle and calves included in post-slaughter capacity </t>
  </si>
  <si>
    <t xml:space="preserve">Slaughter products of pigs included in post-slaughter capacity </t>
  </si>
  <si>
    <t>Canned beef and veal meat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</si>
  <si>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</si>
  <si>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</si>
  <si>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</si>
  <si>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</si>
  <si>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</si>
  <si>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 xml:space="preserve"> hectolitres</t>
  </si>
  <si>
    <t>Waters, with added sugar, other sweetening matter or flavoured (including mineral and aerated) .</t>
  </si>
  <si>
    <t xml:space="preserve">Cigarettes containing tobacco or mixtures of tobacco and tobacco substitutes </t>
  </si>
  <si>
    <t>Flax yarn</t>
  </si>
  <si>
    <t xml:space="preserve">Linen yarn (single, multiple or cabled)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</si>
  <si>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</si>
  <si>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</si>
  <si>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</si>
  <si>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</si>
  <si>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</si>
  <si>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 xml:space="preserve">Sacks and bags, of a kind used for the packing of goods </t>
  </si>
  <si>
    <t>Carpets</t>
  </si>
  <si>
    <t>Rugs</t>
  </si>
  <si>
    <t>Floor coverings</t>
  </si>
  <si>
    <t xml:space="preserve">Men's or boys' overcoats and other similar articles, not knitted </t>
  </si>
  <si>
    <t xml:space="preserve">Men's or boys' trousers, overalls, breeches and shorts, not knitted </t>
  </si>
  <si>
    <t xml:space="preserve">Women's or girls' overcoats and other similar articles, not knitted </t>
  </si>
  <si>
    <t>Women's or girls' suits and ensembles, not knitted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</si>
  <si>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</si>
  <si>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</si>
  <si>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</si>
  <si>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</si>
  <si>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</si>
  <si>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footwear with leather uppers</t>
  </si>
  <si>
    <t>footwear with textile uppers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</si>
  <si>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</si>
  <si>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</si>
  <si>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</si>
  <si>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uncoated, unbleached kraftliner</t>
  </si>
  <si>
    <t>including cartons, boxes and cases made of corrugated paper or corrugated paperboard</t>
  </si>
  <si>
    <t xml:space="preserve">Sanitary towels, tampons and similar articles of paper pulp </t>
  </si>
  <si>
    <t xml:space="preserve">PRINTING AND REPRODUCTION SERVICES OF RECORDED INFORMATION MEDIA </t>
  </si>
  <si>
    <t>Printed children’s picture, drawing or colouring books</t>
  </si>
  <si>
    <t>Fuel oils</t>
  </si>
  <si>
    <t>light fuel oils</t>
  </si>
  <si>
    <t>heavy fuel oils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</si>
  <si>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</si>
  <si>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</si>
  <si>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</si>
  <si>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</si>
  <si>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</si>
  <si>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</si>
  <si>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</si>
  <si>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</si>
  <si>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</si>
  <si>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</si>
  <si>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</si>
  <si>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</si>
  <si>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</si>
  <si>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</si>
  <si>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</si>
  <si>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</si>
  <si>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</si>
  <si>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</si>
  <si>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</si>
  <si>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</si>
  <si>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Paints, varnishes  and similar coatings, printing ink and mastics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</si>
  <si>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</si>
  <si>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</si>
  <si>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</si>
  <si>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</si>
  <si>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</si>
  <si>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</si>
  <si>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</si>
  <si>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</si>
  <si>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</si>
  <si>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</si>
  <si>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</si>
  <si>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</si>
  <si>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</si>
  <si>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</si>
  <si>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</si>
  <si>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Drinking glasses of toughened or not toughened glass gathered mechanically </t>
  </si>
  <si>
    <t xml:space="preserve">Non-woven glass fibre webs; felts; mattresses and boards </t>
  </si>
  <si>
    <t>of which of porcelain</t>
  </si>
  <si>
    <t>Cement clinker</t>
  </si>
  <si>
    <t>dam3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</si>
  <si>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</si>
  <si>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</si>
  <si>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</si>
  <si>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</si>
  <si>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</si>
  <si>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</si>
  <si>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</si>
  <si>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</si>
  <si>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Steel rails</t>
  </si>
  <si>
    <t>seamless tubes and pipes</t>
  </si>
  <si>
    <t>seamed tubes and pipes</t>
  </si>
  <si>
    <t>Flat cold-rolled steel products, not coated, of a width of less than 600 mm .</t>
  </si>
  <si>
    <t xml:space="preserve">Flat bars, rods and profiles of aluminium and aluminium alloys </t>
  </si>
  <si>
    <t>Wire of aluminium and aluminium alloy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</si>
  <si>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</si>
  <si>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</si>
  <si>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</si>
  <si>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</si>
  <si>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</si>
  <si>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</si>
  <si>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 xml:space="preserve">Copper and copper alloy plates, sheets and strip of a thickness more than 0.15 mm (excluding expanded copper metal, insulated electric strip) </t>
  </si>
  <si>
    <t xml:space="preserve">Radiators for central heating, and parts thereof, of iron or steel </t>
  </si>
  <si>
    <t>Conductors not electrically insulated</t>
  </si>
  <si>
    <t>Computers</t>
  </si>
  <si>
    <t xml:space="preserve">Telephone sets, including network wirelessphones and videophones (excluding mobile phones) </t>
  </si>
  <si>
    <t>Car radio receivers</t>
  </si>
  <si>
    <t xml:space="preserve">Electric motors and generators (excluding traction motors) </t>
  </si>
  <si>
    <t xml:space="preserve">single-phase alternating current motors </t>
  </si>
  <si>
    <t>Primary cells and primary batteries</t>
  </si>
  <si>
    <t>of which heavy electric conductors with copper or aluminium wires</t>
  </si>
  <si>
    <t>km</t>
  </si>
  <si>
    <t>Filament lamps for general lighting purposes</t>
  </si>
  <si>
    <t>LED bulbs</t>
  </si>
  <si>
    <t xml:space="preserve">Domestic food grinders, mixers and fruit or vegetables extrators </t>
  </si>
  <si>
    <t>of which gas-electric cookers</t>
  </si>
  <si>
    <t>Electric hobs for building-in</t>
  </si>
  <si>
    <t>Ball or roller bearings</t>
  </si>
  <si>
    <t>of which ball bearings</t>
  </si>
  <si>
    <t xml:space="preserve">Loading machinery for general use in agriculture </t>
  </si>
  <si>
    <t>Oil or fuel filters for internal combustion engines</t>
  </si>
  <si>
    <t>agricultural tractors</t>
  </si>
  <si>
    <t xml:space="preserve">machining centres, unit construction machines and multi-station transfer machines, for working metal </t>
  </si>
  <si>
    <t>lathes for removing metal</t>
  </si>
  <si>
    <t>Concrete mixers (excl. for road surface building and truck concrete mixers) .</t>
  </si>
  <si>
    <t>of which vehicle compression-ignition internal combustion piston engines for non-rail vehicles .</t>
  </si>
  <si>
    <t>Lorries and road tractors for semi-trailers</t>
  </si>
  <si>
    <t xml:space="preserve">Containers designed for carriage by one or more modes of transport, including containers for transporting fluids </t>
  </si>
  <si>
    <t>ELECTRICITY, GAS, STEAM, HOT WATER AND AIR CONDITIONING</t>
  </si>
  <si>
    <t>Electricity</t>
  </si>
  <si>
    <t>GWh</t>
  </si>
  <si>
    <t>Petroleum oils and oils obtained from bituminous minerals, crude</t>
  </si>
  <si>
    <t>OTHER  PRODUCTS OF MINING AND QUARRYING</t>
  </si>
  <si>
    <t>Woven fabrics of cotton weighing more than 200 g/m² (including denim)</t>
  </si>
  <si>
    <t>of which unsplit bovine leather for shoes  (excluding whole hides)</t>
  </si>
  <si>
    <t>WOOD, PRODUCTS OF WOOD AND CORK, EXCEPT FURNITURE; 
ARTICLES OF STRAW AND PLAITING MATERIALS</t>
  </si>
  <si>
    <t>Soda or sulphate chemical wood pulp other than dissolving grades</t>
  </si>
  <si>
    <t>COKE, BRIQUETTE AND SIMILAR SOLID FUELS FROM COAL AND PEAT, 
AND REFINED PETROLEUM PRODUCTS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</si>
  <si>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</si>
  <si>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</si>
  <si>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</si>
  <si>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</si>
  <si>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Non-woven glass fibre webs; felts; mattresses and boards</t>
  </si>
  <si>
    <t>Pig iron and spiegeleisen in pigs, blocks or other primary forms</t>
  </si>
  <si>
    <t>Zinc, technically pure-electrolytic</t>
  </si>
  <si>
    <t>of which cathodes and sections of cathodes of refined copper</t>
  </si>
  <si>
    <t xml:space="preserve">Telephone sets, including network wireless phones and videophones (excluding mobile phones) </t>
  </si>
  <si>
    <t>Domestic food grinders, mixers and fruit or vegetables extrators</t>
  </si>
  <si>
    <t>machining centres, unit construction machines and multi-station transfer machines, for working metal</t>
  </si>
  <si>
    <t>Concrete mixers (excl. for road surface building and truck concrete mixers)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</si>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</sst>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,##0.0"/>
    <numFmt numFmtId="167" formatCode="##,##0"/>
    <numFmt numFmtId="168" formatCode="#\ ##0"/>
    <numFmt numFmtId="169" formatCode="@*."/>
  </numFmts>
  <fonts count="3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.5"/>
      <name val="Arial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vertAlign val="subscript"/>
      <sz val="8"/>
      <name val="Arial"/>
      <family val="2"/>
      <charset val="238"/>
    </font>
    <font>
      <sz val="10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8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2" borderId="0"/>
    <xf numFmtId="0" fontId="1" fillId="0" borderId="0"/>
    <xf numFmtId="0" fontId="4" fillId="2" borderId="0"/>
    <xf numFmtId="0" fontId="1" fillId="0" borderId="0"/>
    <xf numFmtId="0" fontId="22" fillId="2" borderId="0" applyNumberFormat="0" applyFill="0" applyBorder="0" applyAlignment="0" applyProtection="0"/>
    <xf numFmtId="0" fontId="1" fillId="0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</cellStyleXfs>
  <cellXfs count="232">
    <xf numFmtId="0" fontId="0" fillId="2" borderId="0" xfId="0"/>
    <xf numFmtId="0" fontId="5" fillId="0" borderId="0" xfId="1" applyNumberFormat="1" applyFont="1" applyFill="1" applyBorder="1" applyAlignment="1"/>
    <xf numFmtId="0" fontId="5" fillId="0" borderId="6" xfId="0" applyNumberFormat="1" applyFont="1" applyFill="1" applyBorder="1" applyAlignment="1">
      <alignment horizontal="center" wrapText="1"/>
    </xf>
    <xf numFmtId="0" fontId="5" fillId="0" borderId="7" xfId="1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wrapText="1" indent="1"/>
    </xf>
    <xf numFmtId="0" fontId="5" fillId="0" borderId="0" xfId="1" applyNumberFormat="1" applyFont="1" applyFill="1" applyBorder="1" applyAlignment="1">
      <alignment horizontal="left" indent="1"/>
    </xf>
    <xf numFmtId="0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0" xfId="0" applyNumberFormat="1" applyFont="1" applyFill="1" applyBorder="1" applyAlignment="1"/>
    <xf numFmtId="0" fontId="5" fillId="0" borderId="7" xfId="0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wrapText="1"/>
    </xf>
    <xf numFmtId="0" fontId="5" fillId="0" borderId="0" xfId="0" applyNumberFormat="1" applyFont="1" applyFill="1" applyBorder="1"/>
    <xf numFmtId="0" fontId="5" fillId="0" borderId="0" xfId="2" applyNumberFormat="1" applyFont="1" applyFill="1" applyBorder="1" applyAlignment="1">
      <alignment horizontal="left" wrapText="1" indent="1"/>
    </xf>
    <xf numFmtId="0" fontId="5" fillId="0" borderId="0" xfId="2" applyNumberFormat="1" applyFont="1" applyFill="1" applyBorder="1" applyAlignment="1">
      <alignment horizontal="left" wrapText="1"/>
    </xf>
    <xf numFmtId="0" fontId="5" fillId="0" borderId="6" xfId="1" applyNumberFormat="1" applyFont="1" applyFill="1" applyBorder="1" applyAlignment="1">
      <alignment horizontal="center" wrapText="1"/>
    </xf>
    <xf numFmtId="0" fontId="5" fillId="0" borderId="0" xfId="2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left" wrapText="1" indent="1"/>
    </xf>
    <xf numFmtId="0" fontId="5" fillId="0" borderId="7" xfId="0" applyNumberFormat="1" applyFont="1" applyFill="1" applyBorder="1"/>
    <xf numFmtId="0" fontId="5" fillId="0" borderId="6" xfId="0" applyNumberFormat="1" applyFont="1" applyFill="1" applyBorder="1" applyAlignment="1">
      <alignment wrapText="1"/>
    </xf>
    <xf numFmtId="0" fontId="5" fillId="0" borderId="7" xfId="2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 indent="1"/>
    </xf>
    <xf numFmtId="0" fontId="5" fillId="0" borderId="7" xfId="1" applyNumberFormat="1" applyFont="1" applyFill="1" applyBorder="1"/>
    <xf numFmtId="0" fontId="11" fillId="0" borderId="0" xfId="0" applyNumberFormat="1" applyFont="1" applyFill="1" applyBorder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Continuous" vertical="center" wrapText="1"/>
    </xf>
    <xf numFmtId="0" fontId="7" fillId="0" borderId="15" xfId="0" applyNumberFormat="1" applyFont="1" applyFill="1" applyBorder="1" applyAlignment="1">
      <alignment horizontal="centerContinuous" vertical="center" wrapText="1"/>
    </xf>
    <xf numFmtId="3" fontId="5" fillId="0" borderId="6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6" fontId="5" fillId="0" borderId="14" xfId="0" applyNumberFormat="1" applyFont="1" applyFill="1" applyBorder="1"/>
    <xf numFmtId="166" fontId="5" fillId="0" borderId="6" xfId="0" applyNumberFormat="1" applyFont="1" applyFill="1" applyBorder="1"/>
    <xf numFmtId="166" fontId="5" fillId="0" borderId="0" xfId="0" applyNumberFormat="1" applyFont="1" applyFill="1" applyBorder="1"/>
    <xf numFmtId="166" fontId="5" fillId="0" borderId="6" xfId="0" applyNumberFormat="1" applyFont="1" applyFill="1" applyBorder="1" applyAlignment="1">
      <alignment horizontal="right"/>
    </xf>
    <xf numFmtId="166" fontId="5" fillId="0" borderId="14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5" fillId="0" borderId="6" xfId="0" applyNumberFormat="1" applyFont="1" applyFill="1" applyBorder="1"/>
    <xf numFmtId="165" fontId="5" fillId="0" borderId="0" xfId="0" applyNumberFormat="1" applyFont="1" applyFill="1" applyBorder="1"/>
    <xf numFmtId="3" fontId="5" fillId="0" borderId="6" xfId="0" quotePrefix="1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right"/>
    </xf>
    <xf numFmtId="0" fontId="5" fillId="0" borderId="14" xfId="0" applyNumberFormat="1" applyFont="1" applyFill="1" applyBorder="1" applyAlignment="1">
      <alignment horizontal="right"/>
    </xf>
    <xf numFmtId="166" fontId="5" fillId="0" borderId="7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3" fontId="5" fillId="0" borderId="6" xfId="0" applyNumberFormat="1" applyFont="1" applyFill="1" applyBorder="1"/>
    <xf numFmtId="167" fontId="5" fillId="0" borderId="0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166" fontId="6" fillId="0" borderId="6" xfId="0" applyNumberFormat="1" applyFont="1" applyFill="1" applyBorder="1"/>
    <xf numFmtId="166" fontId="6" fillId="0" borderId="0" xfId="0" applyNumberFormat="1" applyFont="1" applyFill="1" applyBorder="1"/>
    <xf numFmtId="0" fontId="3" fillId="0" borderId="0" xfId="0" applyNumberFormat="1" applyFont="1" applyFill="1" applyBorder="1"/>
    <xf numFmtId="0" fontId="11" fillId="0" borderId="7" xfId="2" applyNumberFormat="1" applyFont="1" applyFill="1" applyBorder="1" applyAlignment="1">
      <alignment horizontal="center"/>
    </xf>
    <xf numFmtId="3" fontId="5" fillId="0" borderId="14" xfId="3" applyNumberFormat="1" applyFont="1" applyFill="1" applyBorder="1" applyAlignment="1">
      <alignment horizontal="right"/>
    </xf>
    <xf numFmtId="3" fontId="5" fillId="0" borderId="7" xfId="3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65" fontId="5" fillId="0" borderId="14" xfId="3" applyNumberFormat="1" applyFont="1" applyFill="1" applyBorder="1" applyAlignment="1">
      <alignment horizontal="right"/>
    </xf>
    <xf numFmtId="165" fontId="5" fillId="0" borderId="7" xfId="3" applyNumberFormat="1" applyFont="1" applyFill="1" applyBorder="1" applyAlignment="1">
      <alignment horizontal="right"/>
    </xf>
    <xf numFmtId="164" fontId="5" fillId="0" borderId="14" xfId="3" applyNumberFormat="1" applyFont="1" applyFill="1" applyBorder="1" applyAlignment="1">
      <alignment horizontal="right"/>
    </xf>
    <xf numFmtId="164" fontId="5" fillId="0" borderId="7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5" fillId="0" borderId="7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1" fontId="5" fillId="0" borderId="14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3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" fontId="5" fillId="0" borderId="14" xfId="3" applyNumberFormat="1" applyFont="1" applyFill="1" applyBorder="1" applyAlignment="1">
      <alignment horizontal="right"/>
    </xf>
    <xf numFmtId="1" fontId="5" fillId="0" borderId="7" xfId="3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 indent="1"/>
    </xf>
    <xf numFmtId="165" fontId="5" fillId="0" borderId="7" xfId="0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>
      <alignment horizontal="center"/>
    </xf>
    <xf numFmtId="0" fontId="5" fillId="0" borderId="14" xfId="3" applyNumberFormat="1" applyFont="1" applyFill="1" applyBorder="1" applyAlignment="1">
      <alignment horizontal="right"/>
    </xf>
    <xf numFmtId="0" fontId="5" fillId="0" borderId="7" xfId="3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65" fontId="5" fillId="0" borderId="14" xfId="0" applyNumberFormat="1" applyFont="1" applyFill="1" applyBorder="1"/>
    <xf numFmtId="0" fontId="5" fillId="0" borderId="14" xfId="0" applyNumberFormat="1" applyFont="1" applyFill="1" applyBorder="1"/>
    <xf numFmtId="164" fontId="5" fillId="0" borderId="14" xfId="0" applyNumberFormat="1" applyFont="1" applyFill="1" applyBorder="1"/>
    <xf numFmtId="165" fontId="5" fillId="0" borderId="7" xfId="0" applyNumberFormat="1" applyFont="1" applyFill="1" applyBorder="1"/>
    <xf numFmtId="165" fontId="5" fillId="0" borderId="14" xfId="3" quotePrefix="1" applyNumberFormat="1" applyFont="1" applyFill="1" applyBorder="1" applyAlignment="1">
      <alignment horizontal="right"/>
    </xf>
    <xf numFmtId="165" fontId="5" fillId="0" borderId="7" xfId="3" quotePrefix="1" applyNumberFormat="1" applyFont="1" applyFill="1" applyBorder="1" applyAlignment="1">
      <alignment horizontal="right"/>
    </xf>
    <xf numFmtId="0" fontId="5" fillId="0" borderId="0" xfId="4" applyNumberFormat="1" applyFont="1" applyFill="1" applyBorder="1" applyAlignment="1">
      <alignment horizontal="left"/>
    </xf>
    <xf numFmtId="3" fontId="5" fillId="0" borderId="7" xfId="0" applyNumberFormat="1" applyFont="1" applyFill="1" applyBorder="1"/>
    <xf numFmtId="3" fontId="5" fillId="0" borderId="14" xfId="3" applyNumberFormat="1" applyFont="1" applyFill="1" applyBorder="1"/>
    <xf numFmtId="3" fontId="5" fillId="0" borderId="7" xfId="3" applyNumberFormat="1" applyFont="1" applyFill="1" applyBorder="1"/>
    <xf numFmtId="3" fontId="14" fillId="0" borderId="14" xfId="3" applyNumberFormat="1" applyFont="1" applyFill="1" applyBorder="1" applyAlignment="1">
      <alignment horizontal="right"/>
    </xf>
    <xf numFmtId="3" fontId="14" fillId="0" borderId="7" xfId="3" applyNumberFormat="1" applyFont="1" applyFill="1" applyBorder="1" applyAlignment="1">
      <alignment horizontal="right"/>
    </xf>
    <xf numFmtId="3" fontId="14" fillId="0" borderId="0" xfId="3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0" xfId="4" applyNumberFormat="1" applyFont="1" applyFill="1" applyBorder="1" applyAlignment="1">
      <alignment horizontal="left" wrapText="1" indent="1"/>
    </xf>
    <xf numFmtId="0" fontId="5" fillId="0" borderId="6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5" fillId="0" borderId="14" xfId="0" applyNumberFormat="1" applyFont="1" applyFill="1" applyBorder="1"/>
    <xf numFmtId="1" fontId="5" fillId="0" borderId="7" xfId="0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indent="2"/>
    </xf>
    <xf numFmtId="0" fontId="5" fillId="0" borderId="14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 indent="2"/>
    </xf>
    <xf numFmtId="1" fontId="5" fillId="0" borderId="14" xfId="3" applyNumberFormat="1" applyFont="1" applyFill="1" applyBorder="1"/>
    <xf numFmtId="1" fontId="5" fillId="0" borderId="7" xfId="3" applyNumberFormat="1" applyFont="1" applyFill="1" applyBorder="1"/>
    <xf numFmtId="0" fontId="5" fillId="0" borderId="14" xfId="3" applyNumberFormat="1" applyFont="1" applyFill="1" applyBorder="1" applyAlignment="1">
      <alignment shrinkToFit="1"/>
    </xf>
    <xf numFmtId="0" fontId="5" fillId="0" borderId="7" xfId="3" applyNumberFormat="1" applyFont="1" applyFill="1" applyBorder="1" applyAlignment="1">
      <alignment shrinkToFit="1"/>
    </xf>
    <xf numFmtId="0" fontId="5" fillId="0" borderId="0" xfId="3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5" fillId="0" borderId="14" xfId="3" applyNumberFormat="1" applyFont="1" applyFill="1" applyBorder="1"/>
    <xf numFmtId="0" fontId="5" fillId="0" borderId="7" xfId="3" applyNumberFormat="1" applyFont="1" applyFill="1" applyBorder="1"/>
    <xf numFmtId="0" fontId="5" fillId="0" borderId="7" xfId="0" applyNumberFormat="1" applyFont="1" applyFill="1" applyBorder="1" applyAlignment="1">
      <alignment horizontal="center" shrinkToFit="1"/>
    </xf>
    <xf numFmtId="3" fontId="5" fillId="0" borderId="7" xfId="3" applyNumberFormat="1" applyFont="1" applyFill="1" applyBorder="1" applyAlignment="1">
      <alignment horizontal="center"/>
    </xf>
    <xf numFmtId="168" fontId="5" fillId="0" borderId="7" xfId="3" applyNumberFormat="1" applyFont="1" applyFill="1" applyBorder="1" applyAlignment="1">
      <alignment horizontal="center"/>
    </xf>
    <xf numFmtId="168" fontId="5" fillId="0" borderId="14" xfId="3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Continuous" vertical="center" wrapText="1"/>
    </xf>
    <xf numFmtId="0" fontId="5" fillId="0" borderId="15" xfId="0" applyNumberFormat="1" applyFont="1" applyFill="1" applyBorder="1" applyAlignment="1">
      <alignment horizontal="centerContinuous" vertical="center" wrapText="1"/>
    </xf>
    <xf numFmtId="164" fontId="5" fillId="0" borderId="0" xfId="0" applyNumberFormat="1" applyFont="1" applyFill="1" applyBorder="1"/>
    <xf numFmtId="0" fontId="5" fillId="0" borderId="6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7" fontId="5" fillId="0" borderId="6" xfId="0" applyNumberFormat="1" applyFont="1" applyFill="1" applyBorder="1" applyAlignment="1">
      <alignment horizontal="right"/>
    </xf>
    <xf numFmtId="167" fontId="5" fillId="0" borderId="14" xfId="0" applyNumberFormat="1" applyFont="1" applyFill="1" applyBorder="1" applyAlignment="1">
      <alignment horizontal="right"/>
    </xf>
    <xf numFmtId="166" fontId="5" fillId="0" borderId="0" xfId="0" quotePrefix="1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 wrapText="1"/>
    </xf>
    <xf numFmtId="0" fontId="5" fillId="0" borderId="14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7" fillId="0" borderId="10" xfId="6" applyFont="1" applyFill="1" applyBorder="1" applyAlignment="1">
      <alignment horizontal="center" vertical="center"/>
    </xf>
    <xf numFmtId="0" fontId="17" fillId="0" borderId="8" xfId="6" applyFont="1" applyFill="1" applyBorder="1" applyAlignment="1">
      <alignment horizontal="center" vertical="center"/>
    </xf>
    <xf numFmtId="0" fontId="18" fillId="0" borderId="0" xfId="7" applyNumberFormat="1" applyFont="1" applyFill="1" applyBorder="1"/>
    <xf numFmtId="0" fontId="19" fillId="0" borderId="12" xfId="6" applyFont="1" applyBorder="1" applyAlignment="1">
      <alignment horizontal="center" vertical="center" wrapText="1"/>
    </xf>
    <xf numFmtId="0" fontId="19" fillId="0" borderId="11" xfId="6" applyFont="1" applyBorder="1" applyAlignment="1">
      <alignment vertical="center" wrapText="1"/>
    </xf>
    <xf numFmtId="0" fontId="19" fillId="0" borderId="12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 wrapText="1"/>
    </xf>
    <xf numFmtId="0" fontId="19" fillId="0" borderId="5" xfId="6" applyFont="1" applyBorder="1" applyAlignment="1">
      <alignment vertical="center" wrapText="1"/>
    </xf>
    <xf numFmtId="0" fontId="4" fillId="0" borderId="0" xfId="7" applyNumberFormat="1" applyFont="1" applyFill="1" applyBorder="1"/>
    <xf numFmtId="0" fontId="17" fillId="0" borderId="10" xfId="8" applyFont="1" applyFill="1" applyBorder="1" applyAlignment="1">
      <alignment horizontal="center" vertical="center"/>
    </xf>
    <xf numFmtId="0" fontId="17" fillId="0" borderId="8" xfId="8" applyFont="1" applyFill="1" applyBorder="1" applyAlignment="1">
      <alignment horizontal="center" vertical="center"/>
    </xf>
    <xf numFmtId="0" fontId="19" fillId="0" borderId="12" xfId="8" applyFont="1" applyBorder="1" applyAlignment="1">
      <alignment horizontal="center" vertical="center" wrapText="1"/>
    </xf>
    <xf numFmtId="0" fontId="19" fillId="0" borderId="11" xfId="8" applyFont="1" applyBorder="1" applyAlignment="1">
      <alignment vertical="center" wrapText="1"/>
    </xf>
    <xf numFmtId="0" fontId="19" fillId="0" borderId="12" xfId="8" applyFont="1" applyBorder="1" applyAlignment="1">
      <alignment horizontal="center" vertical="center"/>
    </xf>
    <xf numFmtId="0" fontId="21" fillId="0" borderId="12" xfId="8" applyFont="1" applyBorder="1" applyAlignment="1">
      <alignment horizontal="center" vertical="center" wrapText="1"/>
    </xf>
    <xf numFmtId="0" fontId="19" fillId="0" borderId="4" xfId="8" applyFont="1" applyBorder="1" applyAlignment="1">
      <alignment horizontal="center" vertical="center" wrapText="1"/>
    </xf>
    <xf numFmtId="0" fontId="19" fillId="0" borderId="5" xfId="8" applyFont="1" applyBorder="1" applyAlignment="1">
      <alignment vertical="center" wrapText="1"/>
    </xf>
    <xf numFmtId="0" fontId="23" fillId="0" borderId="10" xfId="10" applyNumberFormat="1" applyFont="1" applyFill="1" applyBorder="1" applyAlignment="1">
      <alignment horizontal="center" wrapText="1"/>
    </xf>
    <xf numFmtId="0" fontId="23" fillId="0" borderId="1" xfId="10" applyNumberFormat="1" applyFont="1" applyFill="1" applyBorder="1" applyAlignment="1">
      <alignment horizontal="center" wrapText="1"/>
    </xf>
    <xf numFmtId="0" fontId="25" fillId="0" borderId="0" xfId="7" applyNumberFormat="1" applyFont="1" applyFill="1" applyBorder="1"/>
    <xf numFmtId="0" fontId="22" fillId="0" borderId="7" xfId="11" applyNumberFormat="1" applyFont="1" applyFill="1" applyBorder="1" applyAlignment="1" applyProtection="1"/>
    <xf numFmtId="0" fontId="22" fillId="0" borderId="0" xfId="11" applyNumberFormat="1" applyFont="1" applyFill="1" applyBorder="1" applyAlignment="1" applyProtection="1"/>
    <xf numFmtId="0" fontId="22" fillId="0" borderId="5" xfId="12" applyNumberFormat="1" applyFill="1" applyBorder="1" applyAlignment="1" applyProtection="1"/>
    <xf numFmtId="0" fontId="22" fillId="0" borderId="5" xfId="9" applyNumberFormat="1" applyFill="1" applyBorder="1" applyAlignment="1" applyProtection="1"/>
    <xf numFmtId="0" fontId="24" fillId="0" borderId="0" xfId="7" applyNumberFormat="1" applyFont="1" applyFill="1" applyBorder="1"/>
    <xf numFmtId="0" fontId="27" fillId="0" borderId="14" xfId="12" applyNumberFormat="1" applyFont="1" applyFill="1" applyBorder="1" applyAlignment="1" applyProtection="1">
      <alignment horizontal="right"/>
    </xf>
    <xf numFmtId="0" fontId="22" fillId="0" borderId="14" xfId="12" applyNumberFormat="1" applyFill="1" applyBorder="1" applyAlignment="1" applyProtection="1"/>
    <xf numFmtId="0" fontId="22" fillId="0" borderId="14" xfId="9" applyNumberFormat="1" applyFill="1" applyBorder="1" applyAlignment="1" applyProtection="1"/>
    <xf numFmtId="0" fontId="22" fillId="0" borderId="7" xfId="12" applyNumberFormat="1" applyFill="1" applyBorder="1" applyAlignment="1" applyProtection="1"/>
    <xf numFmtId="0" fontId="22" fillId="0" borderId="0" xfId="12" applyNumberFormat="1" applyFill="1" applyBorder="1" applyAlignment="1" applyProtection="1"/>
    <xf numFmtId="0" fontId="22" fillId="0" borderId="0" xfId="12" applyFill="1" applyAlignment="1" applyProtection="1">
      <protection locked="0"/>
    </xf>
    <xf numFmtId="0" fontId="28" fillId="0" borderId="0" xfId="7" applyNumberFormat="1" applyFont="1" applyFill="1" applyBorder="1"/>
    <xf numFmtId="0" fontId="30" fillId="0" borderId="0" xfId="7" applyNumberFormat="1" applyFont="1" applyFill="1" applyBorder="1" applyAlignment="1">
      <alignment horizontal="center"/>
    </xf>
    <xf numFmtId="0" fontId="31" fillId="0" borderId="0" xfId="7" applyNumberFormat="1" applyFont="1" applyFill="1" applyBorder="1" applyAlignment="1">
      <alignment horizontal="center"/>
    </xf>
    <xf numFmtId="0" fontId="24" fillId="0" borderId="0" xfId="7" applyNumberFormat="1" applyFont="1" applyFill="1" applyBorder="1" applyAlignment="1">
      <alignment horizontal="left"/>
    </xf>
    <xf numFmtId="0" fontId="31" fillId="0" borderId="0" xfId="7" applyNumberFormat="1" applyFont="1" applyFill="1" applyBorder="1"/>
    <xf numFmtId="3" fontId="5" fillId="0" borderId="14" xfId="3" quotePrefix="1" applyNumberFormat="1" applyFont="1" applyFill="1" applyBorder="1" applyAlignment="1">
      <alignment horizontal="right"/>
    </xf>
    <xf numFmtId="1" fontId="5" fillId="0" borderId="7" xfId="3" quotePrefix="1" applyNumberFormat="1" applyFont="1" applyFill="1" applyBorder="1" applyAlignment="1">
      <alignment horizontal="right"/>
    </xf>
    <xf numFmtId="0" fontId="11" fillId="0" borderId="6" xfId="2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vertical="center"/>
    </xf>
    <xf numFmtId="0" fontId="32" fillId="0" borderId="7" xfId="2" applyNumberFormat="1" applyFont="1" applyFill="1" applyBorder="1" applyAlignment="1">
      <alignment horizontal="center"/>
    </xf>
    <xf numFmtId="3" fontId="6" fillId="0" borderId="14" xfId="3" applyNumberFormat="1" applyFont="1" applyFill="1" applyBorder="1" applyAlignment="1">
      <alignment horizontal="right"/>
    </xf>
    <xf numFmtId="3" fontId="6" fillId="0" borderId="7" xfId="3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0" fontId="6" fillId="0" borderId="0" xfId="0" applyNumberFormat="1" applyFont="1" applyFill="1" applyBorder="1"/>
    <xf numFmtId="167" fontId="5" fillId="0" borderId="0" xfId="0" applyNumberFormat="1" applyFont="1" applyFill="1" applyBorder="1"/>
    <xf numFmtId="167" fontId="5" fillId="0" borderId="14" xfId="0" applyNumberFormat="1" applyFont="1" applyFill="1" applyBorder="1" applyAlignment="1">
      <alignment horizontal="right" wrapText="1"/>
    </xf>
    <xf numFmtId="164" fontId="5" fillId="0" borderId="6" xfId="0" applyNumberFormat="1" applyFont="1" applyFill="1" applyBorder="1" applyAlignment="1">
      <alignment horizontal="right"/>
    </xf>
    <xf numFmtId="0" fontId="29" fillId="0" borderId="0" xfId="7" applyNumberFormat="1" applyFont="1" applyFill="1" applyBorder="1" applyAlignment="1">
      <alignment horizontal="left"/>
    </xf>
    <xf numFmtId="169" fontId="26" fillId="0" borderId="0" xfId="10" applyNumberFormat="1" applyFont="1" applyFill="1" applyBorder="1"/>
    <xf numFmtId="0" fontId="26" fillId="0" borderId="0" xfId="10" applyNumberFormat="1" applyFont="1" applyFill="1" applyBorder="1"/>
    <xf numFmtId="169" fontId="26" fillId="0" borderId="0" xfId="10" applyNumberFormat="1" applyFont="1" applyFill="1" applyBorder="1" applyAlignment="1"/>
    <xf numFmtId="0" fontId="23" fillId="0" borderId="1" xfId="10" applyNumberFormat="1" applyFont="1" applyFill="1" applyBorder="1" applyAlignment="1">
      <alignment horizontal="center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9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1" xfId="0" quotePrefix="1" applyNumberFormat="1" applyFont="1" applyFill="1" applyBorder="1" applyAlignment="1">
      <alignment horizontal="center" vertical="center" wrapText="1"/>
    </xf>
    <xf numFmtId="0" fontId="5" fillId="0" borderId="12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9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</cellXfs>
  <cellStyles count="13">
    <cellStyle name="Dobry 2" xfId="5" xr:uid="{96C8F4A7-734B-4014-86F5-3564CCB1F981}"/>
    <cellStyle name="Hiperłącze" xfId="9" builtinId="8"/>
    <cellStyle name="Hiperłącze 2 2" xfId="11" xr:uid="{F2234647-067D-4A75-A221-5300C9996BE3}"/>
    <cellStyle name="Hiperłącze 3" xfId="12" xr:uid="{29AB9DC5-E5B3-4068-A342-487522B72475}"/>
    <cellStyle name="Normalny" xfId="0" builtinId="0"/>
    <cellStyle name="Normalny 2" xfId="1" xr:uid="{32F574D0-68A5-4D84-9300-8EFB13B64932}"/>
    <cellStyle name="Normalny 2 2" xfId="3" xr:uid="{7D09F4B4-F5D8-4E92-A11E-EAA027B3D8B3}"/>
    <cellStyle name="Normalny 3" xfId="7" xr:uid="{12C34F1E-5DC3-40C0-87A1-C0EC4E4A2758}"/>
    <cellStyle name="Normalny 4" xfId="6" xr:uid="{44721FA6-EC84-4742-87A2-83BD070609E0}"/>
    <cellStyle name="Normalny 4 2" xfId="8" xr:uid="{534D2251-98F9-4C17-98A5-1C8A474877FF}"/>
    <cellStyle name="Normalny 4 3 2" xfId="10" xr:uid="{5F1DE426-16ED-438C-B6A8-ED1F04A19192}"/>
    <cellStyle name="Normalny_tab21" xfId="2" xr:uid="{C8C0AC8F-8915-4AB6-90DC-3D9DF3B31CAE}"/>
    <cellStyle name="Normalny_tab21 2" xfId="4" xr:uid="{8846983E-C2F0-45DC-A023-71179DEA237B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6117-2377-49A6-8C11-241448486A6F}">
  <sheetPr codeName="Arkusz15">
    <pageSetUpPr fitToPage="1"/>
  </sheetPr>
  <dimension ref="A1:L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71" customWidth="1"/>
    <col min="2" max="7" width="8.85546875" style="161" customWidth="1"/>
    <col min="8" max="8" width="27.140625" style="161" customWidth="1"/>
    <col min="9" max="9" width="8.85546875" style="172" customWidth="1"/>
    <col min="10" max="10" width="9.140625" style="172" customWidth="1"/>
    <col min="11" max="256" width="8.85546875" style="161" customWidth="1"/>
    <col min="257" max="257" width="9.140625" style="161" customWidth="1"/>
    <col min="258" max="263" width="8.85546875" style="161" customWidth="1"/>
    <col min="264" max="264" width="16.28515625" style="161" customWidth="1"/>
    <col min="265" max="265" width="8.85546875" style="161" customWidth="1"/>
    <col min="266" max="266" width="9.140625" style="161" customWidth="1"/>
    <col min="267" max="512" width="8.85546875" style="161" customWidth="1"/>
    <col min="513" max="513" width="9.140625" style="161" customWidth="1"/>
    <col min="514" max="519" width="8.85546875" style="161" customWidth="1"/>
    <col min="520" max="520" width="16.28515625" style="161" customWidth="1"/>
    <col min="521" max="521" width="8.85546875" style="161" customWidth="1"/>
    <col min="522" max="522" width="9.140625" style="161" customWidth="1"/>
    <col min="523" max="768" width="8.85546875" style="161" customWidth="1"/>
    <col min="769" max="769" width="9.140625" style="161" customWidth="1"/>
    <col min="770" max="775" width="8.85546875" style="161" customWidth="1"/>
    <col min="776" max="776" width="16.28515625" style="161" customWidth="1"/>
    <col min="777" max="777" width="8.85546875" style="161" customWidth="1"/>
    <col min="778" max="778" width="9.140625" style="161" customWidth="1"/>
    <col min="779" max="1024" width="8.85546875" style="161" customWidth="1"/>
    <col min="1025" max="1025" width="9.140625" style="161" customWidth="1"/>
    <col min="1026" max="1031" width="8.85546875" style="161" customWidth="1"/>
    <col min="1032" max="1032" width="16.28515625" style="161" customWidth="1"/>
    <col min="1033" max="1033" width="8.85546875" style="161" customWidth="1"/>
    <col min="1034" max="1034" width="9.140625" style="161" customWidth="1"/>
    <col min="1035" max="1280" width="8.85546875" style="161" customWidth="1"/>
    <col min="1281" max="1281" width="9.140625" style="161" customWidth="1"/>
    <col min="1282" max="1287" width="8.85546875" style="161" customWidth="1"/>
    <col min="1288" max="1288" width="16.28515625" style="161" customWidth="1"/>
    <col min="1289" max="1289" width="8.85546875" style="161" customWidth="1"/>
    <col min="1290" max="1290" width="9.140625" style="161" customWidth="1"/>
    <col min="1291" max="1536" width="8.85546875" style="161" customWidth="1"/>
    <col min="1537" max="1537" width="9.140625" style="161" customWidth="1"/>
    <col min="1538" max="1543" width="8.85546875" style="161" customWidth="1"/>
    <col min="1544" max="1544" width="16.28515625" style="161" customWidth="1"/>
    <col min="1545" max="1545" width="8.85546875" style="161" customWidth="1"/>
    <col min="1546" max="1546" width="9.140625" style="161" customWidth="1"/>
    <col min="1547" max="1792" width="8.85546875" style="161" customWidth="1"/>
    <col min="1793" max="1793" width="9.140625" style="161" customWidth="1"/>
    <col min="1794" max="1799" width="8.85546875" style="161" customWidth="1"/>
    <col min="1800" max="1800" width="16.28515625" style="161" customWidth="1"/>
    <col min="1801" max="1801" width="8.85546875" style="161" customWidth="1"/>
    <col min="1802" max="1802" width="9.140625" style="161" customWidth="1"/>
    <col min="1803" max="2048" width="8.85546875" style="161" customWidth="1"/>
    <col min="2049" max="2049" width="9.140625" style="161" customWidth="1"/>
    <col min="2050" max="2055" width="8.85546875" style="161" customWidth="1"/>
    <col min="2056" max="2056" width="16.28515625" style="161" customWidth="1"/>
    <col min="2057" max="2057" width="8.85546875" style="161" customWidth="1"/>
    <col min="2058" max="2058" width="9.140625" style="161" customWidth="1"/>
    <col min="2059" max="2304" width="8.85546875" style="161" customWidth="1"/>
    <col min="2305" max="2305" width="9.140625" style="161" customWidth="1"/>
    <col min="2306" max="2311" width="8.85546875" style="161" customWidth="1"/>
    <col min="2312" max="2312" width="16.28515625" style="161" customWidth="1"/>
    <col min="2313" max="2313" width="8.85546875" style="161" customWidth="1"/>
    <col min="2314" max="2314" width="9.140625" style="161" customWidth="1"/>
    <col min="2315" max="2560" width="8.85546875" style="161" customWidth="1"/>
    <col min="2561" max="2561" width="9.140625" style="161" customWidth="1"/>
    <col min="2562" max="2567" width="8.85546875" style="161" customWidth="1"/>
    <col min="2568" max="2568" width="16.28515625" style="161" customWidth="1"/>
    <col min="2569" max="2569" width="8.85546875" style="161" customWidth="1"/>
    <col min="2570" max="2570" width="9.140625" style="161" customWidth="1"/>
    <col min="2571" max="2816" width="8.85546875" style="161" customWidth="1"/>
    <col min="2817" max="2817" width="9.140625" style="161" customWidth="1"/>
    <col min="2818" max="2823" width="8.85546875" style="161" customWidth="1"/>
    <col min="2824" max="2824" width="16.28515625" style="161" customWidth="1"/>
    <col min="2825" max="2825" width="8.85546875" style="161" customWidth="1"/>
    <col min="2826" max="2826" width="9.140625" style="161" customWidth="1"/>
    <col min="2827" max="3072" width="8.85546875" style="161" customWidth="1"/>
    <col min="3073" max="3073" width="9.140625" style="161" customWidth="1"/>
    <col min="3074" max="3079" width="8.85546875" style="161" customWidth="1"/>
    <col min="3080" max="3080" width="16.28515625" style="161" customWidth="1"/>
    <col min="3081" max="3081" width="8.85546875" style="161" customWidth="1"/>
    <col min="3082" max="3082" width="9.140625" style="161" customWidth="1"/>
    <col min="3083" max="3328" width="8.85546875" style="161" customWidth="1"/>
    <col min="3329" max="3329" width="9.140625" style="161" customWidth="1"/>
    <col min="3330" max="3335" width="8.85546875" style="161" customWidth="1"/>
    <col min="3336" max="3336" width="16.28515625" style="161" customWidth="1"/>
    <col min="3337" max="3337" width="8.85546875" style="161" customWidth="1"/>
    <col min="3338" max="3338" width="9.140625" style="161" customWidth="1"/>
    <col min="3339" max="3584" width="8.85546875" style="161" customWidth="1"/>
    <col min="3585" max="3585" width="9.140625" style="161" customWidth="1"/>
    <col min="3586" max="3591" width="8.85546875" style="161" customWidth="1"/>
    <col min="3592" max="3592" width="16.28515625" style="161" customWidth="1"/>
    <col min="3593" max="3593" width="8.85546875" style="161" customWidth="1"/>
    <col min="3594" max="3594" width="9.140625" style="161" customWidth="1"/>
    <col min="3595" max="3840" width="8.85546875" style="161" customWidth="1"/>
    <col min="3841" max="3841" width="9.140625" style="161" customWidth="1"/>
    <col min="3842" max="3847" width="8.85546875" style="161" customWidth="1"/>
    <col min="3848" max="3848" width="16.28515625" style="161" customWidth="1"/>
    <col min="3849" max="3849" width="8.85546875" style="161" customWidth="1"/>
    <col min="3850" max="3850" width="9.140625" style="161" customWidth="1"/>
    <col min="3851" max="4096" width="8.85546875" style="161" customWidth="1"/>
    <col min="4097" max="4097" width="9.140625" style="161" customWidth="1"/>
    <col min="4098" max="4103" width="8.85546875" style="161" customWidth="1"/>
    <col min="4104" max="4104" width="16.28515625" style="161" customWidth="1"/>
    <col min="4105" max="4105" width="8.85546875" style="161" customWidth="1"/>
    <col min="4106" max="4106" width="9.140625" style="161" customWidth="1"/>
    <col min="4107" max="4352" width="8.85546875" style="161" customWidth="1"/>
    <col min="4353" max="4353" width="9.140625" style="161" customWidth="1"/>
    <col min="4354" max="4359" width="8.85546875" style="161" customWidth="1"/>
    <col min="4360" max="4360" width="16.28515625" style="161" customWidth="1"/>
    <col min="4361" max="4361" width="8.85546875" style="161" customWidth="1"/>
    <col min="4362" max="4362" width="9.140625" style="161" customWidth="1"/>
    <col min="4363" max="4608" width="8.85546875" style="161" customWidth="1"/>
    <col min="4609" max="4609" width="9.140625" style="161" customWidth="1"/>
    <col min="4610" max="4615" width="8.85546875" style="161" customWidth="1"/>
    <col min="4616" max="4616" width="16.28515625" style="161" customWidth="1"/>
    <col min="4617" max="4617" width="8.85546875" style="161" customWidth="1"/>
    <col min="4618" max="4618" width="9.140625" style="161" customWidth="1"/>
    <col min="4619" max="4864" width="8.85546875" style="161" customWidth="1"/>
    <col min="4865" max="4865" width="9.140625" style="161" customWidth="1"/>
    <col min="4866" max="4871" width="8.85546875" style="161" customWidth="1"/>
    <col min="4872" max="4872" width="16.28515625" style="161" customWidth="1"/>
    <col min="4873" max="4873" width="8.85546875" style="161" customWidth="1"/>
    <col min="4874" max="4874" width="9.140625" style="161" customWidth="1"/>
    <col min="4875" max="5120" width="8.85546875" style="161" customWidth="1"/>
    <col min="5121" max="5121" width="9.140625" style="161" customWidth="1"/>
    <col min="5122" max="5127" width="8.85546875" style="161" customWidth="1"/>
    <col min="5128" max="5128" width="16.28515625" style="161" customWidth="1"/>
    <col min="5129" max="5129" width="8.85546875" style="161" customWidth="1"/>
    <col min="5130" max="5130" width="9.140625" style="161" customWidth="1"/>
    <col min="5131" max="5376" width="8.85546875" style="161" customWidth="1"/>
    <col min="5377" max="5377" width="9.140625" style="161" customWidth="1"/>
    <col min="5378" max="5383" width="8.85546875" style="161" customWidth="1"/>
    <col min="5384" max="5384" width="16.28515625" style="161" customWidth="1"/>
    <col min="5385" max="5385" width="8.85546875" style="161" customWidth="1"/>
    <col min="5386" max="5386" width="9.140625" style="161" customWidth="1"/>
    <col min="5387" max="5632" width="8.85546875" style="161" customWidth="1"/>
    <col min="5633" max="5633" width="9.140625" style="161" customWidth="1"/>
    <col min="5634" max="5639" width="8.85546875" style="161" customWidth="1"/>
    <col min="5640" max="5640" width="16.28515625" style="161" customWidth="1"/>
    <col min="5641" max="5641" width="8.85546875" style="161" customWidth="1"/>
    <col min="5642" max="5642" width="9.140625" style="161" customWidth="1"/>
    <col min="5643" max="5888" width="8.85546875" style="161" customWidth="1"/>
    <col min="5889" max="5889" width="9.140625" style="161" customWidth="1"/>
    <col min="5890" max="5895" width="8.85546875" style="161" customWidth="1"/>
    <col min="5896" max="5896" width="16.28515625" style="161" customWidth="1"/>
    <col min="5897" max="5897" width="8.85546875" style="161" customWidth="1"/>
    <col min="5898" max="5898" width="9.140625" style="161" customWidth="1"/>
    <col min="5899" max="6144" width="8.85546875" style="161" customWidth="1"/>
    <col min="6145" max="6145" width="9.140625" style="161" customWidth="1"/>
    <col min="6146" max="6151" width="8.85546875" style="161" customWidth="1"/>
    <col min="6152" max="6152" width="16.28515625" style="161" customWidth="1"/>
    <col min="6153" max="6153" width="8.85546875" style="161" customWidth="1"/>
    <col min="6154" max="6154" width="9.140625" style="161" customWidth="1"/>
    <col min="6155" max="6400" width="8.85546875" style="161" customWidth="1"/>
    <col min="6401" max="6401" width="9.140625" style="161" customWidth="1"/>
    <col min="6402" max="6407" width="8.85546875" style="161" customWidth="1"/>
    <col min="6408" max="6408" width="16.28515625" style="161" customWidth="1"/>
    <col min="6409" max="6409" width="8.85546875" style="161" customWidth="1"/>
    <col min="6410" max="6410" width="9.140625" style="161" customWidth="1"/>
    <col min="6411" max="6656" width="8.85546875" style="161" customWidth="1"/>
    <col min="6657" max="6657" width="9.140625" style="161" customWidth="1"/>
    <col min="6658" max="6663" width="8.85546875" style="161" customWidth="1"/>
    <col min="6664" max="6664" width="16.28515625" style="161" customWidth="1"/>
    <col min="6665" max="6665" width="8.85546875" style="161" customWidth="1"/>
    <col min="6666" max="6666" width="9.140625" style="161" customWidth="1"/>
    <col min="6667" max="6912" width="8.85546875" style="161" customWidth="1"/>
    <col min="6913" max="6913" width="9.140625" style="161" customWidth="1"/>
    <col min="6914" max="6919" width="8.85546875" style="161" customWidth="1"/>
    <col min="6920" max="6920" width="16.28515625" style="161" customWidth="1"/>
    <col min="6921" max="6921" width="8.85546875" style="161" customWidth="1"/>
    <col min="6922" max="6922" width="9.140625" style="161" customWidth="1"/>
    <col min="6923" max="7168" width="8.85546875" style="161" customWidth="1"/>
    <col min="7169" max="7169" width="9.140625" style="161" customWidth="1"/>
    <col min="7170" max="7175" width="8.85546875" style="161" customWidth="1"/>
    <col min="7176" max="7176" width="16.28515625" style="161" customWidth="1"/>
    <col min="7177" max="7177" width="8.85546875" style="161" customWidth="1"/>
    <col min="7178" max="7178" width="9.140625" style="161" customWidth="1"/>
    <col min="7179" max="7424" width="8.85546875" style="161" customWidth="1"/>
    <col min="7425" max="7425" width="9.140625" style="161" customWidth="1"/>
    <col min="7426" max="7431" width="8.85546875" style="161" customWidth="1"/>
    <col min="7432" max="7432" width="16.28515625" style="161" customWidth="1"/>
    <col min="7433" max="7433" width="8.85546875" style="161" customWidth="1"/>
    <col min="7434" max="7434" width="9.140625" style="161" customWidth="1"/>
    <col min="7435" max="7680" width="8.85546875" style="161" customWidth="1"/>
    <col min="7681" max="7681" width="9.140625" style="161" customWidth="1"/>
    <col min="7682" max="7687" width="8.85546875" style="161" customWidth="1"/>
    <col min="7688" max="7688" width="16.28515625" style="161" customWidth="1"/>
    <col min="7689" max="7689" width="8.85546875" style="161" customWidth="1"/>
    <col min="7690" max="7690" width="9.140625" style="161" customWidth="1"/>
    <col min="7691" max="7936" width="8.85546875" style="161" customWidth="1"/>
    <col min="7937" max="7937" width="9.140625" style="161" customWidth="1"/>
    <col min="7938" max="7943" width="8.85546875" style="161" customWidth="1"/>
    <col min="7944" max="7944" width="16.28515625" style="161" customWidth="1"/>
    <col min="7945" max="7945" width="8.85546875" style="161" customWidth="1"/>
    <col min="7946" max="7946" width="9.140625" style="161" customWidth="1"/>
    <col min="7947" max="8192" width="8.85546875" style="161" customWidth="1"/>
    <col min="8193" max="8193" width="9.140625" style="161" customWidth="1"/>
    <col min="8194" max="8199" width="8.85546875" style="161" customWidth="1"/>
    <col min="8200" max="8200" width="16.28515625" style="161" customWidth="1"/>
    <col min="8201" max="8201" width="8.85546875" style="161" customWidth="1"/>
    <col min="8202" max="8202" width="9.140625" style="161" customWidth="1"/>
    <col min="8203" max="8448" width="8.85546875" style="161" customWidth="1"/>
    <col min="8449" max="8449" width="9.140625" style="161" customWidth="1"/>
    <col min="8450" max="8455" width="8.85546875" style="161" customWidth="1"/>
    <col min="8456" max="8456" width="16.28515625" style="161" customWidth="1"/>
    <col min="8457" max="8457" width="8.85546875" style="161" customWidth="1"/>
    <col min="8458" max="8458" width="9.140625" style="161" customWidth="1"/>
    <col min="8459" max="8704" width="8.85546875" style="161" customWidth="1"/>
    <col min="8705" max="8705" width="9.140625" style="161" customWidth="1"/>
    <col min="8706" max="8711" width="8.85546875" style="161" customWidth="1"/>
    <col min="8712" max="8712" width="16.28515625" style="161" customWidth="1"/>
    <col min="8713" max="8713" width="8.85546875" style="161" customWidth="1"/>
    <col min="8714" max="8714" width="9.140625" style="161" customWidth="1"/>
    <col min="8715" max="8960" width="8.85546875" style="161" customWidth="1"/>
    <col min="8961" max="8961" width="9.140625" style="161" customWidth="1"/>
    <col min="8962" max="8967" width="8.85546875" style="161" customWidth="1"/>
    <col min="8968" max="8968" width="16.28515625" style="161" customWidth="1"/>
    <col min="8969" max="8969" width="8.85546875" style="161" customWidth="1"/>
    <col min="8970" max="8970" width="9.140625" style="161" customWidth="1"/>
    <col min="8971" max="9216" width="8.85546875" style="161" customWidth="1"/>
    <col min="9217" max="9217" width="9.140625" style="161" customWidth="1"/>
    <col min="9218" max="9223" width="8.85546875" style="161" customWidth="1"/>
    <col min="9224" max="9224" width="16.28515625" style="161" customWidth="1"/>
    <col min="9225" max="9225" width="8.85546875" style="161" customWidth="1"/>
    <col min="9226" max="9226" width="9.140625" style="161" customWidth="1"/>
    <col min="9227" max="9472" width="8.85546875" style="161" customWidth="1"/>
    <col min="9473" max="9473" width="9.140625" style="161" customWidth="1"/>
    <col min="9474" max="9479" width="8.85546875" style="161" customWidth="1"/>
    <col min="9480" max="9480" width="16.28515625" style="161" customWidth="1"/>
    <col min="9481" max="9481" width="8.85546875" style="161" customWidth="1"/>
    <col min="9482" max="9482" width="9.140625" style="161" customWidth="1"/>
    <col min="9483" max="9728" width="8.85546875" style="161" customWidth="1"/>
    <col min="9729" max="9729" width="9.140625" style="161" customWidth="1"/>
    <col min="9730" max="9735" width="8.85546875" style="161" customWidth="1"/>
    <col min="9736" max="9736" width="16.28515625" style="161" customWidth="1"/>
    <col min="9737" max="9737" width="8.85546875" style="161" customWidth="1"/>
    <col min="9738" max="9738" width="9.140625" style="161" customWidth="1"/>
    <col min="9739" max="9984" width="8.85546875" style="161" customWidth="1"/>
    <col min="9985" max="9985" width="9.140625" style="161" customWidth="1"/>
    <col min="9986" max="9991" width="8.85546875" style="161" customWidth="1"/>
    <col min="9992" max="9992" width="16.28515625" style="161" customWidth="1"/>
    <col min="9993" max="9993" width="8.85546875" style="161" customWidth="1"/>
    <col min="9994" max="9994" width="9.140625" style="161" customWidth="1"/>
    <col min="9995" max="10240" width="8.85546875" style="161" customWidth="1"/>
    <col min="10241" max="10241" width="9.140625" style="161" customWidth="1"/>
    <col min="10242" max="10247" width="8.85546875" style="161" customWidth="1"/>
    <col min="10248" max="10248" width="16.28515625" style="161" customWidth="1"/>
    <col min="10249" max="10249" width="8.85546875" style="161" customWidth="1"/>
    <col min="10250" max="10250" width="9.140625" style="161" customWidth="1"/>
    <col min="10251" max="10496" width="8.85546875" style="161" customWidth="1"/>
    <col min="10497" max="10497" width="9.140625" style="161" customWidth="1"/>
    <col min="10498" max="10503" width="8.85546875" style="161" customWidth="1"/>
    <col min="10504" max="10504" width="16.28515625" style="161" customWidth="1"/>
    <col min="10505" max="10505" width="8.85546875" style="161" customWidth="1"/>
    <col min="10506" max="10506" width="9.140625" style="161" customWidth="1"/>
    <col min="10507" max="10752" width="8.85546875" style="161" customWidth="1"/>
    <col min="10753" max="10753" width="9.140625" style="161" customWidth="1"/>
    <col min="10754" max="10759" width="8.85546875" style="161" customWidth="1"/>
    <col min="10760" max="10760" width="16.28515625" style="161" customWidth="1"/>
    <col min="10761" max="10761" width="8.85546875" style="161" customWidth="1"/>
    <col min="10762" max="10762" width="9.140625" style="161" customWidth="1"/>
    <col min="10763" max="11008" width="8.85546875" style="161" customWidth="1"/>
    <col min="11009" max="11009" width="9.140625" style="161" customWidth="1"/>
    <col min="11010" max="11015" width="8.85546875" style="161" customWidth="1"/>
    <col min="11016" max="11016" width="16.28515625" style="161" customWidth="1"/>
    <col min="11017" max="11017" width="8.85546875" style="161" customWidth="1"/>
    <col min="11018" max="11018" width="9.140625" style="161" customWidth="1"/>
    <col min="11019" max="11264" width="8.85546875" style="161" customWidth="1"/>
    <col min="11265" max="11265" width="9.140625" style="161" customWidth="1"/>
    <col min="11266" max="11271" width="8.85546875" style="161" customWidth="1"/>
    <col min="11272" max="11272" width="16.28515625" style="161" customWidth="1"/>
    <col min="11273" max="11273" width="8.85546875" style="161" customWidth="1"/>
    <col min="11274" max="11274" width="9.140625" style="161" customWidth="1"/>
    <col min="11275" max="11520" width="8.85546875" style="161" customWidth="1"/>
    <col min="11521" max="11521" width="9.140625" style="161" customWidth="1"/>
    <col min="11522" max="11527" width="8.85546875" style="161" customWidth="1"/>
    <col min="11528" max="11528" width="16.28515625" style="161" customWidth="1"/>
    <col min="11529" max="11529" width="8.85546875" style="161" customWidth="1"/>
    <col min="11530" max="11530" width="9.140625" style="161" customWidth="1"/>
    <col min="11531" max="11776" width="8.85546875" style="161" customWidth="1"/>
    <col min="11777" max="11777" width="9.140625" style="161" customWidth="1"/>
    <col min="11778" max="11783" width="8.85546875" style="161" customWidth="1"/>
    <col min="11784" max="11784" width="16.28515625" style="161" customWidth="1"/>
    <col min="11785" max="11785" width="8.85546875" style="161" customWidth="1"/>
    <col min="11786" max="11786" width="9.140625" style="161" customWidth="1"/>
    <col min="11787" max="12032" width="8.85546875" style="161" customWidth="1"/>
    <col min="12033" max="12033" width="9.140625" style="161" customWidth="1"/>
    <col min="12034" max="12039" width="8.85546875" style="161" customWidth="1"/>
    <col min="12040" max="12040" width="16.28515625" style="161" customWidth="1"/>
    <col min="12041" max="12041" width="8.85546875" style="161" customWidth="1"/>
    <col min="12042" max="12042" width="9.140625" style="161" customWidth="1"/>
    <col min="12043" max="12288" width="8.85546875" style="161" customWidth="1"/>
    <col min="12289" max="12289" width="9.140625" style="161" customWidth="1"/>
    <col min="12290" max="12295" width="8.85546875" style="161" customWidth="1"/>
    <col min="12296" max="12296" width="16.28515625" style="161" customWidth="1"/>
    <col min="12297" max="12297" width="8.85546875" style="161" customWidth="1"/>
    <col min="12298" max="12298" width="9.140625" style="161" customWidth="1"/>
    <col min="12299" max="12544" width="8.85546875" style="161" customWidth="1"/>
    <col min="12545" max="12545" width="9.140625" style="161" customWidth="1"/>
    <col min="12546" max="12551" width="8.85546875" style="161" customWidth="1"/>
    <col min="12552" max="12552" width="16.28515625" style="161" customWidth="1"/>
    <col min="12553" max="12553" width="8.85546875" style="161" customWidth="1"/>
    <col min="12554" max="12554" width="9.140625" style="161" customWidth="1"/>
    <col min="12555" max="12800" width="8.85546875" style="161" customWidth="1"/>
    <col min="12801" max="12801" width="9.140625" style="161" customWidth="1"/>
    <col min="12802" max="12807" width="8.85546875" style="161" customWidth="1"/>
    <col min="12808" max="12808" width="16.28515625" style="161" customWidth="1"/>
    <col min="12809" max="12809" width="8.85546875" style="161" customWidth="1"/>
    <col min="12810" max="12810" width="9.140625" style="161" customWidth="1"/>
    <col min="12811" max="13056" width="8.85546875" style="161" customWidth="1"/>
    <col min="13057" max="13057" width="9.140625" style="161" customWidth="1"/>
    <col min="13058" max="13063" width="8.85546875" style="161" customWidth="1"/>
    <col min="13064" max="13064" width="16.28515625" style="161" customWidth="1"/>
    <col min="13065" max="13065" width="8.85546875" style="161" customWidth="1"/>
    <col min="13066" max="13066" width="9.140625" style="161" customWidth="1"/>
    <col min="13067" max="13312" width="8.85546875" style="161" customWidth="1"/>
    <col min="13313" max="13313" width="9.140625" style="161" customWidth="1"/>
    <col min="13314" max="13319" width="8.85546875" style="161" customWidth="1"/>
    <col min="13320" max="13320" width="16.28515625" style="161" customWidth="1"/>
    <col min="13321" max="13321" width="8.85546875" style="161" customWidth="1"/>
    <col min="13322" max="13322" width="9.140625" style="161" customWidth="1"/>
    <col min="13323" max="13568" width="8.85546875" style="161" customWidth="1"/>
    <col min="13569" max="13569" width="9.140625" style="161" customWidth="1"/>
    <col min="13570" max="13575" width="8.85546875" style="161" customWidth="1"/>
    <col min="13576" max="13576" width="16.28515625" style="161" customWidth="1"/>
    <col min="13577" max="13577" width="8.85546875" style="161" customWidth="1"/>
    <col min="13578" max="13578" width="9.140625" style="161" customWidth="1"/>
    <col min="13579" max="13824" width="8.85546875" style="161" customWidth="1"/>
    <col min="13825" max="13825" width="9.140625" style="161" customWidth="1"/>
    <col min="13826" max="13831" width="8.85546875" style="161" customWidth="1"/>
    <col min="13832" max="13832" width="16.28515625" style="161" customWidth="1"/>
    <col min="13833" max="13833" width="8.85546875" style="161" customWidth="1"/>
    <col min="13834" max="13834" width="9.140625" style="161" customWidth="1"/>
    <col min="13835" max="14080" width="8.85546875" style="161" customWidth="1"/>
    <col min="14081" max="14081" width="9.140625" style="161" customWidth="1"/>
    <col min="14082" max="14087" width="8.85546875" style="161" customWidth="1"/>
    <col min="14088" max="14088" width="16.28515625" style="161" customWidth="1"/>
    <col min="14089" max="14089" width="8.85546875" style="161" customWidth="1"/>
    <col min="14090" max="14090" width="9.140625" style="161" customWidth="1"/>
    <col min="14091" max="14336" width="8.85546875" style="161" customWidth="1"/>
    <col min="14337" max="14337" width="9.140625" style="161" customWidth="1"/>
    <col min="14338" max="14343" width="8.85546875" style="161" customWidth="1"/>
    <col min="14344" max="14344" width="16.28515625" style="161" customWidth="1"/>
    <col min="14345" max="14345" width="8.85546875" style="161" customWidth="1"/>
    <col min="14346" max="14346" width="9.140625" style="161" customWidth="1"/>
    <col min="14347" max="14592" width="8.85546875" style="161" customWidth="1"/>
    <col min="14593" max="14593" width="9.140625" style="161" customWidth="1"/>
    <col min="14594" max="14599" width="8.85546875" style="161" customWidth="1"/>
    <col min="14600" max="14600" width="16.28515625" style="161" customWidth="1"/>
    <col min="14601" max="14601" width="8.85546875" style="161" customWidth="1"/>
    <col min="14602" max="14602" width="9.140625" style="161" customWidth="1"/>
    <col min="14603" max="14848" width="8.85546875" style="161" customWidth="1"/>
    <col min="14849" max="14849" width="9.140625" style="161" customWidth="1"/>
    <col min="14850" max="14855" width="8.85546875" style="161" customWidth="1"/>
    <col min="14856" max="14856" width="16.28515625" style="161" customWidth="1"/>
    <col min="14857" max="14857" width="8.85546875" style="161" customWidth="1"/>
    <col min="14858" max="14858" width="9.140625" style="161" customWidth="1"/>
    <col min="14859" max="15104" width="8.85546875" style="161" customWidth="1"/>
    <col min="15105" max="15105" width="9.140625" style="161" customWidth="1"/>
    <col min="15106" max="15111" width="8.85546875" style="161" customWidth="1"/>
    <col min="15112" max="15112" width="16.28515625" style="161" customWidth="1"/>
    <col min="15113" max="15113" width="8.85546875" style="161" customWidth="1"/>
    <col min="15114" max="15114" width="9.140625" style="161" customWidth="1"/>
    <col min="15115" max="15360" width="8.85546875" style="161" customWidth="1"/>
    <col min="15361" max="15361" width="9.140625" style="161" customWidth="1"/>
    <col min="15362" max="15367" width="8.85546875" style="161" customWidth="1"/>
    <col min="15368" max="15368" width="16.28515625" style="161" customWidth="1"/>
    <col min="15369" max="15369" width="8.85546875" style="161" customWidth="1"/>
    <col min="15370" max="15370" width="9.140625" style="161" customWidth="1"/>
    <col min="15371" max="15616" width="8.85546875" style="161" customWidth="1"/>
    <col min="15617" max="15617" width="9.140625" style="161" customWidth="1"/>
    <col min="15618" max="15623" width="8.85546875" style="161" customWidth="1"/>
    <col min="15624" max="15624" width="16.28515625" style="161" customWidth="1"/>
    <col min="15625" max="15625" width="8.85546875" style="161" customWidth="1"/>
    <col min="15626" max="15626" width="9.140625" style="161" customWidth="1"/>
    <col min="15627" max="15872" width="8.85546875" style="161" customWidth="1"/>
    <col min="15873" max="15873" width="9.140625" style="161" customWidth="1"/>
    <col min="15874" max="15879" width="8.85546875" style="161" customWidth="1"/>
    <col min="15880" max="15880" width="16.28515625" style="161" customWidth="1"/>
    <col min="15881" max="15881" width="8.85546875" style="161" customWidth="1"/>
    <col min="15882" max="15882" width="9.140625" style="161" customWidth="1"/>
    <col min="15883" max="16128" width="8.85546875" style="161" customWidth="1"/>
    <col min="16129" max="16129" width="9.140625" style="161" customWidth="1"/>
    <col min="16130" max="16135" width="8.85546875" style="161" customWidth="1"/>
    <col min="16136" max="16136" width="16.28515625" style="161" customWidth="1"/>
    <col min="16137" max="16137" width="8.85546875" style="161" customWidth="1"/>
    <col min="16138" max="16138" width="9.140625" style="161" customWidth="1"/>
    <col min="16139" max="16384" width="8.85546875" style="161" customWidth="1"/>
  </cols>
  <sheetData>
    <row r="1" spans="1:12" s="156" customFormat="1" ht="30.6" customHeight="1" x14ac:dyDescent="0.2">
      <c r="A1" s="189" t="s">
        <v>492</v>
      </c>
      <c r="B1" s="190"/>
      <c r="C1" s="190"/>
      <c r="D1" s="190"/>
      <c r="E1" s="190"/>
      <c r="F1" s="190"/>
      <c r="G1" s="190"/>
      <c r="H1" s="190"/>
      <c r="I1" s="154" t="s">
        <v>493</v>
      </c>
      <c r="J1" s="155" t="s">
        <v>494</v>
      </c>
      <c r="K1" s="155" t="s">
        <v>495</v>
      </c>
      <c r="L1" s="155" t="s">
        <v>496</v>
      </c>
    </row>
    <row r="2" spans="1:12" ht="26.1" customHeight="1" x14ac:dyDescent="0.2">
      <c r="A2" s="186" t="s">
        <v>15</v>
      </c>
      <c r="B2" s="186"/>
      <c r="C2" s="186"/>
      <c r="D2" s="186"/>
      <c r="E2" s="186"/>
      <c r="F2" s="186"/>
      <c r="G2" s="186"/>
      <c r="H2" s="186"/>
      <c r="I2" s="157">
        <v>1</v>
      </c>
      <c r="J2" s="158">
        <v>1</v>
      </c>
      <c r="K2" s="159">
        <v>1</v>
      </c>
      <c r="L2" s="160">
        <v>1</v>
      </c>
    </row>
    <row r="3" spans="1:12" ht="26.1" customHeight="1" x14ac:dyDescent="0.2">
      <c r="A3" s="186" t="s">
        <v>301</v>
      </c>
      <c r="B3" s="186"/>
      <c r="C3" s="186"/>
      <c r="D3" s="186"/>
      <c r="E3" s="186"/>
      <c r="F3" s="186"/>
      <c r="G3" s="186"/>
      <c r="H3" s="186"/>
      <c r="I3" s="157">
        <v>1</v>
      </c>
      <c r="J3" s="158">
        <v>1</v>
      </c>
      <c r="K3" s="162" t="s">
        <v>189</v>
      </c>
      <c r="L3" s="162" t="s">
        <v>189</v>
      </c>
    </row>
    <row r="4" spans="1:12" ht="26.1" customHeight="1" x14ac:dyDescent="0.2">
      <c r="A4" s="186" t="s">
        <v>305</v>
      </c>
      <c r="B4" s="186"/>
      <c r="C4" s="186"/>
      <c r="D4" s="186"/>
      <c r="E4" s="186"/>
      <c r="F4" s="186"/>
      <c r="G4" s="186"/>
      <c r="H4" s="186"/>
      <c r="I4" s="157">
        <v>1</v>
      </c>
      <c r="J4" s="158">
        <v>1</v>
      </c>
      <c r="K4" s="162" t="s">
        <v>189</v>
      </c>
      <c r="L4" s="162" t="s">
        <v>189</v>
      </c>
    </row>
    <row r="5" spans="1:12" ht="26.1" customHeight="1" x14ac:dyDescent="0.2">
      <c r="A5" s="186" t="s">
        <v>309</v>
      </c>
      <c r="B5" s="186"/>
      <c r="C5" s="186"/>
      <c r="D5" s="186"/>
      <c r="E5" s="186"/>
      <c r="F5" s="186"/>
      <c r="G5" s="186"/>
      <c r="H5" s="186"/>
      <c r="I5" s="157">
        <v>1</v>
      </c>
      <c r="J5" s="158">
        <v>2</v>
      </c>
      <c r="K5" s="162" t="s">
        <v>189</v>
      </c>
      <c r="L5" s="162" t="s">
        <v>189</v>
      </c>
    </row>
    <row r="6" spans="1:12" ht="26.1" customHeight="1" x14ac:dyDescent="0.2">
      <c r="A6" s="186" t="s">
        <v>18</v>
      </c>
      <c r="B6" s="186"/>
      <c r="C6" s="186"/>
      <c r="D6" s="186"/>
      <c r="E6" s="186"/>
      <c r="F6" s="186"/>
      <c r="G6" s="186"/>
      <c r="H6" s="186"/>
      <c r="I6" s="157">
        <v>1</v>
      </c>
      <c r="J6" s="158">
        <v>2</v>
      </c>
      <c r="K6" s="163">
        <v>1</v>
      </c>
      <c r="L6" s="164">
        <v>1</v>
      </c>
    </row>
    <row r="7" spans="1:12" ht="26.1" customHeight="1" x14ac:dyDescent="0.2">
      <c r="A7" s="186" t="s">
        <v>74</v>
      </c>
      <c r="B7" s="186"/>
      <c r="C7" s="186"/>
      <c r="D7" s="186"/>
      <c r="E7" s="186"/>
      <c r="F7" s="186"/>
      <c r="G7" s="186"/>
      <c r="H7" s="186"/>
      <c r="I7" s="165">
        <v>4</v>
      </c>
      <c r="J7" s="166">
        <v>8</v>
      </c>
      <c r="K7" s="163">
        <v>3</v>
      </c>
      <c r="L7" s="164">
        <v>6</v>
      </c>
    </row>
    <row r="8" spans="1:12" ht="26.1" customHeight="1" x14ac:dyDescent="0.2">
      <c r="A8" s="186" t="s">
        <v>82</v>
      </c>
      <c r="B8" s="186"/>
      <c r="C8" s="186"/>
      <c r="D8" s="186"/>
      <c r="E8" s="186"/>
      <c r="F8" s="186"/>
      <c r="G8" s="186"/>
      <c r="H8" s="186"/>
      <c r="I8" s="165">
        <v>4</v>
      </c>
      <c r="J8" s="166">
        <v>9</v>
      </c>
      <c r="K8" s="163">
        <v>3</v>
      </c>
      <c r="L8" s="164">
        <v>7</v>
      </c>
    </row>
    <row r="9" spans="1:12" ht="26.1" customHeight="1" x14ac:dyDescent="0.2">
      <c r="A9" s="186" t="s">
        <v>85</v>
      </c>
      <c r="B9" s="186"/>
      <c r="C9" s="186"/>
      <c r="D9" s="186"/>
      <c r="E9" s="186"/>
      <c r="F9" s="186"/>
      <c r="G9" s="186"/>
      <c r="H9" s="186"/>
      <c r="I9" s="165">
        <v>4</v>
      </c>
      <c r="J9" s="166">
        <v>9</v>
      </c>
      <c r="K9" s="163">
        <v>3</v>
      </c>
      <c r="L9" s="164">
        <v>7</v>
      </c>
    </row>
    <row r="10" spans="1:12" ht="26.1" customHeight="1" x14ac:dyDescent="0.2">
      <c r="A10" s="186" t="s">
        <v>91</v>
      </c>
      <c r="B10" s="186"/>
      <c r="C10" s="186"/>
      <c r="D10" s="186"/>
      <c r="E10" s="186"/>
      <c r="F10" s="186"/>
      <c r="G10" s="186"/>
      <c r="H10" s="186"/>
      <c r="I10" s="165">
        <v>5</v>
      </c>
      <c r="J10" s="166">
        <v>10</v>
      </c>
      <c r="K10" s="163">
        <v>4</v>
      </c>
      <c r="L10" s="164">
        <v>7</v>
      </c>
    </row>
    <row r="11" spans="1:12" ht="26.1" customHeight="1" x14ac:dyDescent="0.2">
      <c r="A11" s="186" t="s">
        <v>103</v>
      </c>
      <c r="B11" s="186"/>
      <c r="C11" s="186"/>
      <c r="D11" s="186"/>
      <c r="E11" s="186"/>
      <c r="F11" s="186"/>
      <c r="G11" s="186"/>
      <c r="H11" s="186"/>
      <c r="I11" s="165">
        <v>5</v>
      </c>
      <c r="J11" s="167">
        <v>12</v>
      </c>
      <c r="K11" s="163">
        <v>4</v>
      </c>
      <c r="L11" s="164">
        <v>9</v>
      </c>
    </row>
    <row r="12" spans="1:12" ht="26.1" customHeight="1" x14ac:dyDescent="0.2">
      <c r="A12" s="186" t="s">
        <v>108</v>
      </c>
      <c r="B12" s="186"/>
      <c r="C12" s="186"/>
      <c r="D12" s="186"/>
      <c r="E12" s="186"/>
      <c r="F12" s="186"/>
      <c r="G12" s="186"/>
      <c r="H12" s="186"/>
      <c r="I12" s="165">
        <v>6</v>
      </c>
      <c r="J12" s="167">
        <v>12</v>
      </c>
      <c r="K12" s="163">
        <v>4</v>
      </c>
      <c r="L12" s="164">
        <v>9</v>
      </c>
    </row>
    <row r="13" spans="1:12" ht="26.1" customHeight="1" x14ac:dyDescent="0.2">
      <c r="A13" s="186" t="s">
        <v>124</v>
      </c>
      <c r="B13" s="186"/>
      <c r="C13" s="186"/>
      <c r="D13" s="186"/>
      <c r="E13" s="186"/>
      <c r="F13" s="186"/>
      <c r="G13" s="186"/>
      <c r="H13" s="186"/>
      <c r="I13" s="165">
        <v>7</v>
      </c>
      <c r="J13" s="166">
        <v>14</v>
      </c>
      <c r="K13" s="163">
        <v>5</v>
      </c>
      <c r="L13" s="164">
        <v>11</v>
      </c>
    </row>
    <row r="14" spans="1:12" ht="26.1" customHeight="1" x14ac:dyDescent="0.2">
      <c r="A14" s="186" t="s">
        <v>351</v>
      </c>
      <c r="B14" s="186"/>
      <c r="C14" s="186"/>
      <c r="D14" s="186"/>
      <c r="E14" s="186"/>
      <c r="F14" s="186"/>
      <c r="G14" s="186"/>
      <c r="H14" s="186"/>
      <c r="I14" s="165">
        <v>7</v>
      </c>
      <c r="J14" s="166">
        <v>16</v>
      </c>
      <c r="K14" s="162" t="s">
        <v>189</v>
      </c>
      <c r="L14" s="162" t="s">
        <v>189</v>
      </c>
    </row>
    <row r="15" spans="1:12" ht="26.1" customHeight="1" x14ac:dyDescent="0.2">
      <c r="A15" s="186" t="s">
        <v>293</v>
      </c>
      <c r="B15" s="186"/>
      <c r="C15" s="186"/>
      <c r="D15" s="186"/>
      <c r="E15" s="186"/>
      <c r="F15" s="186"/>
      <c r="G15" s="186"/>
      <c r="H15" s="186"/>
      <c r="I15" s="165">
        <v>7</v>
      </c>
      <c r="J15" s="166">
        <v>16</v>
      </c>
      <c r="K15" s="163">
        <v>5</v>
      </c>
      <c r="L15" s="164">
        <v>12</v>
      </c>
    </row>
    <row r="16" spans="1:12" ht="26.1" customHeight="1" x14ac:dyDescent="0.2">
      <c r="A16" s="186" t="s">
        <v>144</v>
      </c>
      <c r="B16" s="186"/>
      <c r="C16" s="186"/>
      <c r="D16" s="186"/>
      <c r="E16" s="186"/>
      <c r="F16" s="186"/>
      <c r="G16" s="186"/>
      <c r="H16" s="186"/>
      <c r="I16" s="165">
        <v>8</v>
      </c>
      <c r="J16" s="166">
        <v>17</v>
      </c>
      <c r="K16" s="163">
        <v>6</v>
      </c>
      <c r="L16" s="164">
        <v>13</v>
      </c>
    </row>
    <row r="17" spans="1:12" ht="26.1" customHeight="1" x14ac:dyDescent="0.2">
      <c r="A17" s="188" t="s">
        <v>169</v>
      </c>
      <c r="B17" s="188"/>
      <c r="C17" s="188"/>
      <c r="D17" s="188"/>
      <c r="E17" s="188"/>
      <c r="F17" s="188"/>
      <c r="G17" s="188"/>
      <c r="H17" s="188"/>
      <c r="I17" s="165">
        <v>10</v>
      </c>
      <c r="J17" s="166">
        <v>22</v>
      </c>
      <c r="K17" s="163">
        <v>7</v>
      </c>
      <c r="L17" s="164">
        <v>15</v>
      </c>
    </row>
    <row r="18" spans="1:12" ht="26.1" customHeight="1" x14ac:dyDescent="0.2">
      <c r="A18" s="186" t="s">
        <v>173</v>
      </c>
      <c r="B18" s="186"/>
      <c r="C18" s="186"/>
      <c r="D18" s="186"/>
      <c r="E18" s="186"/>
      <c r="F18" s="186"/>
      <c r="G18" s="186"/>
      <c r="H18" s="186"/>
      <c r="I18" s="165">
        <v>10</v>
      </c>
      <c r="J18" s="166">
        <v>23</v>
      </c>
      <c r="K18" s="163">
        <v>7</v>
      </c>
      <c r="L18" s="164">
        <v>16</v>
      </c>
    </row>
    <row r="19" spans="1:12" ht="26.1" customHeight="1" x14ac:dyDescent="0.2">
      <c r="A19" s="186" t="s">
        <v>187</v>
      </c>
      <c r="B19" s="186"/>
      <c r="C19" s="186"/>
      <c r="D19" s="186"/>
      <c r="E19" s="186"/>
      <c r="F19" s="186"/>
      <c r="G19" s="186"/>
      <c r="H19" s="186"/>
      <c r="I19" s="165">
        <v>11</v>
      </c>
      <c r="J19" s="166">
        <v>25</v>
      </c>
      <c r="K19" s="163">
        <v>8</v>
      </c>
      <c r="L19" s="164">
        <v>17</v>
      </c>
    </row>
    <row r="20" spans="1:12" ht="26.1" customHeight="1" x14ac:dyDescent="0.2">
      <c r="A20" s="186" t="s">
        <v>218</v>
      </c>
      <c r="B20" s="186"/>
      <c r="C20" s="186"/>
      <c r="D20" s="186"/>
      <c r="E20" s="186"/>
      <c r="F20" s="186"/>
      <c r="G20" s="186"/>
      <c r="H20" s="186"/>
      <c r="I20" s="165">
        <v>13</v>
      </c>
      <c r="J20" s="166">
        <v>30</v>
      </c>
      <c r="K20" s="163">
        <v>9</v>
      </c>
      <c r="L20" s="164">
        <v>22</v>
      </c>
    </row>
    <row r="21" spans="1:12" ht="26.1" customHeight="1" x14ac:dyDescent="0.2">
      <c r="A21" s="186" t="s">
        <v>295</v>
      </c>
      <c r="B21" s="186"/>
      <c r="C21" s="186"/>
      <c r="D21" s="186"/>
      <c r="E21" s="186"/>
      <c r="F21" s="186"/>
      <c r="G21" s="186"/>
      <c r="H21" s="186"/>
      <c r="I21" s="165">
        <v>15</v>
      </c>
      <c r="J21" s="166">
        <v>33</v>
      </c>
      <c r="K21" s="163">
        <v>10</v>
      </c>
      <c r="L21" s="164">
        <v>23</v>
      </c>
    </row>
    <row r="22" spans="1:12" ht="26.1" customHeight="1" x14ac:dyDescent="0.2">
      <c r="A22" s="186" t="s">
        <v>497</v>
      </c>
      <c r="B22" s="187"/>
      <c r="C22" s="187"/>
      <c r="D22" s="187"/>
      <c r="E22" s="187"/>
      <c r="F22" s="187"/>
      <c r="G22" s="187"/>
      <c r="H22" s="187"/>
      <c r="I22" s="165">
        <v>15</v>
      </c>
      <c r="J22" s="166">
        <v>34</v>
      </c>
      <c r="K22" s="163">
        <v>10</v>
      </c>
      <c r="L22" s="164">
        <v>24</v>
      </c>
    </row>
    <row r="23" spans="1:12" ht="26.1" customHeight="1" x14ac:dyDescent="0.2">
      <c r="A23" s="186" t="s">
        <v>243</v>
      </c>
      <c r="B23" s="186"/>
      <c r="C23" s="186"/>
      <c r="D23" s="186"/>
      <c r="E23" s="186"/>
      <c r="F23" s="186"/>
      <c r="G23" s="186"/>
      <c r="H23" s="186"/>
      <c r="I23" s="165">
        <v>15</v>
      </c>
      <c r="J23" s="166">
        <v>35</v>
      </c>
      <c r="K23" s="163">
        <v>10</v>
      </c>
      <c r="L23" s="164">
        <v>24</v>
      </c>
    </row>
    <row r="24" spans="1:12" ht="26.1" customHeight="1" x14ac:dyDescent="0.2">
      <c r="A24" s="186" t="s">
        <v>261</v>
      </c>
      <c r="B24" s="186"/>
      <c r="C24" s="186"/>
      <c r="D24" s="186"/>
      <c r="E24" s="186"/>
      <c r="F24" s="186"/>
      <c r="G24" s="186"/>
      <c r="H24" s="186"/>
      <c r="I24" s="165">
        <v>17</v>
      </c>
      <c r="J24" s="166">
        <v>37</v>
      </c>
      <c r="K24" s="163">
        <v>11</v>
      </c>
      <c r="L24" s="164">
        <v>26</v>
      </c>
    </row>
    <row r="25" spans="1:12" ht="26.1" customHeight="1" x14ac:dyDescent="0.2">
      <c r="A25" s="186" t="s">
        <v>498</v>
      </c>
      <c r="B25" s="186"/>
      <c r="C25" s="186"/>
      <c r="D25" s="186"/>
      <c r="E25" s="186"/>
      <c r="F25" s="186"/>
      <c r="G25" s="186"/>
      <c r="H25" s="186"/>
      <c r="I25" s="165">
        <v>17</v>
      </c>
      <c r="J25" s="166">
        <v>39</v>
      </c>
      <c r="K25" s="163">
        <v>11</v>
      </c>
      <c r="L25" s="164">
        <v>27</v>
      </c>
    </row>
    <row r="26" spans="1:12" s="168" customFormat="1" ht="26.1" customHeight="1" x14ac:dyDescent="0.2">
      <c r="A26" s="186" t="s">
        <v>280</v>
      </c>
      <c r="B26" s="186"/>
      <c r="C26" s="186"/>
      <c r="D26" s="186"/>
      <c r="E26" s="186"/>
      <c r="F26" s="186"/>
      <c r="G26" s="186"/>
      <c r="H26" s="186"/>
      <c r="I26" s="165">
        <v>18</v>
      </c>
      <c r="J26" s="166">
        <v>40</v>
      </c>
      <c r="K26" s="163">
        <v>12</v>
      </c>
      <c r="L26" s="164">
        <v>28</v>
      </c>
    </row>
    <row r="27" spans="1:12" ht="26.1" customHeight="1" x14ac:dyDescent="0.2">
      <c r="A27" s="186" t="s">
        <v>285</v>
      </c>
      <c r="B27" s="186"/>
      <c r="C27" s="186"/>
      <c r="D27" s="186"/>
      <c r="E27" s="186"/>
      <c r="F27" s="186"/>
      <c r="G27" s="186"/>
      <c r="H27" s="186"/>
      <c r="I27" s="165">
        <v>18</v>
      </c>
      <c r="J27" s="166">
        <v>40</v>
      </c>
      <c r="K27" s="163">
        <v>12</v>
      </c>
      <c r="L27" s="164">
        <v>28</v>
      </c>
    </row>
    <row r="28" spans="1:12" ht="26.1" customHeight="1" x14ac:dyDescent="0.2">
      <c r="A28" s="186" t="s">
        <v>291</v>
      </c>
      <c r="B28" s="186"/>
      <c r="C28" s="186"/>
      <c r="D28" s="186"/>
      <c r="E28" s="186"/>
      <c r="F28" s="186"/>
      <c r="G28" s="186"/>
      <c r="H28" s="186"/>
      <c r="I28" s="165">
        <v>18</v>
      </c>
      <c r="J28" s="166">
        <v>41</v>
      </c>
      <c r="K28" s="163">
        <v>12</v>
      </c>
      <c r="L28" s="164">
        <v>29</v>
      </c>
    </row>
    <row r="29" spans="1:12" ht="26.1" customHeight="1" x14ac:dyDescent="0.2">
      <c r="A29" s="186" t="s">
        <v>444</v>
      </c>
      <c r="B29" s="186"/>
      <c r="C29" s="186"/>
      <c r="D29" s="186"/>
      <c r="E29" s="186"/>
      <c r="F29" s="186"/>
      <c r="G29" s="186"/>
      <c r="H29" s="186"/>
      <c r="I29" s="165">
        <v>18</v>
      </c>
      <c r="J29" s="166">
        <v>41</v>
      </c>
      <c r="K29" s="162" t="s">
        <v>189</v>
      </c>
      <c r="L29" s="162" t="s">
        <v>189</v>
      </c>
    </row>
    <row r="30" spans="1:12" x14ac:dyDescent="0.2">
      <c r="A30" s="185"/>
      <c r="B30" s="185"/>
      <c r="C30" s="185"/>
      <c r="D30" s="185"/>
      <c r="E30" s="185"/>
      <c r="F30" s="185"/>
      <c r="G30" s="185"/>
      <c r="H30" s="185"/>
      <c r="I30" s="169"/>
      <c r="J30" s="170"/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016A7014-8EFA-4BCD-9CE9-DE6D9BE8CD81}"/>
    <hyperlink ref="J2" location="'Table 2'!A5" tooltip="str. 16" display="'Table 2'!A5" xr:uid="{E5A5BE42-FD57-4738-A18A-18529A68A4A8}"/>
    <hyperlink ref="I3" location="'Table 1'!A8" tooltip="str. 2" display="'Table 1'!A8" xr:uid="{2EBEDCBC-EA29-4059-A4A5-A02CF58D4618}"/>
    <hyperlink ref="J3" location="'Table 2'!A10" tooltip="str. 16" display="'Table 2'!A10" xr:uid="{07F1930A-99C9-452D-A109-9310D65DAF60}"/>
    <hyperlink ref="I4" location="'Table 1'!A11" tooltip="str. 2" display="'Table 1'!A11" xr:uid="{1027A443-DF4A-4145-A25B-C921C1D6779E}"/>
    <hyperlink ref="J4" location="'Table 2'!A15" tooltip="str. 16" display="'Table 2'!A15" xr:uid="{8DDFC173-F8DE-484B-A040-3566F11D8BEB}"/>
    <hyperlink ref="I5" location="'Table 1'!A16" tooltip="str. 2" display="'Table 1'!A16" xr:uid="{FBC6CC3B-4622-41A8-88C6-43C9AEA3B7EC}"/>
    <hyperlink ref="J5" location="'Table 2'!A24" tooltip="str. 16" display="'Table 2'!A24" xr:uid="{EFCE1404-9FCF-459D-8517-44768DF4B7AE}"/>
    <hyperlink ref="I6" location="'Table 1'!A20" tooltip="str. 2" display="'Table 1'!A20" xr:uid="{35B38FD8-4FEA-40BB-AF70-1B50C08D113B}"/>
    <hyperlink ref="J6" location="'Table 2'!A31" tooltip="str. 16" display="'Table 2'!A31" xr:uid="{CA14AF0E-3748-49EF-8394-FC7755DE4FDD}"/>
    <hyperlink ref="I7" location="'Table 1'!A83" display="'Table 1'!A83" xr:uid="{FCC47FB8-480D-4503-B5EA-32F9653A69FC}"/>
    <hyperlink ref="J7" location="'Table 2'!A152" tooltip="str. 20" display="'Table 2'!A152" xr:uid="{E2D8D8C6-E252-46B1-8708-50C485727A11}"/>
    <hyperlink ref="I8" location="'Table 1'!A90" tooltip="str. 4" display="'Table 1'!A90" xr:uid="{19298C5C-E441-45A5-91E4-C26CC2C6AEA8}"/>
    <hyperlink ref="J8" location="'Table 2'!A165" tooltip="str. 20" display="'Table 2'!A165" xr:uid="{A8AD3228-78A5-4DDE-9F92-3A35021D39FA}"/>
    <hyperlink ref="I9" location="'Table 1'!A92" tooltip="str. 5" display="'Table 1'!A92" xr:uid="{6AE632B8-5146-4169-BF48-880FF8227A61}"/>
    <hyperlink ref="J9" location="'Table 2'!A168" tooltip="str. 22" display="'Table 2'!A168" xr:uid="{7AB2AE6F-8776-4280-A2A8-61FD25266F55}"/>
    <hyperlink ref="I10" location="'Table 1'!A104" display="'Table 1'!A104" xr:uid="{C20B136C-2163-42E8-AD9E-DB78FF4EC873}"/>
    <hyperlink ref="J10" location="'Table 2'!A191" tooltip="str. 22" display="'Table 2'!A191" xr:uid="{A0410AB0-5DAB-46F0-9394-6601E8EB271B}"/>
    <hyperlink ref="I11" location="'Table 1'!A118" tooltip="str. 6" display="'Table 1'!A118" xr:uid="{5D3C9623-F865-42A6-A6FA-E6358F6A4908}"/>
    <hyperlink ref="J11" location="'Table 2'!A218" tooltip="str. 24" display="'Table 2'!A218" xr:uid="{F28FDE31-5D31-40A6-9734-16C9C93F913C}"/>
    <hyperlink ref="I12" location="'Table 1'!A125" tooltip="str. 6" display="'Table 1'!A125" xr:uid="{A8F3348F-7A02-4569-96BA-FEB1BE6B4866}"/>
    <hyperlink ref="J12" location="'Table 2'!A230" tooltip="str. 24" display="'Table 2'!A230" xr:uid="{8CABED8E-348D-4D71-8191-06F376E70C9A}"/>
    <hyperlink ref="I13" location="'Table 1'!A145" display="'Table 1'!A145" xr:uid="{CE43FF2F-C68E-42D3-80E9-60A33A199856}"/>
    <hyperlink ref="J13" location="'Table 2'!A267" tooltip="str. 26" display="'Table 2'!A267" xr:uid="{33A89F16-67E9-4188-B633-722C325A6206}"/>
    <hyperlink ref="I15" location="'Table 1'!A164" tooltip="str. 7" display="'Table 1'!A164" xr:uid="{3CC55988-4383-4133-B608-88734DBE5837}"/>
    <hyperlink ref="J15" location="'Table 2'!A302" tooltip="str. 26" display="'Table 2'!A302" xr:uid="{9AB0511E-8B24-4C78-82A2-20C5313393B8}"/>
    <hyperlink ref="I16" location="'Table 1'!A176" tooltip="str. 8" display="'Table 1'!A176" xr:uid="{2E82F081-42AB-4C66-BCE8-3D92B8A02431}"/>
    <hyperlink ref="J16" location="'Table 2'!A324" tooltip="str. 28" display="'Table 2'!A324" xr:uid="{340E3988-3632-4F51-9AA4-06467DC15D45}"/>
    <hyperlink ref="I17" location="'Table 1'!A226" tooltip="str. 9" display="'Table 1'!A226" xr:uid="{01CC057C-A80E-4DF3-9F41-E0260FC51AC2}"/>
    <hyperlink ref="J17" location="'Table 2'!A419" tooltip="str. 30" display="'Table 2'!A419" xr:uid="{56BF6757-5CA0-42E0-8FB9-FFFF75186828}"/>
    <hyperlink ref="I18" location="'Table 1'!A229" tooltip="str. 9" display="'Table 1'!A229" xr:uid="{18487B40-FA26-46D2-8E36-75B2560AA20E}"/>
    <hyperlink ref="J18" location="'Table 2'!A424" tooltip="str. 30" display="'Table 2'!A424" xr:uid="{7050D1F4-4727-4F0B-8EFD-84D5AEC15480}"/>
    <hyperlink ref="I19" location="'Table 1'!A256" display="'Table 1'!A256" xr:uid="{A0C14EC6-F9EE-4695-8659-D67E44DFA23A}"/>
    <hyperlink ref="J19" location="'Table 2'!A475" tooltip="str. 32" display="'Table 2'!A475" xr:uid="{E93043A6-99E0-4AFE-BE09-557E2864DE42}"/>
    <hyperlink ref="I20" location="'Table 1'!A304" tooltip="str. 11" display="'Table 1'!A304" xr:uid="{B5E22F7D-08F6-473D-94C5-9F09932452FE}"/>
    <hyperlink ref="J20" location="'Table 2'!A570" tooltip="str. 34" display="'Table 2'!A570" xr:uid="{8D106E16-5049-4FB9-AFBC-732EC146DE90}"/>
    <hyperlink ref="I21" location="'Table 1'!A329" tooltip="str. 12" display="'Table 1'!A329" xr:uid="{76C47EB2-F1BA-45AC-BB51-CF142EA1B11C}"/>
    <hyperlink ref="J21" location="'Table 2'!A619" tooltip="str. 36" display="'Table 2'!A619" xr:uid="{8247165B-6C66-484F-877D-B57392B0B838}"/>
    <hyperlink ref="I22" location="'Table 1'!A338" display="'Table 1'!A338" xr:uid="{0C761A9C-18F7-4EB4-885D-94C23D918FDA}"/>
    <hyperlink ref="J22" location="'Table 2'!A636" tooltip="str. 36" display="'Table 2'!A636" xr:uid="{4C1FEC61-0E77-4C55-8B47-DCD5998831D3}"/>
    <hyperlink ref="I23" location="'Table 1'!A346" tooltip="str. 12" display="'Table 1'!A346" xr:uid="{0813CD22-AADB-4AAE-BD49-AC542DC63A47}"/>
    <hyperlink ref="J23" location="'Table 2'!A651" tooltip="str. 38" display="'Table 2'!A651" xr:uid="{85329DA0-E0B1-4D3F-86F0-1D840B49AFFA}"/>
    <hyperlink ref="I24" location="'Table 1'!A375" display="'Table 1'!A375" xr:uid="{D2CFC79A-2021-47F4-9562-FCD65A46870A}"/>
    <hyperlink ref="J24" location="'Table 2'!A707" tooltip="str. 40" display="'Table 2'!A707" xr:uid="{C9B09FB5-328F-45AD-8F9B-7FAABFAD7B0C}"/>
    <hyperlink ref="I25" location="'Table 1'!A396" display="'Table 1'!A396" xr:uid="{D57EF52E-947E-4579-9355-67BDC2A39CA7}"/>
    <hyperlink ref="J25" location="'Table 2'!A745" tooltip="str. 42" display="'Table 2'!A745" xr:uid="{1EE9C45E-0533-4678-B723-64C15B03D1FC}"/>
    <hyperlink ref="I26" location="'Table 1'!A403" tooltip="str. 15" display="'Table 1'!A403" xr:uid="{34CBF2AD-673E-405B-946E-7A5E9FEDE394}"/>
    <hyperlink ref="J26" location="'Table 2'!A758" tooltip="str. 42" display="'Table 2'!A758" xr:uid="{18C075B0-9331-48FC-86BB-CA40F98F94A3}"/>
    <hyperlink ref="I27" location="'Table 1'!A408" tooltip="str. 15" display="'Table 1'!A408" xr:uid="{2137378E-A152-424D-9BBB-CEF1F040D152}"/>
    <hyperlink ref="J27" location="'Table 2'!A767" tooltip="str. 42" display="'Table 2'!A767" xr:uid="{FDB1CE8C-97A0-4AC9-93E0-11A15D1B4031}"/>
    <hyperlink ref="I28" location="'Table 1'!A415" tooltip="str. 15" display="'Table 1'!A415" xr:uid="{41E031F8-1D0B-4E92-815B-957286C6CFBF}"/>
    <hyperlink ref="J28" location="'Table 2'!A779" tooltip="str. 42" display="'Table 2'!A779" xr:uid="{8A5F584C-B649-4224-B5B3-241035A0A950}"/>
    <hyperlink ref="I29" location="'Table 1'!A417" tooltip="str. 15" display="'Table 1'!A417" xr:uid="{8D40970A-0659-47B5-9F4B-62749CF0FF04}"/>
    <hyperlink ref="J29" location="'Table 2'!A782" tooltip="str. 42" display="'Table 2'!A782" xr:uid="{5AFF2C47-AC7F-488F-95E9-242E60206ECA}"/>
    <hyperlink ref="K2" location="'Table 3'!A5" tooltip="str. 2" display="'Table 3'!A5" xr:uid="{EBE224A8-BE9A-42B3-97EA-F85D527B88E1}"/>
    <hyperlink ref="K6" location="'Table 3'!A7" tooltip="str. 2" display="'Table 3'!A7" xr:uid="{9AB2228C-3EDF-4D56-A570-6980006A8EE5}"/>
    <hyperlink ref="K7" location="'Table 3'!A66" display="'Table 3'!A66" xr:uid="{9C3E9315-EA60-4BC7-A1FE-1652E5585F7F}"/>
    <hyperlink ref="K8" location="'Table 3'!A73" tooltip="str. 4" display="'Table 3'!A73" xr:uid="{C45451B6-2A59-47E2-BDB1-97719A699862}"/>
    <hyperlink ref="K9" location="'Table 3'!A75" tooltip="str. 5" display="'Table 3'!A75" xr:uid="{CC7D06A4-BE73-49BD-BC9E-E0B929DD278F}"/>
    <hyperlink ref="K10" location="'Table 3'!A80" display="'Table 3'!A80" xr:uid="{61196ED5-2817-4740-8096-874D183280BE}"/>
    <hyperlink ref="K11" location="'Table 3'!A91" tooltip="str. 6" display="'Table 3'!A91" xr:uid="{E661E3DD-1EAD-4673-8528-E63A65C88BB9}"/>
    <hyperlink ref="K12" location="'Table 3'!A95" tooltip="str. 6" display="'Table 3'!A95" xr:uid="{B8DE469E-C625-4A5D-9907-2385E351949A}"/>
    <hyperlink ref="K13" location="'Table 3'!A115" display="'Table 3'!A115" xr:uid="{1CE63F1D-746D-484B-8988-508664D69338}"/>
    <hyperlink ref="K15" location="'Table 3'!A129" tooltip="str. 7" display="'Table 3'!A129" xr:uid="{8940C216-7D3F-4492-9437-BB4493FEDDF9}"/>
    <hyperlink ref="K16" location="'Table 3'!A137" tooltip="str. 8" display="'Table 3'!A137" xr:uid="{CBC506EF-1E90-4D7A-A542-FBBF0DA2ED64}"/>
    <hyperlink ref="K17" location="'Table 3'!A166" tooltip="str. 9" display="'Table 3'!A166" xr:uid="{4F70F590-FE9C-4177-A087-BD745E698625}"/>
    <hyperlink ref="K18" location="'Table 3'!A169" tooltip="str. 9" display="'Table 3'!A169" xr:uid="{3C5BDBDD-B14E-433F-822C-E554FE29D2F9}"/>
    <hyperlink ref="K19" location="'Table 3'!A186" display="'Table 3'!A186" xr:uid="{37EF63D7-97BC-4AD7-B125-8DB67B62BB0B}"/>
    <hyperlink ref="K20" location="'Table 3'!A230" tooltip="str. 11" display="'Table 3'!A230" xr:uid="{2A69B19C-5E6B-4558-8788-324527430911}"/>
    <hyperlink ref="K21" location="'Table 3'!A243" tooltip="str. 12" display="'Table 3'!A243" xr:uid="{0AC75A97-1FF9-4332-9142-C522544587D4}"/>
    <hyperlink ref="K22" location="'Table 3'!A250" display="'Table 3'!A250" xr:uid="{6281BBA2-922A-4C5F-AA03-51DADC4D3FF1}"/>
    <hyperlink ref="K23" location="'Table 3'!A255" tooltip="str. 12" display="'Table 3'!A255" xr:uid="{39F95D4E-7D22-4828-9576-B868A5B53281}"/>
    <hyperlink ref="K24" location="'Table 3'!A276" display="'Table 3'!A276" xr:uid="{49166429-A662-4808-98B7-435FA4C09E50}"/>
    <hyperlink ref="K25" location="'Table 3'!A289" display="'Table 3'!A289" xr:uid="{B7F3A7EC-BF91-4B38-A736-9D136C65AD05}"/>
    <hyperlink ref="K26" location="'Table 3'!A295" tooltip="str. 15" display="'Table 3'!A295" xr:uid="{0181FC18-7C97-4B02-BC45-E884347BD485}"/>
    <hyperlink ref="K27" location="'Table 3'!A300" tooltip="str. 15" display="'Table 3'!A300" xr:uid="{11E10D95-F2B1-46B1-B69C-12E703904CB0}"/>
    <hyperlink ref="K28" location="'Table 3'!A307" tooltip="str. 15" display="'Table 3'!A307" xr:uid="{735673E6-4E77-47F5-A5F6-178E2A3757D5}"/>
    <hyperlink ref="I14" location="'Table 1'!A161" display="'Table 1'!A161" xr:uid="{A06A6111-7A08-40EE-8685-D9CB21641784}"/>
    <hyperlink ref="J14" location="'Table 2'!A297" tooltip="str. 26" display="'Table 2'!A297" xr:uid="{ABE5D8D6-60D2-40C2-850C-4C3CAC0FEFAB}"/>
    <hyperlink ref="L2" location="'Table 4'!A5" tooltip="str. 2" display="'Table 4'!A5" xr:uid="{BD6B43A6-58BA-47A0-AFC6-D44580FD2411}"/>
    <hyperlink ref="L6" location="'Table 4'!A8" tooltip="str. 2" display="'Table 4'!A8" xr:uid="{5422240B-5123-4AE8-99E4-073699F2941C}"/>
    <hyperlink ref="L7" location="'Table 4'!A121" display="'Table 4'!A121" xr:uid="{D89D7F2F-F0F8-4F98-AD51-304B89BD6A45}"/>
    <hyperlink ref="L8" location="'Table 4'!A134" tooltip="str. 4" display="'Table 4'!A134" xr:uid="{ABDBA8B3-4613-44F8-B4D3-EE539D7F5B0B}"/>
    <hyperlink ref="L9" location="'Table 4'!A137" tooltip="str. 5" display="'Table 4'!A137" xr:uid="{FB0DE32A-0061-4AEF-8FF4-821CB4EA6E0F}"/>
    <hyperlink ref="L10" location="'Table 4'!A146" display="'Table 4'!A146" xr:uid="{D1B71720-1E9D-4566-BBAA-1B0C79C4DC37}"/>
    <hyperlink ref="L11" location="'Table 4'!A167" tooltip="str. 6" display="'Table 4'!A167" xr:uid="{37E0C9E9-4C39-4B1E-8BEA-E50C614A40C2}"/>
    <hyperlink ref="L12" location="'Table 4'!A174" tooltip="str. 6" display="'Table 4'!A174" xr:uid="{CF9EE488-6893-4167-B66D-0E98D23F463D}"/>
    <hyperlink ref="L13" location="'Table 4'!A211" display="'Table 4'!A211" xr:uid="{4576B52B-B3FD-4E5A-BD96-664B922A7CB1}"/>
    <hyperlink ref="L15" location="'Table 4'!A237" tooltip="str. 7" display="'Table 4'!A237" xr:uid="{8CC25448-66E8-41E2-AB88-C30B42B6847D}"/>
    <hyperlink ref="L16" location="'Table 4'!A252" tooltip="str. 8" display="'Table 4'!A252" xr:uid="{63B25153-836F-4862-8DFC-DEB18CDE929B}"/>
    <hyperlink ref="L17" location="'Table 4'!A306" tooltip="str. 9" display="'Table 4'!A306" xr:uid="{45F3488D-1BEE-41B2-877D-4C01F5739EFA}"/>
    <hyperlink ref="L18" location="'Table 4'!A311" tooltip="str. 9" display="'Table 4'!A311" xr:uid="{48D772C3-FEB9-4D64-94E3-4A2B3BE9CC66}"/>
    <hyperlink ref="L19" location="'Table 4'!A343" display="'Table 4'!A343" xr:uid="{5FEC73AC-592C-44F1-9AF2-BD68E135475A}"/>
    <hyperlink ref="L20" location="'Table 4'!A430" tooltip="str. 11" display="'Table 4'!A430" xr:uid="{52DE7C23-6223-4531-8124-575A0D3494C7}"/>
    <hyperlink ref="L21" location="'Table 4'!A455" tooltip="str. 12" display="'Table 4'!A455" xr:uid="{F3F9020B-72CA-477D-AE45-10F3FD8388B9}"/>
    <hyperlink ref="L22" location="'Table 4'!A468" display="'Table 4'!A468" xr:uid="{6B89B14D-32D2-4CEA-ABF8-29933FE43373}"/>
    <hyperlink ref="L23" location="'Table 4'!A477" tooltip="str. 12" display="'Table 4'!A477" xr:uid="{242D4A4C-5C79-403A-88FD-C4F254177088}"/>
    <hyperlink ref="L24" location="'Table 4'!A517" display="'Table 4'!A517" xr:uid="{7DA037E4-731E-4FBD-991B-273866BE9F74}"/>
    <hyperlink ref="L25" location="'Table 4'!A540" display="'Table 4'!A540" xr:uid="{9AD4EFC1-7D76-4D7C-B72B-E0127370838A}"/>
    <hyperlink ref="L26" location="'Table 4'!A551" tooltip="str. 15" display="'Table 4'!A551" xr:uid="{CBD7BA5C-5342-44F8-A622-F915326A9754}"/>
    <hyperlink ref="L27" location="'Table 4'!A560" tooltip="str. 15" display="'Table 4'!A560" xr:uid="{CBA28BB5-1982-4183-95EC-82D922B21B5F}"/>
    <hyperlink ref="L28" location="'Table 4'!A572" tooltip="str. 15" display="'Table 4'!A572" xr:uid="{B87E3900-F398-49C4-B76E-30A8E7CB91BB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3862-C1B4-4964-8D48-A6A62C9A6EAF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46" t="s">
        <v>477</v>
      </c>
      <c r="B1" s="147" t="s">
        <v>467</v>
      </c>
    </row>
    <row r="2" spans="1:2" ht="20.45" customHeight="1" x14ac:dyDescent="0.25">
      <c r="A2" s="148" t="s">
        <v>478</v>
      </c>
      <c r="B2" s="149" t="s">
        <v>479</v>
      </c>
    </row>
    <row r="3" spans="1:2" ht="20.45" customHeight="1" x14ac:dyDescent="0.25">
      <c r="A3" s="150" t="s">
        <v>480</v>
      </c>
      <c r="B3" s="149" t="s">
        <v>481</v>
      </c>
    </row>
    <row r="4" spans="1:2" ht="20.45" customHeight="1" x14ac:dyDescent="0.25">
      <c r="A4" s="150" t="s">
        <v>446</v>
      </c>
      <c r="B4" s="149" t="s">
        <v>482</v>
      </c>
    </row>
    <row r="5" spans="1:2" ht="20.45" customHeight="1" x14ac:dyDescent="0.25">
      <c r="A5" s="148" t="s">
        <v>483</v>
      </c>
      <c r="B5" s="149" t="s">
        <v>484</v>
      </c>
    </row>
    <row r="6" spans="1:2" ht="20.45" customHeight="1" x14ac:dyDescent="0.25">
      <c r="A6" s="148" t="s">
        <v>427</v>
      </c>
      <c r="B6" s="149" t="s">
        <v>485</v>
      </c>
    </row>
    <row r="7" spans="1:2" ht="20.45" customHeight="1" x14ac:dyDescent="0.25">
      <c r="A7" s="148" t="s">
        <v>249</v>
      </c>
      <c r="B7" s="149" t="s">
        <v>486</v>
      </c>
    </row>
    <row r="8" spans="1:2" ht="20.45" customHeight="1" x14ac:dyDescent="0.25">
      <c r="A8" s="148" t="s">
        <v>245</v>
      </c>
      <c r="B8" s="149" t="s">
        <v>487</v>
      </c>
    </row>
    <row r="9" spans="1:2" ht="20.45" customHeight="1" x14ac:dyDescent="0.25">
      <c r="A9" s="151" t="s">
        <v>488</v>
      </c>
      <c r="B9" s="149" t="s">
        <v>489</v>
      </c>
    </row>
    <row r="10" spans="1:2" ht="30.6" customHeight="1" x14ac:dyDescent="0.25">
      <c r="A10" s="152" t="s">
        <v>490</v>
      </c>
      <c r="B10" s="153" t="s">
        <v>491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9429-B21F-4ABB-A0C3-49DFF2FC5A19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37" t="s">
        <v>466</v>
      </c>
      <c r="B1" s="138" t="s">
        <v>467</v>
      </c>
    </row>
    <row r="2" spans="1:2" ht="20.45" customHeight="1" x14ac:dyDescent="0.25">
      <c r="A2" s="140" t="s">
        <v>468</v>
      </c>
      <c r="B2" s="141" t="s">
        <v>469</v>
      </c>
    </row>
    <row r="3" spans="1:2" ht="20.45" customHeight="1" x14ac:dyDescent="0.25">
      <c r="A3" s="142">
        <v>0</v>
      </c>
      <c r="B3" s="141" t="s">
        <v>470</v>
      </c>
    </row>
    <row r="4" spans="1:2" ht="40.9" customHeight="1" x14ac:dyDescent="0.25">
      <c r="A4" s="142" t="s">
        <v>471</v>
      </c>
      <c r="B4" s="141" t="s">
        <v>472</v>
      </c>
    </row>
    <row r="5" spans="1:2" ht="20.45" customHeight="1" x14ac:dyDescent="0.25">
      <c r="A5" s="140" t="s">
        <v>473</v>
      </c>
      <c r="B5" s="141" t="s">
        <v>474</v>
      </c>
    </row>
    <row r="6" spans="1:2" ht="20.45" customHeight="1" x14ac:dyDescent="0.25">
      <c r="A6" s="143" t="s">
        <v>475</v>
      </c>
      <c r="B6" s="144" t="s">
        <v>476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51FF-2154-4555-9317-315CF6D78FD2}">
  <sheetPr codeName="Arkusz1"/>
  <dimension ref="A1:H729"/>
  <sheetViews>
    <sheetView zoomScaleNormal="100" zoomScaleSheetLayoutView="11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7" customWidth="1"/>
    <col min="2" max="2" width="9.140625" style="15"/>
    <col min="3" max="5" width="9.140625" style="17"/>
    <col min="6" max="6" width="8.28515625" style="17" customWidth="1"/>
    <col min="7" max="7" width="8.140625" style="17" customWidth="1"/>
    <col min="8" max="16384" width="9.140625" style="17"/>
  </cols>
  <sheetData>
    <row r="1" spans="1:8" ht="22.5" customHeight="1" x14ac:dyDescent="0.2">
      <c r="A1" s="195" t="str">
        <f>"TABLE 1. MANUFACTURED PRODUCTION OF MAJOR INDUSTRIAL PRODUCTS"&amp;" - "&amp;UPPER(TEXT(DATE(D2,C3,1),"[$-0809]mmmm")&amp;" "&amp;C2)</f>
        <v>TABLE 1. MANUFACTURED PRODUCTION OF MAJOR INDUSTRIAL PRODUCTS - APRIL 2022</v>
      </c>
      <c r="B1" s="195"/>
      <c r="C1" s="195"/>
      <c r="D1" s="195"/>
      <c r="E1" s="195"/>
      <c r="F1" s="195"/>
      <c r="G1" s="195"/>
    </row>
    <row r="2" spans="1:8" ht="21.4" customHeight="1" x14ac:dyDescent="0.2">
      <c r="A2" s="196" t="s">
        <v>1</v>
      </c>
      <c r="B2" s="199" t="s">
        <v>2</v>
      </c>
      <c r="C2" s="202">
        <v>2022</v>
      </c>
      <c r="D2" s="203"/>
      <c r="E2" s="203"/>
      <c r="F2" s="203"/>
      <c r="G2" s="203"/>
    </row>
    <row r="3" spans="1:8" ht="21.4" customHeight="1" x14ac:dyDescent="0.2">
      <c r="A3" s="197"/>
      <c r="B3" s="200"/>
      <c r="C3" s="204" t="s">
        <v>9</v>
      </c>
      <c r="D3" s="206" t="str">
        <f>"01-" &amp; C3</f>
        <v>01-04</v>
      </c>
      <c r="E3" s="202" t="str">
        <f>C3</f>
        <v>04</v>
      </c>
      <c r="F3" s="208"/>
      <c r="G3" s="125" t="str">
        <f>D3</f>
        <v>01-04</v>
      </c>
    </row>
    <row r="4" spans="1:8" ht="31.9" customHeight="1" x14ac:dyDescent="0.2">
      <c r="A4" s="198"/>
      <c r="B4" s="201"/>
      <c r="C4" s="205"/>
      <c r="D4" s="207"/>
      <c r="E4" s="126" t="str">
        <f>C3 &amp; " " &amp; (C2-1) &amp; "=100"</f>
        <v>04 2021=100</v>
      </c>
      <c r="F4" s="127" t="str">
        <f>"0"&amp;(_xlfn.NUMBERVALUE(C3)-1&amp;" "&amp;C2&amp;"=100")</f>
        <v>03 2022=100</v>
      </c>
      <c r="G4" s="125" t="str">
        <f>D3 &amp; " " &amp; C2- 1 &amp; "=100"</f>
        <v>01-04 2021=100</v>
      </c>
    </row>
    <row r="5" spans="1:8" ht="30.2" customHeight="1" x14ac:dyDescent="0.2">
      <c r="A5" s="209" t="s">
        <v>15</v>
      </c>
      <c r="B5" s="209"/>
      <c r="C5" s="209"/>
      <c r="D5" s="209"/>
      <c r="E5" s="209"/>
      <c r="F5" s="209"/>
      <c r="G5" s="209"/>
    </row>
    <row r="6" spans="1:8" ht="31.9" customHeight="1" x14ac:dyDescent="0.2">
      <c r="A6" s="1" t="s">
        <v>16</v>
      </c>
      <c r="B6" s="2" t="s">
        <v>17</v>
      </c>
      <c r="C6" s="32">
        <v>4715</v>
      </c>
      <c r="D6" s="33">
        <v>19105</v>
      </c>
      <c r="E6" s="86">
        <v>102.5</v>
      </c>
      <c r="F6" s="35">
        <v>85.6</v>
      </c>
      <c r="G6" s="36">
        <v>101</v>
      </c>
      <c r="H6" s="36"/>
    </row>
    <row r="7" spans="1:8" ht="31.9" customHeight="1" x14ac:dyDescent="0.2">
      <c r="A7" s="1" t="s">
        <v>300</v>
      </c>
      <c r="B7" s="2" t="s">
        <v>17</v>
      </c>
      <c r="C7" s="32">
        <v>4279</v>
      </c>
      <c r="D7" s="33">
        <v>18109</v>
      </c>
      <c r="E7" s="86">
        <v>102</v>
      </c>
      <c r="F7" s="35">
        <v>87.1</v>
      </c>
      <c r="G7" s="36">
        <v>109.8</v>
      </c>
      <c r="H7" s="36"/>
    </row>
    <row r="8" spans="1:8" ht="30.2" customHeight="1" x14ac:dyDescent="0.2">
      <c r="A8" s="193" t="s">
        <v>301</v>
      </c>
      <c r="B8" s="193"/>
      <c r="C8" s="193"/>
      <c r="D8" s="193"/>
      <c r="E8" s="193"/>
      <c r="F8" s="194"/>
      <c r="G8" s="192"/>
      <c r="H8" s="36"/>
    </row>
    <row r="9" spans="1:8" ht="31.9" customHeight="1" x14ac:dyDescent="0.2">
      <c r="A9" s="6" t="s">
        <v>447</v>
      </c>
      <c r="B9" s="2" t="s">
        <v>17</v>
      </c>
      <c r="C9" s="42">
        <v>61.4</v>
      </c>
      <c r="D9" s="39">
        <v>246</v>
      </c>
      <c r="E9" s="86">
        <v>95.8</v>
      </c>
      <c r="F9" s="35">
        <v>97</v>
      </c>
      <c r="G9" s="36">
        <v>95</v>
      </c>
      <c r="H9" s="36"/>
    </row>
    <row r="10" spans="1:8" ht="22.5" customHeight="1" x14ac:dyDescent="0.2">
      <c r="A10" s="6" t="s">
        <v>303</v>
      </c>
      <c r="B10" s="2" t="s">
        <v>304</v>
      </c>
      <c r="C10" s="33">
        <v>489</v>
      </c>
      <c r="D10" s="39">
        <v>1955</v>
      </c>
      <c r="E10" s="86">
        <v>107.6</v>
      </c>
      <c r="F10" s="35">
        <v>97.4</v>
      </c>
      <c r="G10" s="36">
        <v>106.9</v>
      </c>
      <c r="H10" s="36"/>
    </row>
    <row r="11" spans="1:8" ht="30.2" customHeight="1" x14ac:dyDescent="0.2">
      <c r="A11" s="191" t="s">
        <v>305</v>
      </c>
      <c r="B11" s="191"/>
      <c r="C11" s="191"/>
      <c r="D11" s="191"/>
      <c r="E11" s="191"/>
      <c r="F11" s="192"/>
      <c r="G11" s="192"/>
      <c r="H11" s="36"/>
    </row>
    <row r="12" spans="1:8" ht="31.9" customHeight="1" x14ac:dyDescent="0.2">
      <c r="A12" s="6" t="s">
        <v>306</v>
      </c>
      <c r="B12" s="2" t="s">
        <v>17</v>
      </c>
      <c r="C12" s="32">
        <v>2556</v>
      </c>
      <c r="D12" s="39">
        <v>10715</v>
      </c>
      <c r="E12" s="86">
        <v>98.8</v>
      </c>
      <c r="F12" s="35">
        <v>89.2</v>
      </c>
      <c r="G12" s="36">
        <v>102.5</v>
      </c>
      <c r="H12" s="36"/>
    </row>
    <row r="13" spans="1:8" ht="31.9" customHeight="1" x14ac:dyDescent="0.2">
      <c r="A13" s="6"/>
      <c r="B13" s="2" t="s">
        <v>307</v>
      </c>
      <c r="C13" s="37">
        <v>35.5</v>
      </c>
      <c r="D13" s="132">
        <v>150</v>
      </c>
      <c r="E13" s="86">
        <v>98.5</v>
      </c>
      <c r="F13" s="35">
        <v>88.5</v>
      </c>
      <c r="G13" s="36">
        <v>102.4</v>
      </c>
      <c r="H13" s="36"/>
    </row>
    <row r="14" spans="1:8" ht="31.9" customHeight="1" x14ac:dyDescent="0.2">
      <c r="A14" s="6" t="s">
        <v>308</v>
      </c>
      <c r="B14" s="2" t="s">
        <v>17</v>
      </c>
      <c r="C14" s="32">
        <v>139</v>
      </c>
      <c r="D14" s="39">
        <v>583</v>
      </c>
      <c r="E14" s="86">
        <v>98.3</v>
      </c>
      <c r="F14" s="35">
        <v>88.9</v>
      </c>
      <c r="G14" s="36">
        <v>102.2</v>
      </c>
      <c r="H14" s="36"/>
    </row>
    <row r="15" spans="1:8" ht="31.9" customHeight="1" x14ac:dyDescent="0.2">
      <c r="A15" s="6"/>
      <c r="B15" s="2" t="s">
        <v>307</v>
      </c>
      <c r="C15" s="37">
        <v>31.3</v>
      </c>
      <c r="D15" s="132">
        <v>131</v>
      </c>
      <c r="E15" s="86">
        <v>97.7</v>
      </c>
      <c r="F15" s="35">
        <v>88.2</v>
      </c>
      <c r="G15" s="36">
        <v>101.8</v>
      </c>
      <c r="H15" s="36"/>
    </row>
    <row r="16" spans="1:8" ht="30.2" customHeight="1" x14ac:dyDescent="0.2">
      <c r="A16" s="191" t="s">
        <v>448</v>
      </c>
      <c r="B16" s="191"/>
      <c r="C16" s="191"/>
      <c r="D16" s="191"/>
      <c r="E16" s="191"/>
      <c r="F16" s="192"/>
      <c r="G16" s="192"/>
      <c r="H16" s="36"/>
    </row>
    <row r="17" spans="1:8" ht="31.9" customHeight="1" x14ac:dyDescent="0.2">
      <c r="A17" s="1" t="s">
        <v>310</v>
      </c>
      <c r="B17" s="2" t="s">
        <v>17</v>
      </c>
      <c r="C17" s="37">
        <v>36.9</v>
      </c>
      <c r="D17" s="132">
        <v>132</v>
      </c>
      <c r="E17" s="86">
        <v>109.3</v>
      </c>
      <c r="F17" s="35">
        <v>105.6</v>
      </c>
      <c r="G17" s="36">
        <v>96.8</v>
      </c>
      <c r="H17" s="36"/>
    </row>
    <row r="18" spans="1:8" ht="31.9" customHeight="1" x14ac:dyDescent="0.2">
      <c r="A18" s="1" t="s">
        <v>311</v>
      </c>
      <c r="B18" s="2" t="s">
        <v>17</v>
      </c>
      <c r="C18" s="32">
        <v>54.5</v>
      </c>
      <c r="D18" s="39">
        <v>346</v>
      </c>
      <c r="E18" s="86">
        <v>71.2</v>
      </c>
      <c r="F18" s="35">
        <v>64.400000000000006</v>
      </c>
      <c r="G18" s="36">
        <v>99.2</v>
      </c>
      <c r="H18" s="36"/>
    </row>
    <row r="19" spans="1:8" ht="31.9" customHeight="1" x14ac:dyDescent="0.2">
      <c r="A19" s="1" t="s">
        <v>68</v>
      </c>
      <c r="B19" s="2" t="s">
        <v>17</v>
      </c>
      <c r="C19" s="37">
        <v>20.100000000000001</v>
      </c>
      <c r="D19" s="38">
        <v>98.2</v>
      </c>
      <c r="E19" s="86">
        <v>57.3</v>
      </c>
      <c r="F19" s="35">
        <v>80.3</v>
      </c>
      <c r="G19" s="36">
        <v>72.5</v>
      </c>
      <c r="H19" s="36"/>
    </row>
    <row r="20" spans="1:8" ht="30.2" customHeight="1" x14ac:dyDescent="0.2">
      <c r="A20" s="191" t="s">
        <v>18</v>
      </c>
      <c r="B20" s="191"/>
      <c r="C20" s="191"/>
      <c r="D20" s="191"/>
      <c r="E20" s="191"/>
      <c r="F20" s="192"/>
      <c r="G20" s="192"/>
      <c r="H20" s="36"/>
    </row>
    <row r="21" spans="1:8" ht="31.9" customHeight="1" x14ac:dyDescent="0.2">
      <c r="A21" s="5" t="s">
        <v>312</v>
      </c>
      <c r="B21" s="2" t="s">
        <v>17</v>
      </c>
      <c r="C21" s="37">
        <v>16.100000000000001</v>
      </c>
      <c r="D21" s="38">
        <v>66.7</v>
      </c>
      <c r="E21" s="86">
        <v>92.9</v>
      </c>
      <c r="F21" s="35">
        <v>88.5</v>
      </c>
      <c r="G21" s="36">
        <v>99</v>
      </c>
      <c r="H21" s="36"/>
    </row>
    <row r="22" spans="1:8" ht="31.9" customHeight="1" x14ac:dyDescent="0.2">
      <c r="A22" s="5" t="s">
        <v>313</v>
      </c>
      <c r="B22" s="2" t="s">
        <v>17</v>
      </c>
      <c r="C22" s="32">
        <v>107</v>
      </c>
      <c r="D22" s="39">
        <v>428</v>
      </c>
      <c r="E22" s="74">
        <v>100.5</v>
      </c>
      <c r="F22" s="35">
        <v>94.6</v>
      </c>
      <c r="G22" s="36">
        <v>94.9</v>
      </c>
      <c r="H22" s="36"/>
    </row>
    <row r="23" spans="1:8" ht="31.9" customHeight="1" x14ac:dyDescent="0.2">
      <c r="A23" s="4" t="s">
        <v>19</v>
      </c>
      <c r="B23" s="2" t="s">
        <v>17</v>
      </c>
      <c r="C23" s="37">
        <v>50.4</v>
      </c>
      <c r="D23" s="132">
        <v>202</v>
      </c>
      <c r="E23" s="86">
        <v>110.5</v>
      </c>
      <c r="F23" s="35">
        <v>89.7</v>
      </c>
      <c r="G23" s="36">
        <v>116.8</v>
      </c>
      <c r="H23" s="36"/>
    </row>
    <row r="24" spans="1:8" ht="31.9" customHeight="1" x14ac:dyDescent="0.2">
      <c r="A24" s="5" t="s">
        <v>21</v>
      </c>
      <c r="B24" s="2" t="s">
        <v>17</v>
      </c>
      <c r="C24" s="32">
        <v>129</v>
      </c>
      <c r="D24" s="39">
        <v>521</v>
      </c>
      <c r="E24" s="86">
        <v>112.7</v>
      </c>
      <c r="F24" s="35">
        <v>97.2</v>
      </c>
      <c r="G24" s="36">
        <v>105</v>
      </c>
      <c r="H24" s="36"/>
    </row>
    <row r="25" spans="1:8" ht="31.9" customHeight="1" x14ac:dyDescent="0.2">
      <c r="A25" s="6" t="s">
        <v>22</v>
      </c>
      <c r="B25" s="2" t="s">
        <v>17</v>
      </c>
      <c r="C25" s="37">
        <v>11.2</v>
      </c>
      <c r="D25" s="38">
        <v>43.5</v>
      </c>
      <c r="E25" s="86">
        <v>95.7</v>
      </c>
      <c r="F25" s="35">
        <v>100.2</v>
      </c>
      <c r="G25" s="36">
        <v>93.5</v>
      </c>
      <c r="H25" s="36"/>
    </row>
    <row r="26" spans="1:8" ht="31.9" customHeight="1" x14ac:dyDescent="0.2">
      <c r="A26" s="7" t="s">
        <v>23</v>
      </c>
      <c r="B26" s="2" t="s">
        <v>17</v>
      </c>
      <c r="C26" s="37">
        <v>3.8</v>
      </c>
      <c r="D26" s="38">
        <v>13.7</v>
      </c>
      <c r="E26" s="86">
        <v>92.9</v>
      </c>
      <c r="F26" s="35">
        <v>113.9</v>
      </c>
      <c r="G26" s="36">
        <v>77</v>
      </c>
      <c r="H26" s="36"/>
    </row>
    <row r="27" spans="1:8" ht="31.9" customHeight="1" x14ac:dyDescent="0.2">
      <c r="A27" s="6" t="s">
        <v>24</v>
      </c>
      <c r="B27" s="2" t="s">
        <v>17</v>
      </c>
      <c r="C27" s="32">
        <v>228</v>
      </c>
      <c r="D27" s="39">
        <v>938</v>
      </c>
      <c r="E27" s="86">
        <v>99</v>
      </c>
      <c r="F27" s="35">
        <v>88.9</v>
      </c>
      <c r="G27" s="36">
        <v>97.7</v>
      </c>
      <c r="H27" s="36"/>
    </row>
    <row r="28" spans="1:8" x14ac:dyDescent="0.2">
      <c r="A28" s="8" t="s">
        <v>25</v>
      </c>
      <c r="B28" s="2"/>
      <c r="C28" s="33"/>
      <c r="D28" s="74"/>
      <c r="E28" s="86"/>
      <c r="F28" s="35"/>
      <c r="G28" s="36"/>
      <c r="H28" s="36"/>
    </row>
    <row r="29" spans="1:8" ht="31.9" customHeight="1" x14ac:dyDescent="0.2">
      <c r="A29" s="8" t="s">
        <v>26</v>
      </c>
      <c r="B29" s="2" t="s">
        <v>17</v>
      </c>
      <c r="C29" s="42">
        <v>63.5</v>
      </c>
      <c r="D29" s="39">
        <v>250</v>
      </c>
      <c r="E29" s="86">
        <v>115.3</v>
      </c>
      <c r="F29" s="35">
        <v>92.3</v>
      </c>
      <c r="G29" s="36">
        <v>107.4</v>
      </c>
      <c r="H29" s="36"/>
    </row>
    <row r="30" spans="1:8" ht="31.9" customHeight="1" x14ac:dyDescent="0.2">
      <c r="A30" s="8" t="s">
        <v>27</v>
      </c>
      <c r="B30" s="2" t="s">
        <v>17</v>
      </c>
      <c r="C30" s="33">
        <v>164</v>
      </c>
      <c r="D30" s="39">
        <v>688</v>
      </c>
      <c r="E30" s="86">
        <v>93.9</v>
      </c>
      <c r="F30" s="35">
        <v>87.7</v>
      </c>
      <c r="G30" s="36">
        <v>94.6</v>
      </c>
      <c r="H30" s="36"/>
    </row>
    <row r="31" spans="1:8" ht="31.9" customHeight="1" x14ac:dyDescent="0.2">
      <c r="A31" s="5" t="s">
        <v>28</v>
      </c>
      <c r="B31" s="2" t="s">
        <v>17</v>
      </c>
      <c r="C31" s="42">
        <v>59.4</v>
      </c>
      <c r="D31" s="39">
        <v>234</v>
      </c>
      <c r="E31" s="86">
        <v>100.1</v>
      </c>
      <c r="F31" s="35">
        <v>91.6</v>
      </c>
      <c r="G31" s="36">
        <v>99.2</v>
      </c>
      <c r="H31" s="36"/>
    </row>
    <row r="32" spans="1:8" ht="21.4" customHeight="1" x14ac:dyDescent="0.2">
      <c r="A32" s="6" t="s">
        <v>29</v>
      </c>
      <c r="B32" s="2" t="s">
        <v>30</v>
      </c>
      <c r="C32" s="32">
        <v>3412</v>
      </c>
      <c r="D32" s="39">
        <v>11813</v>
      </c>
      <c r="E32" s="86">
        <v>158.9</v>
      </c>
      <c r="F32" s="35">
        <v>82.1</v>
      </c>
      <c r="G32" s="36">
        <v>135.1</v>
      </c>
      <c r="H32" s="36"/>
    </row>
    <row r="33" spans="1:8" ht="21.4" customHeight="1" x14ac:dyDescent="0.2">
      <c r="A33" s="9" t="s">
        <v>31</v>
      </c>
      <c r="B33" s="2" t="s">
        <v>30</v>
      </c>
      <c r="C33" s="32">
        <v>7417</v>
      </c>
      <c r="D33" s="39">
        <v>25764</v>
      </c>
      <c r="E33" s="86">
        <v>148.19999999999999</v>
      </c>
      <c r="F33" s="35">
        <v>102.2</v>
      </c>
      <c r="G33" s="36">
        <v>118.8</v>
      </c>
      <c r="H33" s="36"/>
    </row>
    <row r="34" spans="1:8" ht="21.4" customHeight="1" x14ac:dyDescent="0.2">
      <c r="A34" s="9" t="s">
        <v>314</v>
      </c>
      <c r="B34" s="2" t="s">
        <v>30</v>
      </c>
      <c r="C34" s="32">
        <v>205</v>
      </c>
      <c r="D34" s="39">
        <v>737</v>
      </c>
      <c r="E34" s="86">
        <v>83.3</v>
      </c>
      <c r="F34" s="35">
        <v>120.6</v>
      </c>
      <c r="G34" s="36">
        <v>73.3</v>
      </c>
      <c r="H34" s="36"/>
    </row>
    <row r="35" spans="1:8" ht="21.4" customHeight="1" x14ac:dyDescent="0.2">
      <c r="A35" s="6" t="s">
        <v>32</v>
      </c>
      <c r="B35" s="2" t="s">
        <v>30</v>
      </c>
      <c r="C35" s="33">
        <v>7019</v>
      </c>
      <c r="D35" s="39">
        <v>26297</v>
      </c>
      <c r="E35" s="86">
        <v>96.9</v>
      </c>
      <c r="F35" s="35">
        <v>83.5</v>
      </c>
      <c r="G35" s="36">
        <v>85.2</v>
      </c>
      <c r="H35" s="36"/>
    </row>
    <row r="36" spans="1:8" ht="21.4" customHeight="1" x14ac:dyDescent="0.2">
      <c r="A36" s="6" t="s">
        <v>33</v>
      </c>
      <c r="B36" s="2" t="s">
        <v>30</v>
      </c>
      <c r="C36" s="43">
        <v>3377</v>
      </c>
      <c r="D36" s="39">
        <v>13134</v>
      </c>
      <c r="E36" s="86">
        <v>119.2</v>
      </c>
      <c r="F36" s="35">
        <v>88.5</v>
      </c>
      <c r="G36" s="36">
        <v>106.7</v>
      </c>
      <c r="H36" s="36"/>
    </row>
    <row r="37" spans="1:8" ht="21.4" customHeight="1" x14ac:dyDescent="0.2">
      <c r="A37" s="6" t="s">
        <v>34</v>
      </c>
      <c r="B37" s="2" t="s">
        <v>30</v>
      </c>
      <c r="C37" s="33">
        <v>7408</v>
      </c>
      <c r="D37" s="39">
        <v>28821</v>
      </c>
      <c r="E37" s="86">
        <v>118.8</v>
      </c>
      <c r="F37" s="35">
        <v>80.7</v>
      </c>
      <c r="G37" s="36">
        <v>110.4</v>
      </c>
      <c r="H37" s="36"/>
    </row>
    <row r="38" spans="1:8" ht="31.9" customHeight="1" x14ac:dyDescent="0.2">
      <c r="A38" s="6" t="s">
        <v>35</v>
      </c>
      <c r="B38" s="2" t="s">
        <v>36</v>
      </c>
      <c r="C38" s="33">
        <v>758</v>
      </c>
      <c r="D38" s="39">
        <v>3107</v>
      </c>
      <c r="E38" s="86">
        <v>120.5</v>
      </c>
      <c r="F38" s="35">
        <v>89.4</v>
      </c>
      <c r="G38" s="36">
        <v>116.5</v>
      </c>
      <c r="H38" s="36"/>
    </row>
    <row r="39" spans="1:8" x14ac:dyDescent="0.2">
      <c r="A39" s="10" t="s">
        <v>25</v>
      </c>
      <c r="B39" s="2"/>
      <c r="C39" s="33"/>
      <c r="D39" s="74"/>
      <c r="E39" s="86"/>
      <c r="F39" s="35"/>
      <c r="G39" s="36"/>
      <c r="H39" s="36"/>
    </row>
    <row r="40" spans="1:8" ht="31.9" customHeight="1" x14ac:dyDescent="0.2">
      <c r="A40" s="10" t="s">
        <v>37</v>
      </c>
      <c r="B40" s="2" t="s">
        <v>36</v>
      </c>
      <c r="C40" s="42">
        <v>35.4</v>
      </c>
      <c r="D40" s="132">
        <v>162</v>
      </c>
      <c r="E40" s="86">
        <v>104.3</v>
      </c>
      <c r="F40" s="35">
        <v>83.6</v>
      </c>
      <c r="G40" s="36">
        <v>106.2</v>
      </c>
      <c r="H40" s="36"/>
    </row>
    <row r="41" spans="1:8" ht="31.9" customHeight="1" x14ac:dyDescent="0.2">
      <c r="A41" s="10" t="s">
        <v>38</v>
      </c>
      <c r="B41" s="2" t="s">
        <v>36</v>
      </c>
      <c r="C41" s="33">
        <v>308</v>
      </c>
      <c r="D41" s="39">
        <v>1278</v>
      </c>
      <c r="E41" s="86">
        <v>134.6</v>
      </c>
      <c r="F41" s="35">
        <v>87.5</v>
      </c>
      <c r="G41" s="36">
        <v>151.1</v>
      </c>
      <c r="H41" s="36"/>
    </row>
    <row r="42" spans="1:8" ht="31.9" customHeight="1" x14ac:dyDescent="0.2">
      <c r="A42" s="6" t="s">
        <v>39</v>
      </c>
      <c r="B42" s="2" t="s">
        <v>17</v>
      </c>
      <c r="C42" s="42">
        <v>24.3</v>
      </c>
      <c r="D42" s="132">
        <v>126</v>
      </c>
      <c r="E42" s="86">
        <v>108.6</v>
      </c>
      <c r="F42" s="35">
        <v>74.400000000000006</v>
      </c>
      <c r="G42" s="36">
        <v>102.2</v>
      </c>
      <c r="H42" s="36"/>
    </row>
    <row r="43" spans="1:8" ht="21.4" customHeight="1" x14ac:dyDescent="0.2">
      <c r="A43" s="6" t="s">
        <v>40</v>
      </c>
      <c r="B43" s="2" t="s">
        <v>30</v>
      </c>
      <c r="C43" s="33">
        <v>2335</v>
      </c>
      <c r="D43" s="39">
        <v>10582</v>
      </c>
      <c r="E43" s="86">
        <v>86.9</v>
      </c>
      <c r="F43" s="35">
        <v>73.5</v>
      </c>
      <c r="G43" s="36">
        <v>93.8</v>
      </c>
      <c r="H43" s="36"/>
    </row>
    <row r="44" spans="1:8" ht="31.9" customHeight="1" x14ac:dyDescent="0.2">
      <c r="A44" s="6" t="s">
        <v>41</v>
      </c>
      <c r="B44" s="2" t="s">
        <v>17</v>
      </c>
      <c r="C44" s="42">
        <v>14</v>
      </c>
      <c r="D44" s="38">
        <v>58.9</v>
      </c>
      <c r="E44" s="86">
        <v>135.6</v>
      </c>
      <c r="F44" s="35">
        <v>85</v>
      </c>
      <c r="G44" s="36">
        <v>120.9</v>
      </c>
      <c r="H44" s="36"/>
    </row>
    <row r="45" spans="1:8" ht="31.9" customHeight="1" x14ac:dyDescent="0.2">
      <c r="A45" s="9" t="s">
        <v>42</v>
      </c>
      <c r="B45" s="2" t="s">
        <v>17</v>
      </c>
      <c r="C45" s="38">
        <v>26.8</v>
      </c>
      <c r="D45" s="132">
        <v>112</v>
      </c>
      <c r="E45" s="86">
        <v>127.1</v>
      </c>
      <c r="F45" s="35">
        <v>78.8</v>
      </c>
      <c r="G45" s="36">
        <v>116</v>
      </c>
      <c r="H45" s="36"/>
    </row>
    <row r="46" spans="1:8" ht="31.9" customHeight="1" x14ac:dyDescent="0.2">
      <c r="A46" s="9" t="s">
        <v>43</v>
      </c>
      <c r="B46" s="2" t="s">
        <v>17</v>
      </c>
      <c r="C46" s="33">
        <v>309</v>
      </c>
      <c r="D46" s="39">
        <v>1256</v>
      </c>
      <c r="E46" s="86">
        <v>101.1</v>
      </c>
      <c r="F46" s="35">
        <v>92.6</v>
      </c>
      <c r="G46" s="36">
        <v>102.2</v>
      </c>
      <c r="H46" s="36"/>
    </row>
    <row r="47" spans="1:8" ht="31.9" customHeight="1" x14ac:dyDescent="0.2">
      <c r="A47" s="6"/>
      <c r="B47" s="2" t="s">
        <v>36</v>
      </c>
      <c r="C47" s="33">
        <v>3024</v>
      </c>
      <c r="D47" s="39">
        <v>12263</v>
      </c>
      <c r="E47" s="86">
        <v>104.2</v>
      </c>
      <c r="F47" s="35">
        <v>92.8</v>
      </c>
      <c r="G47" s="36">
        <v>104.3</v>
      </c>
      <c r="H47" s="36"/>
    </row>
    <row r="48" spans="1:8" ht="31.9" customHeight="1" x14ac:dyDescent="0.2">
      <c r="A48" s="6" t="s">
        <v>44</v>
      </c>
      <c r="B48" s="2" t="s">
        <v>17</v>
      </c>
      <c r="C48" s="42">
        <v>20.5</v>
      </c>
      <c r="D48" s="38">
        <v>76.7</v>
      </c>
      <c r="E48" s="86">
        <v>120.2</v>
      </c>
      <c r="F48" s="35">
        <v>95.4</v>
      </c>
      <c r="G48" s="36">
        <v>115.4</v>
      </c>
      <c r="H48" s="36"/>
    </row>
    <row r="49" spans="1:8" ht="31.9" customHeight="1" x14ac:dyDescent="0.2">
      <c r="A49" s="6"/>
      <c r="B49" s="2" t="s">
        <v>36</v>
      </c>
      <c r="C49" s="33">
        <v>205</v>
      </c>
      <c r="D49" s="39">
        <v>767</v>
      </c>
      <c r="E49" s="86">
        <v>120.6</v>
      </c>
      <c r="F49" s="35">
        <v>95.4</v>
      </c>
      <c r="G49" s="36">
        <v>115.3</v>
      </c>
      <c r="H49" s="36"/>
    </row>
    <row r="50" spans="1:8" ht="31.9" customHeight="1" x14ac:dyDescent="0.2">
      <c r="A50" s="6" t="s">
        <v>45</v>
      </c>
      <c r="B50" s="2" t="s">
        <v>17</v>
      </c>
      <c r="C50" s="42">
        <v>20.2</v>
      </c>
      <c r="D50" s="38">
        <v>76.599999999999994</v>
      </c>
      <c r="E50" s="86">
        <v>113.5</v>
      </c>
      <c r="F50" s="35">
        <v>101.6</v>
      </c>
      <c r="G50" s="36">
        <v>117.3</v>
      </c>
      <c r="H50" s="36"/>
    </row>
    <row r="51" spans="1:8" ht="31.9" customHeight="1" x14ac:dyDescent="0.2">
      <c r="A51" s="9" t="s">
        <v>46</v>
      </c>
      <c r="B51" s="2" t="s">
        <v>17</v>
      </c>
      <c r="C51" s="42">
        <v>21.1</v>
      </c>
      <c r="D51" s="38">
        <v>87</v>
      </c>
      <c r="E51" s="86">
        <v>98</v>
      </c>
      <c r="F51" s="35">
        <v>96.3</v>
      </c>
      <c r="G51" s="36">
        <v>100.9</v>
      </c>
      <c r="H51" s="36"/>
    </row>
    <row r="52" spans="1:8" ht="31.9" customHeight="1" x14ac:dyDescent="0.2">
      <c r="A52" s="5" t="s">
        <v>47</v>
      </c>
      <c r="B52" s="2" t="s">
        <v>17</v>
      </c>
      <c r="C52" s="42">
        <v>43.1</v>
      </c>
      <c r="D52" s="132">
        <v>171</v>
      </c>
      <c r="E52" s="86">
        <v>111.3</v>
      </c>
      <c r="F52" s="35">
        <v>90</v>
      </c>
      <c r="G52" s="36">
        <v>102.9</v>
      </c>
      <c r="H52" s="36"/>
    </row>
    <row r="53" spans="1:8" ht="31.9" customHeight="1" x14ac:dyDescent="0.2">
      <c r="A53" s="6" t="s">
        <v>48</v>
      </c>
      <c r="B53" s="2" t="s">
        <v>17</v>
      </c>
      <c r="C53" s="42">
        <v>28.5</v>
      </c>
      <c r="D53" s="132">
        <v>116</v>
      </c>
      <c r="E53" s="86">
        <v>93.5</v>
      </c>
      <c r="F53" s="35">
        <v>92.5</v>
      </c>
      <c r="G53" s="36">
        <v>98.1</v>
      </c>
      <c r="H53" s="36"/>
    </row>
    <row r="54" spans="1:8" ht="31.9" customHeight="1" x14ac:dyDescent="0.2">
      <c r="A54" s="9" t="s">
        <v>49</v>
      </c>
      <c r="B54" s="2" t="s">
        <v>17</v>
      </c>
      <c r="C54" s="42">
        <v>32.700000000000003</v>
      </c>
      <c r="D54" s="132">
        <v>126</v>
      </c>
      <c r="E54" s="86">
        <v>103.1</v>
      </c>
      <c r="F54" s="35">
        <v>95.4</v>
      </c>
      <c r="G54" s="36">
        <v>101.9</v>
      </c>
      <c r="H54" s="36"/>
    </row>
    <row r="55" spans="1:8" ht="31.9" customHeight="1" x14ac:dyDescent="0.2">
      <c r="A55" s="6"/>
      <c r="B55" s="2" t="s">
        <v>36</v>
      </c>
      <c r="C55" s="33">
        <v>315</v>
      </c>
      <c r="D55" s="39">
        <v>1215</v>
      </c>
      <c r="E55" s="86">
        <v>102.8</v>
      </c>
      <c r="F55" s="35">
        <v>95.4</v>
      </c>
      <c r="G55" s="36">
        <v>101.7</v>
      </c>
      <c r="H55" s="36"/>
    </row>
    <row r="56" spans="1:8" ht="31.9" customHeight="1" x14ac:dyDescent="0.2">
      <c r="A56" s="5" t="s">
        <v>50</v>
      </c>
      <c r="B56" s="2" t="s">
        <v>17</v>
      </c>
      <c r="C56" s="42">
        <v>20.3</v>
      </c>
      <c r="D56" s="38">
        <v>73.400000000000006</v>
      </c>
      <c r="E56" s="86">
        <v>107.1</v>
      </c>
      <c r="F56" s="35">
        <v>102.4</v>
      </c>
      <c r="G56" s="36">
        <v>105.4</v>
      </c>
      <c r="H56" s="36"/>
    </row>
    <row r="57" spans="1:8" ht="31.9" customHeight="1" x14ac:dyDescent="0.2">
      <c r="A57" s="6"/>
      <c r="B57" s="2" t="s">
        <v>36</v>
      </c>
      <c r="C57" s="33">
        <v>201</v>
      </c>
      <c r="D57" s="39">
        <v>726</v>
      </c>
      <c r="E57" s="86">
        <v>107</v>
      </c>
      <c r="F57" s="35">
        <v>102.5</v>
      </c>
      <c r="G57" s="36">
        <v>105.7</v>
      </c>
      <c r="H57" s="36"/>
    </row>
    <row r="58" spans="1:8" ht="31.9" customHeight="1" x14ac:dyDescent="0.2">
      <c r="A58" s="6" t="s">
        <v>51</v>
      </c>
      <c r="B58" s="2" t="s">
        <v>17</v>
      </c>
      <c r="C58" s="42">
        <v>8.1999999999999993</v>
      </c>
      <c r="D58" s="38">
        <v>31.9</v>
      </c>
      <c r="E58" s="86">
        <v>98.3</v>
      </c>
      <c r="F58" s="35">
        <v>99.3</v>
      </c>
      <c r="G58" s="36">
        <v>102.2</v>
      </c>
      <c r="H58" s="36"/>
    </row>
    <row r="59" spans="1:8" ht="31.9" customHeight="1" x14ac:dyDescent="0.2">
      <c r="A59" s="5" t="s">
        <v>52</v>
      </c>
      <c r="B59" s="2" t="s">
        <v>17</v>
      </c>
      <c r="C59" s="33">
        <v>157</v>
      </c>
      <c r="D59" s="39">
        <v>650</v>
      </c>
      <c r="E59" s="86">
        <v>113.9</v>
      </c>
      <c r="F59" s="35">
        <v>83.4</v>
      </c>
      <c r="G59" s="36">
        <v>108.5</v>
      </c>
      <c r="H59" s="36"/>
    </row>
    <row r="60" spans="1:8" ht="31.9" customHeight="1" x14ac:dyDescent="0.2">
      <c r="A60" s="5" t="s">
        <v>53</v>
      </c>
      <c r="B60" s="2" t="s">
        <v>17</v>
      </c>
      <c r="C60" s="42">
        <v>14.3</v>
      </c>
      <c r="D60" s="38">
        <v>55.8</v>
      </c>
      <c r="E60" s="86">
        <v>99.6</v>
      </c>
      <c r="F60" s="35">
        <v>91.6</v>
      </c>
      <c r="G60" s="36">
        <v>97.4</v>
      </c>
      <c r="H60" s="36"/>
    </row>
    <row r="61" spans="1:8" ht="21.4" customHeight="1" x14ac:dyDescent="0.2">
      <c r="A61" s="5" t="s">
        <v>54</v>
      </c>
      <c r="B61" s="2" t="s">
        <v>30</v>
      </c>
      <c r="C61" s="33">
        <v>1242</v>
      </c>
      <c r="D61" s="39">
        <v>5396</v>
      </c>
      <c r="E61" s="86">
        <v>119.4</v>
      </c>
      <c r="F61" s="35">
        <v>74.8</v>
      </c>
      <c r="G61" s="36">
        <v>121.9</v>
      </c>
      <c r="H61" s="36"/>
    </row>
    <row r="62" spans="1:8" ht="21.4" customHeight="1" x14ac:dyDescent="0.2">
      <c r="A62" s="5" t="s">
        <v>55</v>
      </c>
      <c r="B62" s="2" t="s">
        <v>30</v>
      </c>
      <c r="C62" s="33">
        <v>2931</v>
      </c>
      <c r="D62" s="39">
        <v>10665</v>
      </c>
      <c r="E62" s="86">
        <v>231.3</v>
      </c>
      <c r="F62" s="35">
        <v>90</v>
      </c>
      <c r="G62" s="36">
        <v>165.5</v>
      </c>
      <c r="H62" s="36"/>
    </row>
    <row r="63" spans="1:8" ht="21.4" customHeight="1" x14ac:dyDescent="0.2">
      <c r="A63" s="5" t="s">
        <v>56</v>
      </c>
      <c r="B63" s="2" t="s">
        <v>30</v>
      </c>
      <c r="C63" s="33">
        <v>816</v>
      </c>
      <c r="D63" s="39">
        <v>2156</v>
      </c>
      <c r="E63" s="86">
        <v>217.6</v>
      </c>
      <c r="F63" s="35">
        <v>115.9</v>
      </c>
      <c r="G63" s="36">
        <v>156.19999999999999</v>
      </c>
      <c r="H63" s="36"/>
    </row>
    <row r="64" spans="1:8" ht="31.9" customHeight="1" x14ac:dyDescent="0.2">
      <c r="A64" s="9" t="s">
        <v>57</v>
      </c>
      <c r="B64" s="2" t="s">
        <v>17</v>
      </c>
      <c r="C64" s="35">
        <v>70.400000000000006</v>
      </c>
      <c r="D64" s="43">
        <v>309</v>
      </c>
      <c r="E64" s="86">
        <v>89.9</v>
      </c>
      <c r="F64" s="35">
        <v>82.6</v>
      </c>
      <c r="G64" s="36">
        <v>99</v>
      </c>
      <c r="H64" s="36"/>
    </row>
    <row r="65" spans="1:8" x14ac:dyDescent="0.2">
      <c r="A65" s="7" t="s">
        <v>25</v>
      </c>
      <c r="B65" s="2"/>
      <c r="C65" s="52"/>
      <c r="D65" s="128"/>
      <c r="E65" s="86"/>
      <c r="F65" s="35"/>
      <c r="G65" s="36"/>
      <c r="H65" s="36"/>
    </row>
    <row r="66" spans="1:8" ht="31.9" customHeight="1" x14ac:dyDescent="0.2">
      <c r="A66" s="11" t="s">
        <v>58</v>
      </c>
      <c r="B66" s="2" t="s">
        <v>17</v>
      </c>
      <c r="C66" s="35">
        <v>5.0999999999999996</v>
      </c>
      <c r="D66" s="36">
        <v>20.5</v>
      </c>
      <c r="E66" s="86">
        <v>99.4</v>
      </c>
      <c r="F66" s="35">
        <v>95</v>
      </c>
      <c r="G66" s="36">
        <v>103.2</v>
      </c>
      <c r="H66" s="36"/>
    </row>
    <row r="67" spans="1:8" ht="31.9" customHeight="1" x14ac:dyDescent="0.2">
      <c r="A67" s="11" t="s">
        <v>59</v>
      </c>
      <c r="B67" s="2" t="s">
        <v>17</v>
      </c>
      <c r="C67" s="35">
        <v>38.200000000000003</v>
      </c>
      <c r="D67" s="182">
        <v>150</v>
      </c>
      <c r="E67" s="86">
        <v>117</v>
      </c>
      <c r="F67" s="35">
        <v>94.5</v>
      </c>
      <c r="G67" s="36">
        <v>110.6</v>
      </c>
      <c r="H67" s="36"/>
    </row>
    <row r="68" spans="1:8" ht="31.9" customHeight="1" x14ac:dyDescent="0.2">
      <c r="A68" s="11" t="s">
        <v>60</v>
      </c>
      <c r="B68" s="2" t="s">
        <v>17</v>
      </c>
      <c r="C68" s="35">
        <v>37</v>
      </c>
      <c r="D68" s="182">
        <v>144</v>
      </c>
      <c r="E68" s="86">
        <v>92.7</v>
      </c>
      <c r="F68" s="35">
        <v>97.3</v>
      </c>
      <c r="G68" s="36">
        <v>92.7</v>
      </c>
      <c r="H68" s="36"/>
    </row>
    <row r="69" spans="1:8" ht="31.9" customHeight="1" x14ac:dyDescent="0.2">
      <c r="A69" s="5" t="s">
        <v>61</v>
      </c>
      <c r="B69" s="2" t="s">
        <v>17</v>
      </c>
      <c r="C69" s="35">
        <v>13.8</v>
      </c>
      <c r="D69" s="36">
        <v>56.7</v>
      </c>
      <c r="E69" s="86">
        <v>116.8</v>
      </c>
      <c r="F69" s="35">
        <v>78.5</v>
      </c>
      <c r="G69" s="36">
        <v>112.9</v>
      </c>
      <c r="H69" s="36"/>
    </row>
    <row r="70" spans="1:8" ht="31.9" customHeight="1" x14ac:dyDescent="0.2">
      <c r="A70" s="9" t="s">
        <v>62</v>
      </c>
      <c r="B70" s="2" t="s">
        <v>17</v>
      </c>
      <c r="C70" s="46">
        <v>85.8</v>
      </c>
      <c r="D70" s="33">
        <v>362</v>
      </c>
      <c r="E70" s="74">
        <v>477.2</v>
      </c>
      <c r="F70" s="129">
        <v>108.5</v>
      </c>
      <c r="G70" s="36">
        <v>196.8</v>
      </c>
      <c r="H70" s="36"/>
    </row>
    <row r="71" spans="1:8" ht="31.9" customHeight="1" x14ac:dyDescent="0.2">
      <c r="A71" s="5" t="s">
        <v>63</v>
      </c>
      <c r="B71" s="2" t="s">
        <v>17</v>
      </c>
      <c r="C71" s="42">
        <v>33.4</v>
      </c>
      <c r="D71" s="132">
        <v>155</v>
      </c>
      <c r="E71" s="86">
        <v>102.3</v>
      </c>
      <c r="F71" s="35">
        <v>82.7</v>
      </c>
      <c r="G71" s="36">
        <v>103.8</v>
      </c>
      <c r="H71" s="36"/>
    </row>
    <row r="72" spans="1:8" x14ac:dyDescent="0.2">
      <c r="A72" s="7" t="s">
        <v>25</v>
      </c>
      <c r="B72" s="2"/>
      <c r="C72" s="32"/>
      <c r="D72" s="132"/>
      <c r="E72" s="86"/>
      <c r="F72" s="35"/>
      <c r="G72" s="36"/>
      <c r="H72" s="36"/>
    </row>
    <row r="73" spans="1:8" ht="31.9" customHeight="1" x14ac:dyDescent="0.2">
      <c r="A73" s="7" t="s">
        <v>64</v>
      </c>
      <c r="B73" s="2" t="s">
        <v>17</v>
      </c>
      <c r="C73" s="37">
        <v>24.4</v>
      </c>
      <c r="D73" s="132">
        <v>110</v>
      </c>
      <c r="E73" s="86">
        <v>99.4</v>
      </c>
      <c r="F73" s="35">
        <v>84.6</v>
      </c>
      <c r="G73" s="36">
        <v>105.1</v>
      </c>
      <c r="H73" s="36"/>
    </row>
    <row r="74" spans="1:8" ht="31.9" customHeight="1" x14ac:dyDescent="0.2">
      <c r="A74" s="7" t="s">
        <v>65</v>
      </c>
      <c r="B74" s="2" t="s">
        <v>17</v>
      </c>
      <c r="C74" s="37">
        <v>3.2</v>
      </c>
      <c r="D74" s="38">
        <v>15.5</v>
      </c>
      <c r="E74" s="86">
        <v>104.2</v>
      </c>
      <c r="F74" s="35">
        <v>77.099999999999994</v>
      </c>
      <c r="G74" s="36">
        <v>86.7</v>
      </c>
      <c r="H74" s="36"/>
    </row>
    <row r="75" spans="1:8" ht="42.6" customHeight="1" x14ac:dyDescent="0.2">
      <c r="A75" s="9" t="s">
        <v>66</v>
      </c>
      <c r="B75" s="2" t="s">
        <v>67</v>
      </c>
      <c r="C75" s="37">
        <v>29.6</v>
      </c>
      <c r="D75" s="38">
        <v>93</v>
      </c>
      <c r="E75" s="86">
        <v>101.3</v>
      </c>
      <c r="F75" s="35">
        <v>118.6</v>
      </c>
      <c r="G75" s="36">
        <v>108.8</v>
      </c>
      <c r="H75" s="36"/>
    </row>
    <row r="76" spans="1:8" ht="21.4" customHeight="1" x14ac:dyDescent="0.2">
      <c r="A76" s="9" t="s">
        <v>311</v>
      </c>
      <c r="B76" s="2" t="s">
        <v>30</v>
      </c>
      <c r="C76" s="32">
        <v>1171</v>
      </c>
      <c r="D76" s="39">
        <v>3678</v>
      </c>
      <c r="E76" s="86">
        <v>90.9</v>
      </c>
      <c r="F76" s="35">
        <v>90.3</v>
      </c>
      <c r="G76" s="36">
        <v>98.9</v>
      </c>
      <c r="H76" s="36"/>
    </row>
    <row r="77" spans="1:8" ht="21.4" customHeight="1" x14ac:dyDescent="0.2">
      <c r="A77" s="9" t="s">
        <v>68</v>
      </c>
      <c r="B77" s="2" t="s">
        <v>30</v>
      </c>
      <c r="C77" s="32">
        <v>22192</v>
      </c>
      <c r="D77" s="39">
        <v>80783</v>
      </c>
      <c r="E77" s="86">
        <v>115.9</v>
      </c>
      <c r="F77" s="35">
        <v>97.9</v>
      </c>
      <c r="G77" s="36">
        <v>106.7</v>
      </c>
      <c r="H77" s="36"/>
    </row>
    <row r="78" spans="1:8" ht="21.4" customHeight="1" x14ac:dyDescent="0.2">
      <c r="A78" s="6" t="s">
        <v>69</v>
      </c>
      <c r="B78" s="2" t="s">
        <v>30</v>
      </c>
      <c r="C78" s="32">
        <v>9769</v>
      </c>
      <c r="D78" s="39">
        <v>41758</v>
      </c>
      <c r="E78" s="86">
        <v>138.19999999999999</v>
      </c>
      <c r="F78" s="35">
        <v>82.6</v>
      </c>
      <c r="G78" s="36">
        <v>149.4</v>
      </c>
      <c r="H78" s="36"/>
    </row>
    <row r="79" spans="1:8" ht="21.4" customHeight="1" x14ac:dyDescent="0.2">
      <c r="A79" s="6" t="s">
        <v>70</v>
      </c>
      <c r="B79" s="2" t="s">
        <v>30</v>
      </c>
      <c r="C79" s="32">
        <v>4126</v>
      </c>
      <c r="D79" s="39">
        <v>18132</v>
      </c>
      <c r="E79" s="86">
        <v>115.8</v>
      </c>
      <c r="F79" s="35">
        <v>84.9</v>
      </c>
      <c r="G79" s="36">
        <v>125.3</v>
      </c>
      <c r="H79" s="36"/>
    </row>
    <row r="80" spans="1:8" ht="21.4" customHeight="1" x14ac:dyDescent="0.2">
      <c r="A80" s="6" t="s">
        <v>71</v>
      </c>
      <c r="B80" s="2" t="s">
        <v>30</v>
      </c>
      <c r="C80" s="32">
        <v>4773</v>
      </c>
      <c r="D80" s="39">
        <v>27170</v>
      </c>
      <c r="E80" s="86">
        <v>97</v>
      </c>
      <c r="F80" s="35">
        <v>67.599999999999994</v>
      </c>
      <c r="G80" s="36">
        <v>111.7</v>
      </c>
      <c r="H80" s="36"/>
    </row>
    <row r="81" spans="1:8" ht="31.9" customHeight="1" x14ac:dyDescent="0.2">
      <c r="A81" s="6" t="s">
        <v>72</v>
      </c>
      <c r="B81" s="2" t="s">
        <v>17</v>
      </c>
      <c r="C81" s="32">
        <v>813</v>
      </c>
      <c r="D81" s="39">
        <v>3260</v>
      </c>
      <c r="E81" s="86">
        <v>104.4</v>
      </c>
      <c r="F81" s="35">
        <v>87.3</v>
      </c>
      <c r="G81" s="36">
        <v>98.2</v>
      </c>
      <c r="H81" s="36"/>
    </row>
    <row r="82" spans="1:8" ht="31.9" customHeight="1" x14ac:dyDescent="0.2">
      <c r="A82" s="6" t="s">
        <v>73</v>
      </c>
      <c r="B82" s="2" t="s">
        <v>17</v>
      </c>
      <c r="C82" s="49">
        <v>66.8</v>
      </c>
      <c r="D82" s="39">
        <v>309</v>
      </c>
      <c r="E82" s="86">
        <v>92.7</v>
      </c>
      <c r="F82" s="35">
        <v>81.3</v>
      </c>
      <c r="G82" s="36">
        <v>102.5</v>
      </c>
      <c r="H82" s="36"/>
    </row>
    <row r="83" spans="1:8" ht="30.2" customHeight="1" x14ac:dyDescent="0.2">
      <c r="A83" s="193" t="s">
        <v>74</v>
      </c>
      <c r="B83" s="193"/>
      <c r="C83" s="193"/>
      <c r="D83" s="193"/>
      <c r="E83" s="193"/>
      <c r="F83" s="194"/>
      <c r="G83" s="192"/>
      <c r="H83" s="36"/>
    </row>
    <row r="84" spans="1:8" ht="21.4" customHeight="1" x14ac:dyDescent="0.2">
      <c r="A84" s="9" t="s">
        <v>75</v>
      </c>
      <c r="B84" s="2" t="s">
        <v>76</v>
      </c>
      <c r="C84" s="32">
        <v>73863</v>
      </c>
      <c r="D84" s="33">
        <v>279678</v>
      </c>
      <c r="E84" s="74">
        <v>99.2</v>
      </c>
      <c r="F84" s="47">
        <v>101.4</v>
      </c>
      <c r="G84" s="50">
        <v>93</v>
      </c>
      <c r="H84" s="36"/>
    </row>
    <row r="85" spans="1:8" ht="21.4" customHeight="1" x14ac:dyDescent="0.2">
      <c r="A85" s="9" t="s">
        <v>77</v>
      </c>
      <c r="B85" s="2" t="s">
        <v>76</v>
      </c>
      <c r="C85" s="32">
        <v>53616</v>
      </c>
      <c r="D85" s="33">
        <v>211312</v>
      </c>
      <c r="E85" s="86">
        <v>71.900000000000006</v>
      </c>
      <c r="F85" s="35">
        <v>139.30000000000001</v>
      </c>
      <c r="G85" s="36">
        <v>81.3</v>
      </c>
      <c r="H85" s="36"/>
    </row>
    <row r="86" spans="1:8" ht="21.4" customHeight="1" x14ac:dyDescent="0.2">
      <c r="A86" s="9" t="s">
        <v>78</v>
      </c>
      <c r="B86" s="2" t="s">
        <v>76</v>
      </c>
      <c r="C86" s="32">
        <v>3236630</v>
      </c>
      <c r="D86" s="33">
        <v>11396094</v>
      </c>
      <c r="E86" s="86">
        <v>92.7</v>
      </c>
      <c r="F86" s="35">
        <v>99.6</v>
      </c>
      <c r="G86" s="36">
        <v>96</v>
      </c>
      <c r="H86" s="36"/>
    </row>
    <row r="87" spans="1:8" ht="21.4" customHeight="1" x14ac:dyDescent="0.2">
      <c r="A87" s="9" t="s">
        <v>79</v>
      </c>
      <c r="B87" s="2" t="s">
        <v>320</v>
      </c>
      <c r="C87" s="32">
        <v>272457</v>
      </c>
      <c r="D87" s="33">
        <v>830180</v>
      </c>
      <c r="E87" s="74">
        <v>108</v>
      </c>
      <c r="F87" s="35">
        <v>109.3</v>
      </c>
      <c r="G87" s="36">
        <v>112.5</v>
      </c>
      <c r="H87" s="36"/>
    </row>
    <row r="88" spans="1:8" ht="31.9" customHeight="1" x14ac:dyDescent="0.2">
      <c r="A88" s="6" t="s">
        <v>80</v>
      </c>
      <c r="B88" s="2" t="s">
        <v>36</v>
      </c>
      <c r="C88" s="32">
        <v>4317</v>
      </c>
      <c r="D88" s="33">
        <v>16074</v>
      </c>
      <c r="E88" s="86">
        <v>98.6</v>
      </c>
      <c r="F88" s="35">
        <v>82</v>
      </c>
      <c r="G88" s="36">
        <v>105.9</v>
      </c>
      <c r="H88" s="36"/>
    </row>
    <row r="89" spans="1:8" ht="31.9" customHeight="1" x14ac:dyDescent="0.2">
      <c r="A89" s="5" t="s">
        <v>81</v>
      </c>
      <c r="B89" s="2" t="s">
        <v>36</v>
      </c>
      <c r="C89" s="32">
        <v>3137</v>
      </c>
      <c r="D89" s="33">
        <v>10827</v>
      </c>
      <c r="E89" s="86">
        <v>112.2</v>
      </c>
      <c r="F89" s="35">
        <v>104.5</v>
      </c>
      <c r="G89" s="36">
        <v>114.7</v>
      </c>
      <c r="H89" s="36"/>
    </row>
    <row r="90" spans="1:8" ht="30.2" customHeight="1" x14ac:dyDescent="0.2">
      <c r="A90" s="191" t="s">
        <v>82</v>
      </c>
      <c r="B90" s="191"/>
      <c r="C90" s="191"/>
      <c r="D90" s="191"/>
      <c r="E90" s="191"/>
      <c r="F90" s="192"/>
      <c r="G90" s="192"/>
      <c r="H90" s="36"/>
    </row>
    <row r="91" spans="1:8" ht="31.9" customHeight="1" x14ac:dyDescent="0.2">
      <c r="A91" s="6" t="s">
        <v>83</v>
      </c>
      <c r="B91" s="2" t="s">
        <v>84</v>
      </c>
      <c r="C91" s="32">
        <v>18746</v>
      </c>
      <c r="D91" s="33">
        <v>73063</v>
      </c>
      <c r="E91" s="86">
        <v>111.6</v>
      </c>
      <c r="F91" s="35">
        <v>95.5</v>
      </c>
      <c r="G91" s="36">
        <v>109.5</v>
      </c>
      <c r="H91" s="36"/>
    </row>
    <row r="92" spans="1:8" ht="30.2" customHeight="1" x14ac:dyDescent="0.2">
      <c r="A92" s="191" t="s">
        <v>85</v>
      </c>
      <c r="B92" s="191"/>
      <c r="C92" s="191"/>
      <c r="D92" s="191"/>
      <c r="E92" s="191"/>
      <c r="F92" s="192"/>
      <c r="G92" s="192"/>
      <c r="H92" s="36"/>
    </row>
    <row r="93" spans="1:8" ht="21.4" customHeight="1" x14ac:dyDescent="0.2">
      <c r="A93" s="9" t="s">
        <v>323</v>
      </c>
      <c r="B93" s="2" t="s">
        <v>30</v>
      </c>
      <c r="C93" s="32">
        <v>497</v>
      </c>
      <c r="D93" s="39">
        <v>1892</v>
      </c>
      <c r="E93" s="86">
        <v>135</v>
      </c>
      <c r="F93" s="35">
        <v>94.8</v>
      </c>
      <c r="G93" s="36">
        <v>157.69999999999999</v>
      </c>
      <c r="H93" s="36"/>
    </row>
    <row r="94" spans="1:8" ht="21.4" customHeight="1" x14ac:dyDescent="0.2">
      <c r="A94" s="9" t="s">
        <v>324</v>
      </c>
      <c r="B94" s="2" t="s">
        <v>30</v>
      </c>
      <c r="C94" s="32">
        <v>404</v>
      </c>
      <c r="D94" s="39">
        <v>1552</v>
      </c>
      <c r="E94" s="86">
        <v>105.9</v>
      </c>
      <c r="F94" s="35">
        <v>89</v>
      </c>
      <c r="G94" s="36">
        <v>107.6</v>
      </c>
      <c r="H94" s="36"/>
    </row>
    <row r="95" spans="1:8" ht="42.6" customHeight="1" x14ac:dyDescent="0.2">
      <c r="A95" s="6" t="s">
        <v>86</v>
      </c>
      <c r="B95" s="2" t="s">
        <v>87</v>
      </c>
      <c r="C95" s="32">
        <v>694</v>
      </c>
      <c r="D95" s="39">
        <v>2860</v>
      </c>
      <c r="E95" s="86">
        <v>113.4</v>
      </c>
      <c r="F95" s="35">
        <v>86.5</v>
      </c>
      <c r="G95" s="36">
        <v>110.3</v>
      </c>
      <c r="H95" s="36"/>
    </row>
    <row r="96" spans="1:8" ht="33.4" customHeight="1" x14ac:dyDescent="0.2">
      <c r="A96" s="6" t="s">
        <v>449</v>
      </c>
      <c r="B96" s="2" t="s">
        <v>87</v>
      </c>
      <c r="C96" s="131">
        <v>17</v>
      </c>
      <c r="D96" s="132">
        <v>88</v>
      </c>
      <c r="E96" s="86">
        <v>85</v>
      </c>
      <c r="F96" s="35">
        <v>47.2</v>
      </c>
      <c r="G96" s="36">
        <v>88.9</v>
      </c>
      <c r="H96" s="36"/>
    </row>
    <row r="97" spans="1:8" ht="33.4" customHeight="1" x14ac:dyDescent="0.2">
      <c r="A97" s="6" t="s">
        <v>88</v>
      </c>
      <c r="B97" s="2" t="s">
        <v>87</v>
      </c>
      <c r="C97" s="32">
        <v>3743</v>
      </c>
      <c r="D97" s="39">
        <v>18340</v>
      </c>
      <c r="E97" s="86">
        <v>75.900000000000006</v>
      </c>
      <c r="F97" s="35">
        <v>68.599999999999994</v>
      </c>
      <c r="G97" s="36">
        <v>87.3</v>
      </c>
      <c r="H97" s="36"/>
    </row>
    <row r="98" spans="1:8" ht="33.4" customHeight="1" x14ac:dyDescent="0.2">
      <c r="A98" s="6" t="s">
        <v>89</v>
      </c>
      <c r="B98" s="2" t="s">
        <v>87</v>
      </c>
      <c r="C98" s="32">
        <v>1148</v>
      </c>
      <c r="D98" s="33">
        <v>5388</v>
      </c>
      <c r="E98" s="86">
        <v>112.8</v>
      </c>
      <c r="F98" s="35">
        <v>81.5</v>
      </c>
      <c r="G98" s="36">
        <v>147.1</v>
      </c>
      <c r="H98" s="36"/>
    </row>
    <row r="99" spans="1:8" ht="31.9" customHeight="1" x14ac:dyDescent="0.2">
      <c r="A99" s="21" t="s">
        <v>329</v>
      </c>
      <c r="B99" s="2" t="s">
        <v>93</v>
      </c>
      <c r="C99" s="32">
        <v>1348</v>
      </c>
      <c r="D99" s="33">
        <v>4949</v>
      </c>
      <c r="E99" s="86">
        <v>83.8</v>
      </c>
      <c r="F99" s="35">
        <v>115.8</v>
      </c>
      <c r="G99" s="36">
        <v>85.8</v>
      </c>
      <c r="H99" s="36"/>
    </row>
    <row r="100" spans="1:8" ht="31.9" customHeight="1" x14ac:dyDescent="0.2">
      <c r="A100" s="6" t="s">
        <v>90</v>
      </c>
      <c r="B100" s="2" t="s">
        <v>30</v>
      </c>
      <c r="C100" s="32">
        <v>326</v>
      </c>
      <c r="D100" s="33">
        <v>1521</v>
      </c>
      <c r="E100" s="86">
        <v>80.3</v>
      </c>
      <c r="F100" s="35">
        <v>79</v>
      </c>
      <c r="G100" s="36">
        <v>89.1</v>
      </c>
      <c r="H100" s="36"/>
    </row>
    <row r="101" spans="1:8" ht="33.4" customHeight="1" x14ac:dyDescent="0.2">
      <c r="A101" s="21" t="s">
        <v>331</v>
      </c>
      <c r="B101" s="2" t="s">
        <v>87</v>
      </c>
      <c r="C101" s="32">
        <v>687</v>
      </c>
      <c r="D101" s="33">
        <v>2996</v>
      </c>
      <c r="E101" s="86">
        <v>94.9</v>
      </c>
      <c r="F101" s="35">
        <v>72.8</v>
      </c>
      <c r="G101" s="36">
        <v>99.2</v>
      </c>
      <c r="H101" s="36"/>
    </row>
    <row r="102" spans="1:8" ht="33.4" customHeight="1" x14ac:dyDescent="0.2">
      <c r="A102" s="9" t="s">
        <v>332</v>
      </c>
      <c r="B102" s="2" t="s">
        <v>87</v>
      </c>
      <c r="C102" s="32">
        <v>605</v>
      </c>
      <c r="D102" s="33">
        <v>1102</v>
      </c>
      <c r="E102" s="86">
        <v>373.5</v>
      </c>
      <c r="F102" s="35">
        <v>623.70000000000005</v>
      </c>
      <c r="G102" s="36">
        <v>141.5</v>
      </c>
      <c r="H102" s="36"/>
    </row>
    <row r="103" spans="1:8" ht="33.4" customHeight="1" x14ac:dyDescent="0.2">
      <c r="A103" s="9" t="s">
        <v>333</v>
      </c>
      <c r="B103" s="2" t="s">
        <v>87</v>
      </c>
      <c r="C103" s="131">
        <v>75</v>
      </c>
      <c r="D103" s="33">
        <v>313</v>
      </c>
      <c r="E103" s="86">
        <v>68.8</v>
      </c>
      <c r="F103" s="35">
        <v>96.2</v>
      </c>
      <c r="G103" s="36">
        <v>110.6</v>
      </c>
      <c r="H103" s="36"/>
    </row>
    <row r="104" spans="1:8" ht="30.2" customHeight="1" x14ac:dyDescent="0.2">
      <c r="A104" s="191" t="s">
        <v>91</v>
      </c>
      <c r="B104" s="191"/>
      <c r="C104" s="191"/>
      <c r="D104" s="191"/>
      <c r="E104" s="191"/>
      <c r="F104" s="192"/>
      <c r="G104" s="192"/>
      <c r="H104" s="36"/>
    </row>
    <row r="105" spans="1:8" ht="31.9" customHeight="1" x14ac:dyDescent="0.2">
      <c r="A105" s="14" t="s">
        <v>334</v>
      </c>
      <c r="B105" s="2" t="s">
        <v>93</v>
      </c>
      <c r="C105" s="37">
        <v>20.2</v>
      </c>
      <c r="D105" s="38">
        <v>65.3</v>
      </c>
      <c r="E105" s="86">
        <v>131.1</v>
      </c>
      <c r="F105" s="35">
        <v>90.6</v>
      </c>
      <c r="G105" s="36">
        <v>119.4</v>
      </c>
      <c r="H105" s="36"/>
    </row>
    <row r="106" spans="1:8" ht="31.9" customHeight="1" x14ac:dyDescent="0.2">
      <c r="A106" s="6" t="s">
        <v>92</v>
      </c>
      <c r="B106" s="2" t="s">
        <v>93</v>
      </c>
      <c r="C106" s="37">
        <v>32.5</v>
      </c>
      <c r="D106" s="38">
        <v>111</v>
      </c>
      <c r="E106" s="74">
        <v>192.9</v>
      </c>
      <c r="F106" s="35">
        <v>107.3</v>
      </c>
      <c r="G106" s="36">
        <v>145.4</v>
      </c>
      <c r="H106" s="36"/>
    </row>
    <row r="107" spans="1:8" ht="31.9" customHeight="1" x14ac:dyDescent="0.2">
      <c r="A107" s="6" t="s">
        <v>94</v>
      </c>
      <c r="B107" s="2" t="s">
        <v>93</v>
      </c>
      <c r="C107" s="37">
        <v>18.600000000000001</v>
      </c>
      <c r="D107" s="38">
        <v>87.3</v>
      </c>
      <c r="E107" s="74">
        <v>101.5</v>
      </c>
      <c r="F107" s="35">
        <v>61.9</v>
      </c>
      <c r="G107" s="36">
        <v>124.7</v>
      </c>
      <c r="H107" s="36"/>
    </row>
    <row r="108" spans="1:8" ht="31.9" customHeight="1" x14ac:dyDescent="0.2">
      <c r="A108" s="6" t="s">
        <v>95</v>
      </c>
      <c r="B108" s="2" t="s">
        <v>93</v>
      </c>
      <c r="C108" s="32">
        <v>133</v>
      </c>
      <c r="D108" s="39">
        <v>783</v>
      </c>
      <c r="E108" s="86">
        <v>85.3</v>
      </c>
      <c r="F108" s="35">
        <v>53.2</v>
      </c>
      <c r="G108" s="36">
        <v>110.6</v>
      </c>
      <c r="H108" s="36"/>
    </row>
    <row r="109" spans="1:8" ht="31.9" customHeight="1" x14ac:dyDescent="0.2">
      <c r="A109" s="14" t="s">
        <v>336</v>
      </c>
      <c r="B109" s="2" t="s">
        <v>93</v>
      </c>
      <c r="C109" s="37">
        <v>6.2</v>
      </c>
      <c r="D109" s="38">
        <v>28.2</v>
      </c>
      <c r="E109" s="86">
        <v>45.4</v>
      </c>
      <c r="F109" s="35">
        <v>89.6</v>
      </c>
      <c r="G109" s="36">
        <v>56.4</v>
      </c>
      <c r="H109" s="36"/>
    </row>
    <row r="110" spans="1:8" ht="31.9" customHeight="1" x14ac:dyDescent="0.2">
      <c r="A110" s="6" t="s">
        <v>337</v>
      </c>
      <c r="B110" s="2" t="s">
        <v>93</v>
      </c>
      <c r="C110" s="37">
        <v>9.3000000000000007</v>
      </c>
      <c r="D110" s="38">
        <v>24.9</v>
      </c>
      <c r="E110" s="86">
        <v>618.5</v>
      </c>
      <c r="F110" s="35">
        <v>156.9</v>
      </c>
      <c r="G110" s="36">
        <v>272.2</v>
      </c>
      <c r="H110" s="36"/>
    </row>
    <row r="111" spans="1:8" ht="31.9" customHeight="1" x14ac:dyDescent="0.2">
      <c r="A111" s="6" t="s">
        <v>96</v>
      </c>
      <c r="B111" s="2" t="s">
        <v>93</v>
      </c>
      <c r="C111" s="37">
        <v>29.9</v>
      </c>
      <c r="D111" s="132">
        <v>135</v>
      </c>
      <c r="E111" s="74">
        <v>167.1</v>
      </c>
      <c r="F111" s="35">
        <v>77.8</v>
      </c>
      <c r="G111" s="36">
        <v>117.3</v>
      </c>
      <c r="H111" s="36"/>
    </row>
    <row r="112" spans="1:8" ht="31.9" customHeight="1" x14ac:dyDescent="0.2">
      <c r="A112" s="6" t="s">
        <v>97</v>
      </c>
      <c r="B112" s="2" t="s">
        <v>93</v>
      </c>
      <c r="C112" s="37">
        <v>46.4</v>
      </c>
      <c r="D112" s="132">
        <v>211</v>
      </c>
      <c r="E112" s="74">
        <v>86.9</v>
      </c>
      <c r="F112" s="35">
        <v>86</v>
      </c>
      <c r="G112" s="36">
        <v>80.8</v>
      </c>
      <c r="H112" s="36"/>
    </row>
    <row r="113" spans="1:8" ht="31.9" customHeight="1" x14ac:dyDescent="0.2">
      <c r="A113" s="16" t="s">
        <v>98</v>
      </c>
      <c r="B113" s="2" t="s">
        <v>93</v>
      </c>
      <c r="C113" s="32">
        <v>130</v>
      </c>
      <c r="D113" s="39">
        <v>482</v>
      </c>
      <c r="E113" s="86">
        <v>145.30000000000001</v>
      </c>
      <c r="F113" s="35">
        <v>104.4</v>
      </c>
      <c r="G113" s="36">
        <v>97.5</v>
      </c>
      <c r="H113" s="36"/>
    </row>
    <row r="114" spans="1:8" ht="31.9" customHeight="1" x14ac:dyDescent="0.2">
      <c r="A114" s="6" t="s">
        <v>99</v>
      </c>
      <c r="B114" s="2" t="s">
        <v>93</v>
      </c>
      <c r="C114" s="131">
        <v>63</v>
      </c>
      <c r="D114" s="39">
        <v>340</v>
      </c>
      <c r="E114" s="86">
        <v>91.3</v>
      </c>
      <c r="F114" s="35">
        <v>53.4</v>
      </c>
      <c r="G114" s="36">
        <v>145.30000000000001</v>
      </c>
      <c r="H114" s="36"/>
    </row>
    <row r="115" spans="1:8" ht="31.9" customHeight="1" x14ac:dyDescent="0.2">
      <c r="A115" s="6" t="s">
        <v>100</v>
      </c>
      <c r="B115" s="2" t="s">
        <v>93</v>
      </c>
      <c r="C115" s="37">
        <v>36.9</v>
      </c>
      <c r="D115" s="132">
        <v>160</v>
      </c>
      <c r="E115" s="86">
        <v>63.6</v>
      </c>
      <c r="F115" s="35">
        <v>83.9</v>
      </c>
      <c r="G115" s="36">
        <v>72.8</v>
      </c>
      <c r="H115" s="36"/>
    </row>
    <row r="116" spans="1:8" ht="31.9" customHeight="1" x14ac:dyDescent="0.2">
      <c r="A116" s="9" t="s">
        <v>101</v>
      </c>
      <c r="B116" s="2" t="s">
        <v>93</v>
      </c>
      <c r="C116" s="32">
        <v>9509</v>
      </c>
      <c r="D116" s="39">
        <v>37377</v>
      </c>
      <c r="E116" s="74">
        <v>82</v>
      </c>
      <c r="F116" s="35">
        <v>89.3</v>
      </c>
      <c r="G116" s="36">
        <v>94.1</v>
      </c>
      <c r="H116" s="36"/>
    </row>
    <row r="117" spans="1:8" ht="31.9" customHeight="1" x14ac:dyDescent="0.2">
      <c r="A117" s="7" t="s">
        <v>102</v>
      </c>
      <c r="B117" s="2" t="s">
        <v>93</v>
      </c>
      <c r="C117" s="32">
        <v>4174</v>
      </c>
      <c r="D117" s="39">
        <v>17353</v>
      </c>
      <c r="E117" s="86">
        <v>101.4</v>
      </c>
      <c r="F117" s="35">
        <v>76.5</v>
      </c>
      <c r="G117" s="36">
        <v>131</v>
      </c>
      <c r="H117" s="36"/>
    </row>
    <row r="118" spans="1:8" ht="30.2" customHeight="1" x14ac:dyDescent="0.2">
      <c r="A118" s="191" t="s">
        <v>103</v>
      </c>
      <c r="B118" s="191"/>
      <c r="C118" s="191"/>
      <c r="D118" s="191"/>
      <c r="E118" s="191"/>
      <c r="F118" s="192"/>
      <c r="G118" s="192"/>
      <c r="H118" s="36"/>
    </row>
    <row r="119" spans="1:8" ht="31.9" customHeight="1" x14ac:dyDescent="0.2">
      <c r="A119" s="6" t="s">
        <v>104</v>
      </c>
      <c r="B119" s="2" t="s">
        <v>30</v>
      </c>
      <c r="C119" s="33">
        <v>478</v>
      </c>
      <c r="D119" s="39">
        <v>1887</v>
      </c>
      <c r="E119" s="86">
        <v>67.3</v>
      </c>
      <c r="F119" s="35">
        <v>80.599999999999994</v>
      </c>
      <c r="G119" s="36">
        <v>76.2</v>
      </c>
      <c r="H119" s="36"/>
    </row>
    <row r="120" spans="1:8" ht="31.9" customHeight="1" x14ac:dyDescent="0.2">
      <c r="A120" s="7" t="s">
        <v>450</v>
      </c>
      <c r="B120" s="2" t="s">
        <v>30</v>
      </c>
      <c r="C120" s="33">
        <v>134</v>
      </c>
      <c r="D120" s="39">
        <v>578</v>
      </c>
      <c r="E120" s="86">
        <v>48.4</v>
      </c>
      <c r="F120" s="35">
        <v>79.3</v>
      </c>
      <c r="G120" s="36">
        <v>62.8</v>
      </c>
      <c r="H120" s="36"/>
    </row>
    <row r="121" spans="1:8" ht="31.9" customHeight="1" x14ac:dyDescent="0.2">
      <c r="A121" s="6" t="s">
        <v>105</v>
      </c>
      <c r="B121" s="2" t="s">
        <v>106</v>
      </c>
      <c r="C121" s="32">
        <v>1575</v>
      </c>
      <c r="D121" s="39">
        <v>6493</v>
      </c>
      <c r="E121" s="86">
        <v>88.1</v>
      </c>
      <c r="F121" s="35">
        <v>87.6</v>
      </c>
      <c r="G121" s="36">
        <v>88.4</v>
      </c>
      <c r="H121" s="36"/>
    </row>
    <row r="122" spans="1:8" x14ac:dyDescent="0.2">
      <c r="A122" s="7" t="s">
        <v>25</v>
      </c>
      <c r="C122" s="32"/>
      <c r="D122" s="74"/>
      <c r="E122" s="86"/>
      <c r="F122" s="35"/>
      <c r="G122" s="36"/>
      <c r="H122" s="36"/>
    </row>
    <row r="123" spans="1:8" ht="31.9" customHeight="1" x14ac:dyDescent="0.2">
      <c r="A123" s="7" t="s">
        <v>343</v>
      </c>
      <c r="B123" s="2" t="s">
        <v>106</v>
      </c>
      <c r="C123" s="32">
        <v>256</v>
      </c>
      <c r="D123" s="39">
        <v>1087</v>
      </c>
      <c r="E123" s="86">
        <v>74</v>
      </c>
      <c r="F123" s="35">
        <v>79</v>
      </c>
      <c r="G123" s="36">
        <v>65.400000000000006</v>
      </c>
      <c r="H123" s="36"/>
    </row>
    <row r="124" spans="1:8" ht="31.9" customHeight="1" x14ac:dyDescent="0.2">
      <c r="A124" s="7" t="s">
        <v>344</v>
      </c>
      <c r="B124" s="2" t="s">
        <v>106</v>
      </c>
      <c r="C124" s="32">
        <v>415</v>
      </c>
      <c r="D124" s="39">
        <v>1661</v>
      </c>
      <c r="E124" s="86">
        <v>135.19999999999999</v>
      </c>
      <c r="F124" s="35">
        <v>94.1</v>
      </c>
      <c r="G124" s="36">
        <v>104.7</v>
      </c>
      <c r="H124" s="36"/>
    </row>
    <row r="125" spans="1:8" ht="40.15" customHeight="1" x14ac:dyDescent="0.2">
      <c r="A125" s="191" t="s">
        <v>451</v>
      </c>
      <c r="B125" s="191"/>
      <c r="C125" s="191"/>
      <c r="D125" s="191"/>
      <c r="E125" s="191"/>
      <c r="F125" s="192"/>
      <c r="G125" s="192"/>
      <c r="H125" s="36"/>
    </row>
    <row r="126" spans="1:8" ht="22.5" customHeight="1" x14ac:dyDescent="0.2">
      <c r="A126" s="6" t="s">
        <v>109</v>
      </c>
      <c r="B126" s="2" t="s">
        <v>110</v>
      </c>
      <c r="C126" s="32">
        <v>268</v>
      </c>
      <c r="D126" s="39">
        <v>1107</v>
      </c>
      <c r="E126" s="86">
        <v>89.5</v>
      </c>
      <c r="F126" s="35">
        <v>84.8</v>
      </c>
      <c r="G126" s="36">
        <v>98.1</v>
      </c>
      <c r="H126" s="36"/>
    </row>
    <row r="127" spans="1:8" ht="22.5" customHeight="1" x14ac:dyDescent="0.2">
      <c r="A127" s="10" t="s">
        <v>111</v>
      </c>
      <c r="B127" s="2" t="s">
        <v>110</v>
      </c>
      <c r="C127" s="32">
        <v>245</v>
      </c>
      <c r="D127" s="39">
        <v>1016</v>
      </c>
      <c r="E127" s="86">
        <v>89</v>
      </c>
      <c r="F127" s="35">
        <v>84.2</v>
      </c>
      <c r="G127" s="36">
        <v>98.6</v>
      </c>
      <c r="H127" s="36"/>
    </row>
    <row r="128" spans="1:8" ht="22.5" customHeight="1" x14ac:dyDescent="0.2">
      <c r="A128" s="7" t="s">
        <v>112</v>
      </c>
      <c r="B128" s="2" t="s">
        <v>110</v>
      </c>
      <c r="C128" s="37">
        <v>23.2</v>
      </c>
      <c r="D128" s="38">
        <v>90.5</v>
      </c>
      <c r="E128" s="86">
        <v>94.4</v>
      </c>
      <c r="F128" s="35">
        <v>91.8</v>
      </c>
      <c r="G128" s="36">
        <v>92.7</v>
      </c>
      <c r="H128" s="36"/>
    </row>
    <row r="129" spans="1:8" ht="42.6" customHeight="1" x14ac:dyDescent="0.2">
      <c r="A129" s="6" t="s">
        <v>113</v>
      </c>
      <c r="B129" s="2" t="s">
        <v>110</v>
      </c>
      <c r="C129" s="32">
        <v>1129</v>
      </c>
      <c r="D129" s="39">
        <v>4252</v>
      </c>
      <c r="E129" s="86">
        <v>96.6</v>
      </c>
      <c r="F129" s="35">
        <v>97.1</v>
      </c>
      <c r="G129" s="36">
        <v>99</v>
      </c>
      <c r="H129" s="36"/>
    </row>
    <row r="130" spans="1:8" x14ac:dyDescent="0.2">
      <c r="A130" s="7" t="s">
        <v>25</v>
      </c>
      <c r="B130" s="2"/>
      <c r="C130" s="32"/>
      <c r="D130" s="74"/>
      <c r="E130" s="86"/>
      <c r="F130" s="35"/>
      <c r="G130" s="36"/>
      <c r="H130" s="36"/>
    </row>
    <row r="131" spans="1:8" ht="31.9" customHeight="1" x14ac:dyDescent="0.2">
      <c r="A131" s="11" t="s">
        <v>114</v>
      </c>
      <c r="B131" s="2" t="s">
        <v>110</v>
      </c>
      <c r="C131" s="32">
        <v>578</v>
      </c>
      <c r="D131" s="39">
        <v>2069</v>
      </c>
      <c r="E131" s="86">
        <v>93.2</v>
      </c>
      <c r="F131" s="35">
        <v>97.9</v>
      </c>
      <c r="G131" s="36">
        <v>92.4</v>
      </c>
      <c r="H131" s="36"/>
    </row>
    <row r="132" spans="1:8" ht="33.4" customHeight="1" x14ac:dyDescent="0.2">
      <c r="A132" s="11" t="s">
        <v>115</v>
      </c>
      <c r="B132" s="2" t="s">
        <v>87</v>
      </c>
      <c r="C132" s="32">
        <v>62922</v>
      </c>
      <c r="D132" s="39">
        <v>248834</v>
      </c>
      <c r="E132" s="86">
        <v>94.7</v>
      </c>
      <c r="F132" s="35">
        <v>98.7</v>
      </c>
      <c r="G132" s="36">
        <v>97.9</v>
      </c>
      <c r="H132" s="36"/>
    </row>
    <row r="133" spans="1:8" ht="22.5" customHeight="1" x14ac:dyDescent="0.2">
      <c r="A133" s="6"/>
      <c r="B133" s="2" t="s">
        <v>110</v>
      </c>
      <c r="C133" s="32">
        <v>490</v>
      </c>
      <c r="D133" s="39">
        <v>1883</v>
      </c>
      <c r="E133" s="86">
        <v>96.9</v>
      </c>
      <c r="F133" s="35">
        <v>97.9</v>
      </c>
      <c r="G133" s="36">
        <v>100</v>
      </c>
      <c r="H133" s="36"/>
    </row>
    <row r="134" spans="1:8" ht="33.4" customHeight="1" x14ac:dyDescent="0.2">
      <c r="A134" s="16" t="s">
        <v>116</v>
      </c>
      <c r="B134" s="2" t="s">
        <v>87</v>
      </c>
      <c r="C134" s="32">
        <v>1621</v>
      </c>
      <c r="D134" s="39">
        <v>6400</v>
      </c>
      <c r="E134" s="86">
        <v>91.2</v>
      </c>
      <c r="F134" s="35">
        <v>92.2</v>
      </c>
      <c r="G134" s="36">
        <v>97.6</v>
      </c>
      <c r="H134" s="36"/>
    </row>
    <row r="135" spans="1:8" ht="22.5" customHeight="1" x14ac:dyDescent="0.2">
      <c r="A135" s="9" t="s">
        <v>117</v>
      </c>
      <c r="B135" s="2" t="s">
        <v>110</v>
      </c>
      <c r="C135" s="37">
        <v>8.4</v>
      </c>
      <c r="D135" s="38">
        <v>33.700000000000003</v>
      </c>
      <c r="E135" s="86">
        <v>89.9</v>
      </c>
      <c r="F135" s="35">
        <v>88.2</v>
      </c>
      <c r="G135" s="36">
        <v>91.3</v>
      </c>
      <c r="H135" s="36"/>
    </row>
    <row r="136" spans="1:8" ht="33.4" customHeight="1" x14ac:dyDescent="0.2">
      <c r="A136" s="6" t="s">
        <v>118</v>
      </c>
      <c r="B136" s="2" t="s">
        <v>87</v>
      </c>
      <c r="C136" s="37">
        <v>90.3</v>
      </c>
      <c r="D136" s="39">
        <v>350</v>
      </c>
      <c r="E136" s="86">
        <v>79.599999999999994</v>
      </c>
      <c r="F136" s="35">
        <v>91.1</v>
      </c>
      <c r="G136" s="36">
        <v>82.6</v>
      </c>
      <c r="H136" s="36"/>
    </row>
    <row r="137" spans="1:8" ht="33.4" customHeight="1" x14ac:dyDescent="0.2">
      <c r="A137" s="9" t="s">
        <v>119</v>
      </c>
      <c r="B137" s="2" t="s">
        <v>87</v>
      </c>
      <c r="C137" s="32">
        <v>4926</v>
      </c>
      <c r="D137" s="39">
        <v>17784</v>
      </c>
      <c r="E137" s="86">
        <v>108.6</v>
      </c>
      <c r="F137" s="35">
        <v>109.2</v>
      </c>
      <c r="G137" s="36">
        <v>96.6</v>
      </c>
      <c r="H137" s="36"/>
    </row>
    <row r="138" spans="1:8" ht="33.4" customHeight="1" x14ac:dyDescent="0.2">
      <c r="A138" s="6" t="s">
        <v>120</v>
      </c>
      <c r="B138" s="2" t="s">
        <v>87</v>
      </c>
      <c r="C138" s="32">
        <v>1511</v>
      </c>
      <c r="D138" s="39">
        <v>6461</v>
      </c>
      <c r="E138" s="86">
        <v>92.4</v>
      </c>
      <c r="F138" s="35">
        <v>83.2</v>
      </c>
      <c r="G138" s="36">
        <v>102</v>
      </c>
      <c r="H138" s="36"/>
    </row>
    <row r="139" spans="1:8" ht="31.9" customHeight="1" x14ac:dyDescent="0.2">
      <c r="A139" s="6"/>
      <c r="B139" s="2" t="s">
        <v>93</v>
      </c>
      <c r="C139" s="32">
        <v>1062</v>
      </c>
      <c r="D139" s="39">
        <v>4510</v>
      </c>
      <c r="E139" s="86">
        <v>92.5</v>
      </c>
      <c r="F139" s="35">
        <v>84.6</v>
      </c>
      <c r="G139" s="36">
        <v>101.4</v>
      </c>
      <c r="H139" s="36"/>
    </row>
    <row r="140" spans="1:8" x14ac:dyDescent="0.2">
      <c r="A140" s="7" t="s">
        <v>25</v>
      </c>
      <c r="B140" s="2"/>
      <c r="C140" s="32"/>
      <c r="D140" s="74"/>
      <c r="E140" s="86"/>
      <c r="F140" s="35"/>
      <c r="G140" s="36"/>
      <c r="H140" s="36"/>
    </row>
    <row r="141" spans="1:8" ht="31.9" customHeight="1" x14ac:dyDescent="0.2">
      <c r="A141" s="7" t="s">
        <v>121</v>
      </c>
      <c r="B141" s="2" t="s">
        <v>93</v>
      </c>
      <c r="C141" s="32">
        <v>265</v>
      </c>
      <c r="D141" s="39">
        <v>1090</v>
      </c>
      <c r="E141" s="86">
        <v>104</v>
      </c>
      <c r="F141" s="35">
        <v>85.1</v>
      </c>
      <c r="G141" s="36">
        <v>109.2</v>
      </c>
      <c r="H141" s="36"/>
    </row>
    <row r="142" spans="1:8" ht="31.9" customHeight="1" x14ac:dyDescent="0.2">
      <c r="A142" s="7" t="s">
        <v>122</v>
      </c>
      <c r="B142" s="2" t="s">
        <v>93</v>
      </c>
      <c r="C142" s="32">
        <v>488</v>
      </c>
      <c r="D142" s="32">
        <v>2075</v>
      </c>
      <c r="E142" s="86">
        <v>86</v>
      </c>
      <c r="F142" s="35">
        <v>88.1</v>
      </c>
      <c r="G142" s="36">
        <v>93.3</v>
      </c>
      <c r="H142" s="36"/>
    </row>
    <row r="143" spans="1:8" ht="21.4" customHeight="1" x14ac:dyDescent="0.2">
      <c r="A143" s="6" t="s">
        <v>123</v>
      </c>
      <c r="B143" s="2" t="s">
        <v>30</v>
      </c>
      <c r="C143" s="32">
        <v>93132</v>
      </c>
      <c r="D143" s="32">
        <v>352411</v>
      </c>
      <c r="E143" s="86">
        <v>106.6</v>
      </c>
      <c r="F143" s="35">
        <v>98.1</v>
      </c>
      <c r="G143" s="36">
        <v>106</v>
      </c>
      <c r="H143" s="36"/>
    </row>
    <row r="144" spans="1:8" ht="31.9" customHeight="1" x14ac:dyDescent="0.2">
      <c r="A144" s="6"/>
      <c r="B144" s="2" t="s">
        <v>93</v>
      </c>
      <c r="C144" s="32">
        <v>8470</v>
      </c>
      <c r="D144" s="32">
        <v>33557</v>
      </c>
      <c r="E144" s="86">
        <v>97.4</v>
      </c>
      <c r="F144" s="35">
        <v>87.8</v>
      </c>
      <c r="G144" s="36">
        <v>103.8</v>
      </c>
      <c r="H144" s="36"/>
    </row>
    <row r="145" spans="1:8" ht="30.2" customHeight="1" x14ac:dyDescent="0.2">
      <c r="A145" s="191" t="s">
        <v>124</v>
      </c>
      <c r="B145" s="191"/>
      <c r="C145" s="191"/>
      <c r="D145" s="191"/>
      <c r="E145" s="191"/>
      <c r="F145" s="192"/>
      <c r="G145" s="192"/>
      <c r="H145" s="36"/>
    </row>
    <row r="146" spans="1:8" ht="31.9" customHeight="1" x14ac:dyDescent="0.2">
      <c r="A146" s="6" t="s">
        <v>452</v>
      </c>
      <c r="B146" s="2" t="s">
        <v>17</v>
      </c>
      <c r="C146" s="37">
        <v>80.599999999999994</v>
      </c>
      <c r="D146" s="39">
        <v>329</v>
      </c>
      <c r="E146" s="86">
        <v>92</v>
      </c>
      <c r="F146" s="35">
        <v>94.6</v>
      </c>
      <c r="G146" s="36">
        <v>96</v>
      </c>
      <c r="H146" s="36"/>
    </row>
    <row r="147" spans="1:8" ht="31.9" customHeight="1" x14ac:dyDescent="0.2">
      <c r="A147" s="6" t="s">
        <v>125</v>
      </c>
      <c r="B147" s="2" t="s">
        <v>17</v>
      </c>
      <c r="C147" s="33">
        <v>431</v>
      </c>
      <c r="D147" s="39">
        <v>1741</v>
      </c>
      <c r="E147" s="86">
        <v>99.8</v>
      </c>
      <c r="F147" s="35">
        <v>100.6</v>
      </c>
      <c r="G147" s="36">
        <v>100.4</v>
      </c>
      <c r="H147" s="36"/>
    </row>
    <row r="148" spans="1:8" x14ac:dyDescent="0.2">
      <c r="A148" s="7" t="s">
        <v>25</v>
      </c>
      <c r="B148" s="2"/>
      <c r="C148" s="33"/>
      <c r="D148" s="74"/>
      <c r="E148" s="86"/>
      <c r="F148" s="35"/>
      <c r="G148" s="36"/>
      <c r="H148" s="36"/>
    </row>
    <row r="149" spans="1:8" ht="31.9" customHeight="1" x14ac:dyDescent="0.2">
      <c r="A149" s="7" t="s">
        <v>126</v>
      </c>
      <c r="B149" s="2" t="s">
        <v>17</v>
      </c>
      <c r="C149" s="38">
        <v>61.5</v>
      </c>
      <c r="D149" s="39">
        <v>245</v>
      </c>
      <c r="E149" s="86">
        <v>102.2</v>
      </c>
      <c r="F149" s="35">
        <v>95.2</v>
      </c>
      <c r="G149" s="36">
        <v>104.8</v>
      </c>
      <c r="H149" s="36"/>
    </row>
    <row r="150" spans="1:8" ht="31.9" customHeight="1" x14ac:dyDescent="0.2">
      <c r="A150" s="7" t="s">
        <v>348</v>
      </c>
      <c r="B150" s="2" t="s">
        <v>17</v>
      </c>
      <c r="C150" s="133">
        <v>51.9</v>
      </c>
      <c r="D150" s="39">
        <v>203</v>
      </c>
      <c r="E150" s="74">
        <v>100.5</v>
      </c>
      <c r="F150" s="35">
        <v>102.3</v>
      </c>
      <c r="G150" s="36">
        <v>97</v>
      </c>
      <c r="H150" s="36"/>
    </row>
    <row r="151" spans="1:8" ht="31.9" customHeight="1" x14ac:dyDescent="0.2">
      <c r="A151" s="7" t="s">
        <v>127</v>
      </c>
      <c r="B151" s="2" t="s">
        <v>17</v>
      </c>
      <c r="C151" s="37">
        <v>53.7</v>
      </c>
      <c r="D151" s="39">
        <v>205</v>
      </c>
      <c r="E151" s="86">
        <v>101.6</v>
      </c>
      <c r="F151" s="35">
        <v>134.69999999999999</v>
      </c>
      <c r="G151" s="36">
        <v>94.4</v>
      </c>
      <c r="H151" s="36"/>
    </row>
    <row r="152" spans="1:8" ht="31.9" customHeight="1" x14ac:dyDescent="0.2">
      <c r="A152" s="7" t="s">
        <v>128</v>
      </c>
      <c r="B152" s="2" t="s">
        <v>17</v>
      </c>
      <c r="C152" s="37">
        <v>77.400000000000006</v>
      </c>
      <c r="D152" s="39">
        <v>332</v>
      </c>
      <c r="E152" s="86">
        <v>86.9</v>
      </c>
      <c r="F152" s="35">
        <v>97.6</v>
      </c>
      <c r="G152" s="36">
        <v>91.3</v>
      </c>
      <c r="H152" s="36"/>
    </row>
    <row r="153" spans="1:8" ht="31.9" customHeight="1" x14ac:dyDescent="0.2">
      <c r="A153" s="6" t="s">
        <v>129</v>
      </c>
      <c r="B153" s="2" t="s">
        <v>17</v>
      </c>
      <c r="C153" s="33">
        <v>216</v>
      </c>
      <c r="D153" s="39">
        <v>882</v>
      </c>
      <c r="E153" s="86">
        <v>100.8</v>
      </c>
      <c r="F153" s="35">
        <v>89.7</v>
      </c>
      <c r="G153" s="36">
        <v>101.7</v>
      </c>
      <c r="H153" s="36"/>
    </row>
    <row r="154" spans="1:8" ht="31.9" customHeight="1" x14ac:dyDescent="0.2">
      <c r="A154" s="6" t="s">
        <v>130</v>
      </c>
      <c r="B154" s="2" t="s">
        <v>17</v>
      </c>
      <c r="C154" s="42">
        <v>14.8</v>
      </c>
      <c r="D154" s="38">
        <v>55.5</v>
      </c>
      <c r="E154" s="86">
        <v>114.9</v>
      </c>
      <c r="F154" s="35">
        <v>96</v>
      </c>
      <c r="G154" s="36">
        <v>108.5</v>
      </c>
      <c r="H154" s="36"/>
    </row>
    <row r="155" spans="1:8" ht="31.9" customHeight="1" x14ac:dyDescent="0.2">
      <c r="A155" s="14" t="s">
        <v>131</v>
      </c>
      <c r="B155" s="2" t="s">
        <v>17</v>
      </c>
      <c r="C155" s="33">
        <v>269</v>
      </c>
      <c r="D155" s="39">
        <v>1098</v>
      </c>
      <c r="E155" s="86">
        <v>97.1</v>
      </c>
      <c r="F155" s="35">
        <v>89.8</v>
      </c>
      <c r="G155" s="36">
        <v>100.3</v>
      </c>
      <c r="H155" s="36"/>
    </row>
    <row r="156" spans="1:8" ht="31.9" customHeight="1" x14ac:dyDescent="0.2">
      <c r="A156" s="18" t="s">
        <v>132</v>
      </c>
      <c r="B156" s="2" t="s">
        <v>17</v>
      </c>
      <c r="C156" s="33">
        <v>219</v>
      </c>
      <c r="D156" s="39">
        <v>892</v>
      </c>
      <c r="E156" s="86">
        <v>99.6</v>
      </c>
      <c r="F156" s="35">
        <v>89.2</v>
      </c>
      <c r="G156" s="36">
        <v>102.5</v>
      </c>
      <c r="H156" s="36"/>
    </row>
    <row r="157" spans="1:8" ht="21.4" customHeight="1" x14ac:dyDescent="0.2">
      <c r="A157" s="19" t="s">
        <v>133</v>
      </c>
      <c r="B157" s="2" t="s">
        <v>30</v>
      </c>
      <c r="C157" s="32">
        <v>34284</v>
      </c>
      <c r="D157" s="39">
        <v>141853</v>
      </c>
      <c r="E157" s="86">
        <v>110</v>
      </c>
      <c r="F157" s="35">
        <v>92.4</v>
      </c>
      <c r="G157" s="36">
        <v>112.5</v>
      </c>
      <c r="H157" s="36"/>
    </row>
    <row r="158" spans="1:8" ht="31.9" customHeight="1" x14ac:dyDescent="0.2">
      <c r="A158" s="6" t="s">
        <v>134</v>
      </c>
      <c r="B158" s="2" t="s">
        <v>30</v>
      </c>
      <c r="C158" s="32">
        <v>3725</v>
      </c>
      <c r="D158" s="39">
        <v>13700</v>
      </c>
      <c r="E158" s="86">
        <v>150.6</v>
      </c>
      <c r="F158" s="35">
        <v>102.1</v>
      </c>
      <c r="G158" s="36">
        <v>139.6</v>
      </c>
      <c r="H158" s="36"/>
    </row>
    <row r="159" spans="1:8" ht="21.4" customHeight="1" x14ac:dyDescent="0.2">
      <c r="A159" s="6" t="s">
        <v>135</v>
      </c>
      <c r="B159" s="2" t="s">
        <v>30</v>
      </c>
      <c r="C159" s="32">
        <v>30392</v>
      </c>
      <c r="D159" s="39">
        <v>123823</v>
      </c>
      <c r="E159" s="86">
        <v>99.5</v>
      </c>
      <c r="F159" s="35">
        <v>92.1</v>
      </c>
      <c r="G159" s="36">
        <v>108.1</v>
      </c>
      <c r="H159" s="36"/>
    </row>
    <row r="160" spans="1:8" ht="31.9" customHeight="1" x14ac:dyDescent="0.2">
      <c r="A160" s="6"/>
      <c r="B160" s="20" t="s">
        <v>84</v>
      </c>
      <c r="C160" s="32">
        <v>771</v>
      </c>
      <c r="D160" s="39">
        <v>3097</v>
      </c>
      <c r="E160" s="86">
        <v>118.6</v>
      </c>
      <c r="F160" s="35">
        <v>93.9</v>
      </c>
      <c r="G160" s="36">
        <v>117.2</v>
      </c>
      <c r="H160" s="36"/>
    </row>
    <row r="161" spans="1:8" ht="30.2" customHeight="1" x14ac:dyDescent="0.2">
      <c r="A161" s="191" t="s">
        <v>351</v>
      </c>
      <c r="B161" s="191"/>
      <c r="C161" s="191"/>
      <c r="D161" s="191"/>
      <c r="E161" s="191"/>
      <c r="F161" s="192"/>
      <c r="G161" s="192"/>
      <c r="H161" s="36"/>
    </row>
    <row r="162" spans="1:8" ht="21.4" customHeight="1" x14ac:dyDescent="0.2">
      <c r="A162" s="19" t="s">
        <v>352</v>
      </c>
      <c r="B162" s="2" t="s">
        <v>30</v>
      </c>
      <c r="C162" s="32">
        <v>117</v>
      </c>
      <c r="D162" s="39">
        <v>480</v>
      </c>
      <c r="E162" s="86">
        <v>100.5</v>
      </c>
      <c r="F162" s="35">
        <v>86.9</v>
      </c>
      <c r="G162" s="36">
        <v>98.7</v>
      </c>
      <c r="H162" s="36"/>
    </row>
    <row r="163" spans="1:8" ht="31.9" customHeight="1" x14ac:dyDescent="0.2">
      <c r="A163" s="18"/>
      <c r="B163" s="2" t="s">
        <v>93</v>
      </c>
      <c r="C163" s="32">
        <v>1019</v>
      </c>
      <c r="D163" s="39">
        <v>4182</v>
      </c>
      <c r="E163" s="86">
        <v>117</v>
      </c>
      <c r="F163" s="35">
        <v>86.7</v>
      </c>
      <c r="G163" s="36">
        <v>112.5</v>
      </c>
      <c r="H163" s="36"/>
    </row>
    <row r="164" spans="1:8" ht="40.15" customHeight="1" x14ac:dyDescent="0.2">
      <c r="A164" s="191" t="s">
        <v>453</v>
      </c>
      <c r="B164" s="191"/>
      <c r="C164" s="191"/>
      <c r="D164" s="191"/>
      <c r="E164" s="191"/>
      <c r="F164" s="192"/>
      <c r="G164" s="192"/>
      <c r="H164" s="36"/>
    </row>
    <row r="165" spans="1:8" ht="31.9" customHeight="1" x14ac:dyDescent="0.2">
      <c r="A165" s="9" t="s">
        <v>137</v>
      </c>
      <c r="B165" s="2" t="s">
        <v>17</v>
      </c>
      <c r="C165" s="32">
        <v>803</v>
      </c>
      <c r="D165" s="39">
        <v>3244</v>
      </c>
      <c r="E165" s="86">
        <v>100.7</v>
      </c>
      <c r="F165" s="35">
        <v>95.9</v>
      </c>
      <c r="G165" s="36">
        <v>104.1</v>
      </c>
      <c r="H165" s="36"/>
    </row>
    <row r="166" spans="1:8" ht="31.9" customHeight="1" x14ac:dyDescent="0.2">
      <c r="A166" s="9" t="s">
        <v>138</v>
      </c>
      <c r="B166" s="2" t="s">
        <v>17</v>
      </c>
      <c r="C166" s="33">
        <v>335</v>
      </c>
      <c r="D166" s="39">
        <v>1370</v>
      </c>
      <c r="E166" s="86">
        <v>100.5</v>
      </c>
      <c r="F166" s="35">
        <v>87.7</v>
      </c>
      <c r="G166" s="36">
        <v>120.8</v>
      </c>
      <c r="H166" s="36"/>
    </row>
    <row r="167" spans="1:8" ht="31.9" customHeight="1" x14ac:dyDescent="0.2">
      <c r="A167" s="9" t="s">
        <v>139</v>
      </c>
      <c r="B167" s="2" t="s">
        <v>17</v>
      </c>
      <c r="C167" s="33">
        <v>1206</v>
      </c>
      <c r="D167" s="39">
        <v>4659</v>
      </c>
      <c r="E167" s="86">
        <v>106.7</v>
      </c>
      <c r="F167" s="35">
        <v>100.8</v>
      </c>
      <c r="G167" s="36">
        <v>118</v>
      </c>
      <c r="H167" s="36"/>
    </row>
    <row r="168" spans="1:8" ht="21.4" customHeight="1" x14ac:dyDescent="0.2">
      <c r="A168" s="9" t="s">
        <v>353</v>
      </c>
      <c r="B168" s="2" t="s">
        <v>30</v>
      </c>
      <c r="C168" s="32">
        <v>219009</v>
      </c>
      <c r="D168" s="39">
        <v>874910</v>
      </c>
      <c r="E168" s="86">
        <v>176.4</v>
      </c>
      <c r="F168" s="35">
        <v>99.8</v>
      </c>
      <c r="G168" s="36">
        <v>85.5</v>
      </c>
      <c r="H168" s="36"/>
    </row>
    <row r="169" spans="1:8" x14ac:dyDescent="0.2">
      <c r="A169" s="7" t="s">
        <v>25</v>
      </c>
      <c r="B169" s="2"/>
      <c r="C169" s="33"/>
      <c r="D169" s="74"/>
      <c r="E169" s="86"/>
      <c r="F169" s="35"/>
      <c r="G169" s="36"/>
      <c r="H169" s="36"/>
    </row>
    <row r="170" spans="1:8" ht="21.4" customHeight="1" x14ac:dyDescent="0.2">
      <c r="A170" s="7" t="s">
        <v>354</v>
      </c>
      <c r="B170" s="2" t="s">
        <v>30</v>
      </c>
      <c r="C170" s="32">
        <v>33204</v>
      </c>
      <c r="D170" s="39">
        <v>103454</v>
      </c>
      <c r="E170" s="86">
        <v>222</v>
      </c>
      <c r="F170" s="35">
        <v>220.5</v>
      </c>
      <c r="G170" s="36">
        <v>91.2</v>
      </c>
      <c r="H170" s="36"/>
    </row>
    <row r="171" spans="1:8" ht="21.4" customHeight="1" x14ac:dyDescent="0.2">
      <c r="A171" s="7" t="s">
        <v>355</v>
      </c>
      <c r="B171" s="2" t="s">
        <v>30</v>
      </c>
      <c r="C171" s="32">
        <v>185805</v>
      </c>
      <c r="D171" s="39">
        <v>771456</v>
      </c>
      <c r="E171" s="86">
        <v>170.1</v>
      </c>
      <c r="F171" s="35">
        <v>90.9</v>
      </c>
      <c r="G171" s="36">
        <v>84.7</v>
      </c>
      <c r="H171" s="36"/>
    </row>
    <row r="172" spans="1:8" ht="31.9" customHeight="1" x14ac:dyDescent="0.2">
      <c r="A172" s="19" t="s">
        <v>140</v>
      </c>
      <c r="B172" s="2" t="s">
        <v>30</v>
      </c>
      <c r="C172" s="32">
        <v>61364</v>
      </c>
      <c r="D172" s="39">
        <v>263980</v>
      </c>
      <c r="E172" s="74">
        <v>183.2</v>
      </c>
      <c r="F172" s="35">
        <v>87</v>
      </c>
      <c r="G172" s="36">
        <v>117.1</v>
      </c>
      <c r="H172" s="36"/>
    </row>
    <row r="173" spans="1:8" ht="21.4" customHeight="1" x14ac:dyDescent="0.2">
      <c r="A173" s="7" t="s">
        <v>141</v>
      </c>
      <c r="B173" s="2" t="s">
        <v>30</v>
      </c>
      <c r="C173" s="32">
        <v>7966</v>
      </c>
      <c r="D173" s="39">
        <v>30426</v>
      </c>
      <c r="E173" s="74">
        <v>113.9</v>
      </c>
      <c r="F173" s="35">
        <v>93.2</v>
      </c>
      <c r="G173" s="36">
        <v>110.8</v>
      </c>
      <c r="H173" s="36"/>
    </row>
    <row r="174" spans="1:8" ht="21.4" customHeight="1" x14ac:dyDescent="0.2">
      <c r="A174" s="6" t="s">
        <v>142</v>
      </c>
      <c r="B174" s="2" t="s">
        <v>30</v>
      </c>
      <c r="C174" s="32">
        <v>46555</v>
      </c>
      <c r="D174" s="39">
        <v>176403</v>
      </c>
      <c r="E174" s="86">
        <v>81.400000000000006</v>
      </c>
      <c r="F174" s="35">
        <v>100.8</v>
      </c>
      <c r="G174" s="36">
        <v>101.6</v>
      </c>
      <c r="H174" s="36"/>
    </row>
    <row r="175" spans="1:8" ht="21.4" customHeight="1" x14ac:dyDescent="0.2">
      <c r="A175" s="6" t="s">
        <v>143</v>
      </c>
      <c r="B175" s="2" t="s">
        <v>30</v>
      </c>
      <c r="C175" s="32">
        <v>138808</v>
      </c>
      <c r="D175" s="39">
        <v>249907</v>
      </c>
      <c r="E175" s="86">
        <v>102.5</v>
      </c>
      <c r="F175" s="35">
        <v>157</v>
      </c>
      <c r="G175" s="36">
        <v>109</v>
      </c>
      <c r="H175" s="36"/>
    </row>
    <row r="176" spans="1:8" ht="30.2" customHeight="1" x14ac:dyDescent="0.2">
      <c r="A176" s="191" t="s">
        <v>144</v>
      </c>
      <c r="B176" s="191"/>
      <c r="C176" s="191"/>
      <c r="D176" s="191"/>
      <c r="E176" s="191"/>
      <c r="F176" s="192"/>
      <c r="G176" s="192"/>
      <c r="H176" s="36"/>
    </row>
    <row r="177" spans="1:8" ht="31.9" customHeight="1" x14ac:dyDescent="0.2">
      <c r="A177" s="16" t="s">
        <v>145</v>
      </c>
      <c r="B177" s="2" t="s">
        <v>17</v>
      </c>
      <c r="C177" s="33">
        <v>118</v>
      </c>
      <c r="D177" s="39">
        <v>500</v>
      </c>
      <c r="E177" s="86">
        <v>88.7</v>
      </c>
      <c r="F177" s="35">
        <v>98.9</v>
      </c>
      <c r="G177" s="36">
        <v>88.3</v>
      </c>
      <c r="H177" s="36"/>
    </row>
    <row r="178" spans="1:8" ht="32.85" customHeight="1" x14ac:dyDescent="0.2">
      <c r="A178" s="21" t="s">
        <v>356</v>
      </c>
      <c r="B178" s="2" t="s">
        <v>17</v>
      </c>
      <c r="C178" s="42">
        <v>18.8</v>
      </c>
      <c r="D178" s="38">
        <v>78.099999999999994</v>
      </c>
      <c r="E178" s="86">
        <v>95.3</v>
      </c>
      <c r="F178" s="35">
        <v>89.9</v>
      </c>
      <c r="G178" s="36">
        <v>102.6</v>
      </c>
      <c r="H178" s="36"/>
    </row>
    <row r="179" spans="1:8" ht="31.9" customHeight="1" x14ac:dyDescent="0.2">
      <c r="A179" s="6" t="s">
        <v>357</v>
      </c>
      <c r="B179" s="2" t="s">
        <v>17</v>
      </c>
      <c r="C179" s="42">
        <v>6</v>
      </c>
      <c r="D179" s="38">
        <v>27.8</v>
      </c>
      <c r="E179" s="86">
        <v>81.3</v>
      </c>
      <c r="F179" s="35">
        <v>79.3</v>
      </c>
      <c r="G179" s="36">
        <v>96.1</v>
      </c>
      <c r="H179" s="36"/>
    </row>
    <row r="180" spans="1:8" ht="31.9" customHeight="1" x14ac:dyDescent="0.2">
      <c r="A180" s="16" t="s">
        <v>146</v>
      </c>
      <c r="B180" s="2" t="s">
        <v>17</v>
      </c>
      <c r="C180" s="42">
        <v>31.1</v>
      </c>
      <c r="D180" s="132">
        <v>142</v>
      </c>
      <c r="E180" s="86">
        <v>143.4</v>
      </c>
      <c r="F180" s="35">
        <v>81.8</v>
      </c>
      <c r="G180" s="36">
        <v>123.5</v>
      </c>
      <c r="H180" s="36"/>
    </row>
    <row r="181" spans="1:8" ht="31.9" customHeight="1" x14ac:dyDescent="0.2">
      <c r="A181" s="6" t="s">
        <v>147</v>
      </c>
      <c r="B181" s="2" t="s">
        <v>17</v>
      </c>
      <c r="C181" s="33">
        <v>269</v>
      </c>
      <c r="D181" s="39">
        <v>1124</v>
      </c>
      <c r="E181" s="86">
        <v>111.9</v>
      </c>
      <c r="F181" s="35">
        <v>81.7</v>
      </c>
      <c r="G181" s="36">
        <v>126.4</v>
      </c>
      <c r="H181" s="36"/>
    </row>
    <row r="182" spans="1:8" ht="31.9" customHeight="1" x14ac:dyDescent="0.2">
      <c r="A182" s="6" t="s">
        <v>360</v>
      </c>
      <c r="B182" s="2" t="s">
        <v>17</v>
      </c>
      <c r="C182" s="42">
        <v>39.700000000000003</v>
      </c>
      <c r="D182" s="132">
        <v>165</v>
      </c>
      <c r="E182" s="86">
        <v>1826.4</v>
      </c>
      <c r="F182" s="35">
        <v>87.7</v>
      </c>
      <c r="G182" s="36">
        <v>165.7</v>
      </c>
      <c r="H182" s="36"/>
    </row>
    <row r="183" spans="1:8" ht="31.9" customHeight="1" x14ac:dyDescent="0.2">
      <c r="A183" s="6" t="s">
        <v>361</v>
      </c>
      <c r="B183" s="2" t="s">
        <v>17</v>
      </c>
      <c r="C183" s="38">
        <v>40.799999999999997</v>
      </c>
      <c r="D183" s="132">
        <v>156</v>
      </c>
      <c r="E183" s="86">
        <v>447.9</v>
      </c>
      <c r="F183" s="35">
        <v>109.5</v>
      </c>
      <c r="G183" s="36">
        <v>161.30000000000001</v>
      </c>
      <c r="H183" s="36"/>
    </row>
    <row r="184" spans="1:8" ht="21.4" customHeight="1" x14ac:dyDescent="0.2">
      <c r="A184" s="6" t="s">
        <v>362</v>
      </c>
      <c r="B184" s="2" t="s">
        <v>30</v>
      </c>
      <c r="C184" s="33">
        <v>5969</v>
      </c>
      <c r="D184" s="39">
        <v>23465</v>
      </c>
      <c r="E184" s="86">
        <v>711.4</v>
      </c>
      <c r="F184" s="35">
        <v>99.9</v>
      </c>
      <c r="G184" s="36">
        <v>176.2</v>
      </c>
      <c r="H184" s="36"/>
    </row>
    <row r="185" spans="1:8" ht="21.4" customHeight="1" x14ac:dyDescent="0.2">
      <c r="A185" s="6" t="s">
        <v>363</v>
      </c>
      <c r="B185" s="2" t="s">
        <v>30</v>
      </c>
      <c r="C185" s="33">
        <v>1491</v>
      </c>
      <c r="D185" s="39">
        <v>3646</v>
      </c>
      <c r="E185" s="86">
        <v>146.9</v>
      </c>
      <c r="F185" s="35">
        <v>1656.7</v>
      </c>
      <c r="G185" s="36">
        <v>93.7</v>
      </c>
      <c r="H185" s="36"/>
    </row>
    <row r="186" spans="1:8" ht="21.4" customHeight="1" x14ac:dyDescent="0.2">
      <c r="A186" s="6" t="s">
        <v>364</v>
      </c>
      <c r="B186" s="2" t="s">
        <v>30</v>
      </c>
      <c r="C186" s="33">
        <v>4128</v>
      </c>
      <c r="D186" s="39">
        <v>17214</v>
      </c>
      <c r="E186" s="86">
        <v>96</v>
      </c>
      <c r="F186" s="35">
        <v>101</v>
      </c>
      <c r="G186" s="36">
        <v>115.3</v>
      </c>
      <c r="H186" s="36"/>
    </row>
    <row r="187" spans="1:8" ht="21.4" customHeight="1" x14ac:dyDescent="0.2">
      <c r="A187" s="6" t="s">
        <v>454</v>
      </c>
      <c r="B187" s="2" t="s">
        <v>30</v>
      </c>
      <c r="C187" s="33">
        <v>225</v>
      </c>
      <c r="D187" s="39">
        <v>851</v>
      </c>
      <c r="E187" s="86">
        <v>29.3</v>
      </c>
      <c r="F187" s="35">
        <v>80.400000000000006</v>
      </c>
      <c r="G187" s="36">
        <v>37</v>
      </c>
      <c r="H187" s="36"/>
    </row>
    <row r="188" spans="1:8" ht="31.9" customHeight="1" x14ac:dyDescent="0.2">
      <c r="A188" s="6" t="s">
        <v>366</v>
      </c>
      <c r="B188" s="2" t="s">
        <v>17</v>
      </c>
      <c r="C188" s="42">
        <v>14</v>
      </c>
      <c r="D188" s="38">
        <v>57.3</v>
      </c>
      <c r="E188" s="86">
        <v>99.1</v>
      </c>
      <c r="F188" s="35">
        <v>93.7</v>
      </c>
      <c r="G188" s="36">
        <v>103.3</v>
      </c>
      <c r="H188" s="36"/>
    </row>
    <row r="189" spans="1:8" ht="31.9" customHeight="1" x14ac:dyDescent="0.2">
      <c r="A189" s="6" t="s">
        <v>455</v>
      </c>
      <c r="B189" s="2" t="s">
        <v>17</v>
      </c>
      <c r="C189" s="33">
        <v>210</v>
      </c>
      <c r="D189" s="39">
        <v>806</v>
      </c>
      <c r="E189" s="86">
        <v>101.1</v>
      </c>
      <c r="F189" s="35">
        <v>112.4</v>
      </c>
      <c r="G189" s="36">
        <v>93.4</v>
      </c>
      <c r="H189" s="36"/>
    </row>
    <row r="190" spans="1:8" ht="31.9" customHeight="1" x14ac:dyDescent="0.2">
      <c r="A190" s="6" t="s">
        <v>368</v>
      </c>
      <c r="B190" s="2" t="s">
        <v>17</v>
      </c>
      <c r="C190" s="33">
        <v>242</v>
      </c>
      <c r="D190" s="39">
        <v>861</v>
      </c>
      <c r="E190" s="86">
        <v>104.8</v>
      </c>
      <c r="F190" s="35">
        <v>128.19999999999999</v>
      </c>
      <c r="G190" s="36">
        <v>90.9</v>
      </c>
      <c r="H190" s="36"/>
    </row>
    <row r="191" spans="1:8" ht="31.9" customHeight="1" x14ac:dyDescent="0.2">
      <c r="A191" s="6" t="s">
        <v>456</v>
      </c>
      <c r="B191" s="2" t="s">
        <v>17</v>
      </c>
      <c r="C191" s="42">
        <v>7.8</v>
      </c>
      <c r="D191" s="38">
        <v>38</v>
      </c>
      <c r="E191" s="86">
        <v>86.6</v>
      </c>
      <c r="F191" s="35">
        <v>65</v>
      </c>
      <c r="G191" s="36">
        <v>106.4</v>
      </c>
      <c r="H191" s="36"/>
    </row>
    <row r="192" spans="1:8" ht="31.9" customHeight="1" x14ac:dyDescent="0.2">
      <c r="A192" s="14" t="s">
        <v>148</v>
      </c>
      <c r="B192" s="2"/>
      <c r="C192" s="39"/>
      <c r="D192" s="74"/>
      <c r="E192" s="86"/>
      <c r="F192" s="35"/>
      <c r="G192" s="36"/>
      <c r="H192" s="36"/>
    </row>
    <row r="193" spans="1:8" ht="31.9" customHeight="1" x14ac:dyDescent="0.2">
      <c r="A193" s="8" t="s">
        <v>149</v>
      </c>
      <c r="B193" s="2" t="s">
        <v>17</v>
      </c>
      <c r="C193" s="51">
        <v>180</v>
      </c>
      <c r="D193" s="39">
        <v>685</v>
      </c>
      <c r="E193" s="86">
        <v>100.1</v>
      </c>
      <c r="F193" s="35">
        <v>112.9</v>
      </c>
      <c r="G193" s="36">
        <v>91.6</v>
      </c>
      <c r="H193" s="36"/>
    </row>
    <row r="194" spans="1:8" ht="31.9" customHeight="1" x14ac:dyDescent="0.2">
      <c r="A194" s="8" t="s">
        <v>150</v>
      </c>
      <c r="B194" s="2" t="s">
        <v>17</v>
      </c>
      <c r="C194" s="38">
        <v>31.3</v>
      </c>
      <c r="D194" s="132">
        <v>112</v>
      </c>
      <c r="E194" s="86">
        <v>90.6</v>
      </c>
      <c r="F194" s="35">
        <v>151.1</v>
      </c>
      <c r="G194" s="36">
        <v>74.900000000000006</v>
      </c>
      <c r="H194" s="36"/>
    </row>
    <row r="195" spans="1:8" ht="31.9" customHeight="1" x14ac:dyDescent="0.2">
      <c r="A195" s="8" t="s">
        <v>151</v>
      </c>
      <c r="B195" s="2" t="s">
        <v>17</v>
      </c>
      <c r="C195" s="42">
        <v>28.6</v>
      </c>
      <c r="D195" s="132">
        <v>103</v>
      </c>
      <c r="E195" s="86">
        <v>87.1</v>
      </c>
      <c r="F195" s="35">
        <v>144</v>
      </c>
      <c r="G195" s="36">
        <v>74.5</v>
      </c>
      <c r="H195" s="36"/>
    </row>
    <row r="196" spans="1:8" ht="31.9" customHeight="1" x14ac:dyDescent="0.2">
      <c r="A196" s="9" t="s">
        <v>152</v>
      </c>
      <c r="B196" s="2" t="s">
        <v>17</v>
      </c>
      <c r="C196" s="33">
        <v>304</v>
      </c>
      <c r="D196" s="39">
        <v>1232</v>
      </c>
      <c r="E196" s="86">
        <v>127.1</v>
      </c>
      <c r="F196" s="35">
        <v>91.1</v>
      </c>
      <c r="G196" s="36">
        <v>114.2</v>
      </c>
      <c r="H196" s="36"/>
    </row>
    <row r="197" spans="1:8" x14ac:dyDescent="0.2">
      <c r="A197" s="7" t="s">
        <v>25</v>
      </c>
      <c r="B197" s="2"/>
      <c r="C197" s="33"/>
      <c r="D197" s="74"/>
      <c r="E197" s="86"/>
      <c r="F197" s="35"/>
      <c r="G197" s="36"/>
      <c r="H197" s="36"/>
    </row>
    <row r="198" spans="1:8" ht="31.9" customHeight="1" x14ac:dyDescent="0.2">
      <c r="A198" s="7" t="s">
        <v>370</v>
      </c>
      <c r="B198" s="2" t="s">
        <v>17</v>
      </c>
      <c r="C198" s="42">
        <v>30</v>
      </c>
      <c r="D198" s="132">
        <v>115</v>
      </c>
      <c r="E198" s="86">
        <v>1956.2</v>
      </c>
      <c r="F198" s="35">
        <v>94.7</v>
      </c>
      <c r="G198" s="36">
        <v>170.2</v>
      </c>
      <c r="H198" s="36"/>
    </row>
    <row r="199" spans="1:8" ht="31.9" customHeight="1" x14ac:dyDescent="0.2">
      <c r="A199" s="7" t="s">
        <v>371</v>
      </c>
      <c r="B199" s="2" t="s">
        <v>17</v>
      </c>
      <c r="C199" s="38">
        <v>14.6</v>
      </c>
      <c r="D199" s="38">
        <v>59.1</v>
      </c>
      <c r="E199" s="86">
        <v>97</v>
      </c>
      <c r="F199" s="35">
        <v>102.8</v>
      </c>
      <c r="G199" s="36">
        <v>107.3</v>
      </c>
      <c r="H199" s="36"/>
    </row>
    <row r="200" spans="1:8" ht="31.9" customHeight="1" x14ac:dyDescent="0.2">
      <c r="A200" s="108" t="s">
        <v>372</v>
      </c>
      <c r="B200" s="2" t="s">
        <v>17</v>
      </c>
      <c r="C200" s="42">
        <v>8.3000000000000007</v>
      </c>
      <c r="D200" s="38">
        <v>34</v>
      </c>
      <c r="E200" s="86">
        <v>93.8</v>
      </c>
      <c r="F200" s="35">
        <v>108</v>
      </c>
      <c r="G200" s="36">
        <v>107.5</v>
      </c>
      <c r="H200" s="36"/>
    </row>
    <row r="201" spans="1:8" ht="31.9" customHeight="1" x14ac:dyDescent="0.2">
      <c r="A201" s="7" t="s">
        <v>457</v>
      </c>
      <c r="B201" s="2" t="s">
        <v>17</v>
      </c>
      <c r="C201" s="42">
        <v>20.8</v>
      </c>
      <c r="D201" s="132">
        <v>101</v>
      </c>
      <c r="E201" s="86">
        <v>414.9</v>
      </c>
      <c r="F201" s="35">
        <v>75.599999999999994</v>
      </c>
      <c r="G201" s="36">
        <v>139</v>
      </c>
      <c r="H201" s="36"/>
    </row>
    <row r="202" spans="1:8" ht="31.9" customHeight="1" x14ac:dyDescent="0.2">
      <c r="A202" s="7" t="s">
        <v>374</v>
      </c>
      <c r="B202" s="2" t="s">
        <v>17</v>
      </c>
      <c r="C202" s="42">
        <v>26.6</v>
      </c>
      <c r="D202" s="132">
        <v>120</v>
      </c>
      <c r="E202" s="86">
        <v>158.6</v>
      </c>
      <c r="F202" s="35">
        <v>73.7</v>
      </c>
      <c r="G202" s="36">
        <v>132.5</v>
      </c>
      <c r="H202" s="36"/>
    </row>
    <row r="203" spans="1:8" ht="31.9" customHeight="1" x14ac:dyDescent="0.2">
      <c r="A203" s="9" t="s">
        <v>375</v>
      </c>
      <c r="B203" s="2" t="s">
        <v>17</v>
      </c>
      <c r="C203" s="38">
        <v>24.8</v>
      </c>
      <c r="D203" s="38">
        <v>97.2</v>
      </c>
      <c r="E203" s="86">
        <v>101.2</v>
      </c>
      <c r="F203" s="35">
        <v>99</v>
      </c>
      <c r="G203" s="36">
        <v>106.9</v>
      </c>
      <c r="H203" s="36"/>
    </row>
    <row r="204" spans="1:8" ht="21.4" customHeight="1" x14ac:dyDescent="0.2">
      <c r="A204" s="6" t="s">
        <v>153</v>
      </c>
      <c r="B204" s="2" t="s">
        <v>30</v>
      </c>
      <c r="C204" s="33">
        <v>5280</v>
      </c>
      <c r="D204" s="39">
        <v>24763</v>
      </c>
      <c r="E204" s="86">
        <v>73.7</v>
      </c>
      <c r="F204" s="35">
        <v>71.400000000000006</v>
      </c>
      <c r="G204" s="36">
        <v>84.6</v>
      </c>
      <c r="H204" s="36"/>
    </row>
    <row r="205" spans="1:8" ht="31.9" customHeight="1" x14ac:dyDescent="0.2">
      <c r="A205" s="6" t="s">
        <v>154</v>
      </c>
      <c r="B205" s="2" t="s">
        <v>30</v>
      </c>
      <c r="C205" s="33">
        <v>123442</v>
      </c>
      <c r="D205" s="39">
        <v>513998</v>
      </c>
      <c r="E205" s="86">
        <v>85.8</v>
      </c>
      <c r="F205" s="35">
        <v>88.8</v>
      </c>
      <c r="G205" s="36">
        <v>96</v>
      </c>
      <c r="H205" s="36"/>
    </row>
    <row r="206" spans="1:8" x14ac:dyDescent="0.2">
      <c r="A206" s="7" t="s">
        <v>25</v>
      </c>
      <c r="B206" s="2"/>
      <c r="C206" s="33"/>
      <c r="D206" s="74"/>
      <c r="E206" s="86"/>
      <c r="F206" s="35"/>
      <c r="G206" s="36"/>
      <c r="H206" s="36"/>
    </row>
    <row r="207" spans="1:8" ht="42.6" customHeight="1" x14ac:dyDescent="0.2">
      <c r="A207" s="7" t="s">
        <v>155</v>
      </c>
      <c r="B207" s="2" t="s">
        <v>30</v>
      </c>
      <c r="C207" s="33">
        <v>26422</v>
      </c>
      <c r="D207" s="39">
        <v>112715</v>
      </c>
      <c r="E207" s="86">
        <v>75</v>
      </c>
      <c r="F207" s="35">
        <v>77.599999999999994</v>
      </c>
      <c r="G207" s="36">
        <v>88.6</v>
      </c>
      <c r="H207" s="36"/>
    </row>
    <row r="208" spans="1:8" ht="21.4" customHeight="1" x14ac:dyDescent="0.2">
      <c r="A208" s="6"/>
      <c r="B208" s="2" t="s">
        <v>156</v>
      </c>
      <c r="C208" s="33">
        <v>197711</v>
      </c>
      <c r="D208" s="39">
        <v>844279</v>
      </c>
      <c r="E208" s="86">
        <v>75</v>
      </c>
      <c r="F208" s="35">
        <v>76.7</v>
      </c>
      <c r="G208" s="36">
        <v>88.9</v>
      </c>
      <c r="H208" s="36"/>
    </row>
    <row r="209" spans="1:8" ht="53.65" customHeight="1" x14ac:dyDescent="0.2">
      <c r="A209" s="7" t="s">
        <v>377</v>
      </c>
      <c r="B209" s="2" t="s">
        <v>30</v>
      </c>
      <c r="C209" s="33">
        <v>231</v>
      </c>
      <c r="D209" s="39">
        <v>908</v>
      </c>
      <c r="E209" s="86">
        <v>123.5</v>
      </c>
      <c r="F209" s="35">
        <v>92</v>
      </c>
      <c r="G209" s="36">
        <v>121.9</v>
      </c>
      <c r="H209" s="36"/>
    </row>
    <row r="210" spans="1:8" ht="21.4" customHeight="1" x14ac:dyDescent="0.2">
      <c r="A210" s="6"/>
      <c r="B210" s="2" t="s">
        <v>156</v>
      </c>
      <c r="C210" s="33">
        <v>2313</v>
      </c>
      <c r="D210" s="39">
        <v>9113</v>
      </c>
      <c r="E210" s="86">
        <v>123.4</v>
      </c>
      <c r="F210" s="35">
        <v>91.6</v>
      </c>
      <c r="G210" s="36">
        <v>122.2</v>
      </c>
      <c r="H210" s="36"/>
    </row>
    <row r="211" spans="1:8" ht="42.6" customHeight="1" x14ac:dyDescent="0.2">
      <c r="A211" s="7" t="s">
        <v>157</v>
      </c>
      <c r="B211" s="2" t="s">
        <v>30</v>
      </c>
      <c r="C211" s="33">
        <v>4410</v>
      </c>
      <c r="D211" s="39">
        <v>19352</v>
      </c>
      <c r="E211" s="86">
        <v>82.6</v>
      </c>
      <c r="F211" s="35">
        <v>78.8</v>
      </c>
      <c r="G211" s="36">
        <v>98.5</v>
      </c>
      <c r="H211" s="36"/>
    </row>
    <row r="212" spans="1:8" ht="21.4" customHeight="1" x14ac:dyDescent="0.2">
      <c r="A212" s="6"/>
      <c r="B212" s="2" t="s">
        <v>156</v>
      </c>
      <c r="C212" s="33">
        <v>38477</v>
      </c>
      <c r="D212" s="39">
        <v>168240</v>
      </c>
      <c r="E212" s="86">
        <v>82.5</v>
      </c>
      <c r="F212" s="35">
        <v>79.3</v>
      </c>
      <c r="G212" s="36">
        <v>97.8</v>
      </c>
      <c r="H212" s="36"/>
    </row>
    <row r="213" spans="1:8" ht="64.5" customHeight="1" x14ac:dyDescent="0.2">
      <c r="A213" s="7" t="s">
        <v>158</v>
      </c>
      <c r="B213" s="2" t="s">
        <v>30</v>
      </c>
      <c r="C213" s="33">
        <v>188</v>
      </c>
      <c r="D213" s="39">
        <v>1338</v>
      </c>
      <c r="E213" s="86">
        <v>39.4</v>
      </c>
      <c r="F213" s="35">
        <v>78.3</v>
      </c>
      <c r="G213" s="36">
        <v>94.1</v>
      </c>
      <c r="H213" s="36"/>
    </row>
    <row r="214" spans="1:8" ht="21.4" customHeight="1" x14ac:dyDescent="0.2">
      <c r="A214" s="6"/>
      <c r="B214" s="2" t="s">
        <v>156</v>
      </c>
      <c r="C214" s="33">
        <v>1733</v>
      </c>
      <c r="D214" s="39">
        <v>12444</v>
      </c>
      <c r="E214" s="86">
        <v>39.1</v>
      </c>
      <c r="F214" s="35">
        <v>79.5</v>
      </c>
      <c r="G214" s="36">
        <v>93</v>
      </c>
      <c r="H214" s="36"/>
    </row>
    <row r="215" spans="1:8" ht="42.6" customHeight="1" x14ac:dyDescent="0.2">
      <c r="A215" s="7" t="s">
        <v>159</v>
      </c>
      <c r="B215" s="2" t="s">
        <v>30</v>
      </c>
      <c r="C215" s="33">
        <v>567</v>
      </c>
      <c r="D215" s="39">
        <v>2521</v>
      </c>
      <c r="E215" s="86">
        <v>88.7</v>
      </c>
      <c r="F215" s="35">
        <v>94.8</v>
      </c>
      <c r="G215" s="36">
        <v>102.1</v>
      </c>
      <c r="H215" s="36"/>
    </row>
    <row r="216" spans="1:8" ht="21.4" customHeight="1" x14ac:dyDescent="0.2">
      <c r="A216" s="6"/>
      <c r="B216" s="2" t="s">
        <v>156</v>
      </c>
      <c r="C216" s="33">
        <v>5854</v>
      </c>
      <c r="D216" s="39">
        <v>26348</v>
      </c>
      <c r="E216" s="86">
        <v>85.2</v>
      </c>
      <c r="F216" s="35">
        <v>94.8</v>
      </c>
      <c r="G216" s="36">
        <v>98.8</v>
      </c>
      <c r="H216" s="36"/>
    </row>
    <row r="217" spans="1:8" ht="31.9" customHeight="1" x14ac:dyDescent="0.2">
      <c r="A217" s="6" t="s">
        <v>160</v>
      </c>
      <c r="B217" s="2" t="s">
        <v>30</v>
      </c>
      <c r="C217" s="33">
        <v>23258</v>
      </c>
      <c r="D217" s="39">
        <v>96989</v>
      </c>
      <c r="E217" s="86">
        <v>95</v>
      </c>
      <c r="F217" s="35">
        <v>85.6</v>
      </c>
      <c r="G217" s="36">
        <v>99.7</v>
      </c>
      <c r="H217" s="36"/>
    </row>
    <row r="218" spans="1:8" ht="21.4" customHeight="1" x14ac:dyDescent="0.2">
      <c r="A218" s="6" t="s">
        <v>161</v>
      </c>
      <c r="B218" s="2" t="s">
        <v>30</v>
      </c>
      <c r="C218" s="33">
        <v>88383</v>
      </c>
      <c r="D218" s="39">
        <v>377013</v>
      </c>
      <c r="E218" s="86">
        <v>108.3</v>
      </c>
      <c r="F218" s="35">
        <v>84.8</v>
      </c>
      <c r="G218" s="36">
        <v>108.2</v>
      </c>
      <c r="H218" s="36"/>
    </row>
    <row r="219" spans="1:8" ht="31.9" customHeight="1" x14ac:dyDescent="0.2">
      <c r="A219" s="21" t="s">
        <v>162</v>
      </c>
      <c r="B219" s="2" t="s">
        <v>163</v>
      </c>
      <c r="C219" s="33">
        <v>733</v>
      </c>
      <c r="D219" s="39">
        <v>2797</v>
      </c>
      <c r="E219" s="86">
        <v>122.8</v>
      </c>
      <c r="F219" s="35">
        <v>104.7</v>
      </c>
      <c r="G219" s="36">
        <v>111.3</v>
      </c>
      <c r="H219" s="36"/>
    </row>
    <row r="220" spans="1:8" ht="21.4" customHeight="1" x14ac:dyDescent="0.2">
      <c r="A220" s="6" t="s">
        <v>164</v>
      </c>
      <c r="B220" s="2" t="s">
        <v>30</v>
      </c>
      <c r="C220" s="33">
        <v>11273</v>
      </c>
      <c r="D220" s="39">
        <v>49205</v>
      </c>
      <c r="E220" s="86">
        <v>89.1</v>
      </c>
      <c r="F220" s="35">
        <v>98.6</v>
      </c>
      <c r="G220" s="36">
        <v>88.2</v>
      </c>
      <c r="H220" s="36"/>
    </row>
    <row r="221" spans="1:8" ht="21.4" customHeight="1" x14ac:dyDescent="0.2">
      <c r="A221" s="6" t="s">
        <v>165</v>
      </c>
      <c r="B221" s="2" t="s">
        <v>30</v>
      </c>
      <c r="C221" s="33">
        <v>5529</v>
      </c>
      <c r="D221" s="39">
        <v>22488</v>
      </c>
      <c r="E221" s="86">
        <v>96.3</v>
      </c>
      <c r="F221" s="35">
        <v>89.1</v>
      </c>
      <c r="G221" s="36">
        <v>99.8</v>
      </c>
      <c r="H221" s="36"/>
    </row>
    <row r="222" spans="1:8" x14ac:dyDescent="0.2">
      <c r="A222" s="7" t="s">
        <v>25</v>
      </c>
      <c r="B222" s="2"/>
      <c r="C222" s="33"/>
      <c r="D222" s="74"/>
      <c r="E222" s="86"/>
      <c r="F222" s="35"/>
      <c r="G222" s="36"/>
      <c r="H222" s="36"/>
    </row>
    <row r="223" spans="1:8" ht="21.4" customHeight="1" x14ac:dyDescent="0.2">
      <c r="A223" s="10" t="s">
        <v>166</v>
      </c>
      <c r="B223" s="2" t="s">
        <v>30</v>
      </c>
      <c r="C223" s="33">
        <v>1363</v>
      </c>
      <c r="D223" s="39">
        <v>5542</v>
      </c>
      <c r="E223" s="86">
        <v>89.5</v>
      </c>
      <c r="F223" s="35">
        <v>81.3</v>
      </c>
      <c r="G223" s="36">
        <v>90.6</v>
      </c>
      <c r="H223" s="36"/>
    </row>
    <row r="224" spans="1:8" ht="21.4" customHeight="1" x14ac:dyDescent="0.2">
      <c r="A224" s="10" t="s">
        <v>167</v>
      </c>
      <c r="B224" s="2" t="s">
        <v>30</v>
      </c>
      <c r="C224" s="33">
        <v>1332</v>
      </c>
      <c r="D224" s="39">
        <v>4349</v>
      </c>
      <c r="E224" s="86">
        <v>113.7</v>
      </c>
      <c r="F224" s="35">
        <v>82.4</v>
      </c>
      <c r="G224" s="36">
        <v>103.4</v>
      </c>
      <c r="H224" s="36"/>
    </row>
    <row r="225" spans="1:8" ht="21.4" customHeight="1" x14ac:dyDescent="0.2">
      <c r="A225" s="6" t="s">
        <v>168</v>
      </c>
      <c r="B225" s="2" t="s">
        <v>30</v>
      </c>
      <c r="C225" s="33">
        <v>3449</v>
      </c>
      <c r="D225" s="39">
        <v>14455</v>
      </c>
      <c r="E225" s="86">
        <v>98.7</v>
      </c>
      <c r="F225" s="35">
        <v>85</v>
      </c>
      <c r="G225" s="36">
        <v>101.9</v>
      </c>
      <c r="H225" s="36"/>
    </row>
    <row r="226" spans="1:8" ht="30.2" customHeight="1" x14ac:dyDescent="0.2">
      <c r="A226" s="191" t="s">
        <v>169</v>
      </c>
      <c r="B226" s="191"/>
      <c r="C226" s="191"/>
      <c r="D226" s="191"/>
      <c r="E226" s="191"/>
      <c r="F226" s="192"/>
      <c r="G226" s="192"/>
      <c r="H226" s="36"/>
    </row>
    <row r="227" spans="1:8" ht="21.4" customHeight="1" x14ac:dyDescent="0.2">
      <c r="A227" s="6" t="s">
        <v>170</v>
      </c>
      <c r="B227" s="2" t="s">
        <v>171</v>
      </c>
      <c r="C227" s="37">
        <v>42.7</v>
      </c>
      <c r="D227" s="132">
        <v>161</v>
      </c>
      <c r="E227" s="86">
        <v>113</v>
      </c>
      <c r="F227" s="35">
        <v>97.3</v>
      </c>
      <c r="G227" s="36">
        <v>111.6</v>
      </c>
      <c r="H227" s="36"/>
    </row>
    <row r="228" spans="1:8" ht="21.4" customHeight="1" x14ac:dyDescent="0.2">
      <c r="A228" s="6" t="s">
        <v>172</v>
      </c>
      <c r="B228" s="2" t="s">
        <v>171</v>
      </c>
      <c r="C228" s="33">
        <v>957</v>
      </c>
      <c r="D228" s="39">
        <v>4239</v>
      </c>
      <c r="E228" s="86">
        <v>111.8</v>
      </c>
      <c r="F228" s="35">
        <v>79.099999999999994</v>
      </c>
      <c r="G228" s="36">
        <v>111.9</v>
      </c>
      <c r="H228" s="36"/>
    </row>
    <row r="229" spans="1:8" ht="30.2" customHeight="1" x14ac:dyDescent="0.2">
      <c r="A229" s="191" t="s">
        <v>173</v>
      </c>
      <c r="B229" s="191"/>
      <c r="C229" s="191"/>
      <c r="D229" s="191"/>
      <c r="E229" s="191"/>
      <c r="F229" s="192"/>
      <c r="G229" s="192"/>
      <c r="H229" s="36"/>
    </row>
    <row r="230" spans="1:8" ht="21.4" customHeight="1" x14ac:dyDescent="0.2">
      <c r="A230" s="6" t="s">
        <v>174</v>
      </c>
      <c r="B230" s="2" t="s">
        <v>30</v>
      </c>
      <c r="C230" s="32">
        <v>91411</v>
      </c>
      <c r="D230" s="39">
        <v>374851</v>
      </c>
      <c r="E230" s="86">
        <v>101.2</v>
      </c>
      <c r="F230" s="35">
        <v>91.8</v>
      </c>
      <c r="G230" s="36">
        <v>99.3</v>
      </c>
      <c r="H230" s="36"/>
    </row>
    <row r="231" spans="1:8" ht="31.9" customHeight="1" x14ac:dyDescent="0.2">
      <c r="A231" s="8" t="s">
        <v>175</v>
      </c>
      <c r="B231" s="2" t="s">
        <v>93</v>
      </c>
      <c r="C231" s="32">
        <v>4313</v>
      </c>
      <c r="D231" s="39">
        <v>18992</v>
      </c>
      <c r="E231" s="86">
        <v>89.1</v>
      </c>
      <c r="F231" s="35">
        <v>91.3</v>
      </c>
      <c r="G231" s="36">
        <v>95.1</v>
      </c>
      <c r="H231" s="36"/>
    </row>
    <row r="232" spans="1:8" ht="21.4" customHeight="1" x14ac:dyDescent="0.2">
      <c r="A232" s="6"/>
      <c r="B232" s="2" t="s">
        <v>30</v>
      </c>
      <c r="C232" s="32">
        <v>46273</v>
      </c>
      <c r="D232" s="39">
        <v>192182</v>
      </c>
      <c r="E232" s="86">
        <v>104.9</v>
      </c>
      <c r="F232" s="35">
        <v>94.7</v>
      </c>
      <c r="G232" s="36">
        <v>101.2</v>
      </c>
      <c r="H232" s="36"/>
    </row>
    <row r="233" spans="1:8" x14ac:dyDescent="0.2">
      <c r="A233" s="108" t="s">
        <v>25</v>
      </c>
      <c r="B233" s="2"/>
      <c r="C233" s="32"/>
      <c r="D233" s="74"/>
      <c r="E233" s="86"/>
      <c r="F233" s="35"/>
      <c r="G233" s="36"/>
      <c r="H233" s="36"/>
    </row>
    <row r="234" spans="1:8" ht="31.9" customHeight="1" x14ac:dyDescent="0.2">
      <c r="A234" s="108" t="s">
        <v>383</v>
      </c>
      <c r="B234" s="2" t="s">
        <v>93</v>
      </c>
      <c r="C234" s="32">
        <v>2616</v>
      </c>
      <c r="D234" s="39">
        <v>10924</v>
      </c>
      <c r="E234" s="86">
        <v>102.1</v>
      </c>
      <c r="F234" s="35">
        <v>98.1</v>
      </c>
      <c r="G234" s="36">
        <v>98</v>
      </c>
      <c r="H234" s="36"/>
    </row>
    <row r="235" spans="1:8" ht="21.4" customHeight="1" x14ac:dyDescent="0.2">
      <c r="A235" s="6"/>
      <c r="B235" s="2" t="s">
        <v>30</v>
      </c>
      <c r="C235" s="32">
        <v>24547</v>
      </c>
      <c r="D235" s="39">
        <v>101360</v>
      </c>
      <c r="E235" s="86">
        <v>104.4</v>
      </c>
      <c r="F235" s="35">
        <v>97.7</v>
      </c>
      <c r="G235" s="36">
        <v>98.9</v>
      </c>
      <c r="H235" s="36"/>
    </row>
    <row r="236" spans="1:8" ht="31.9" customHeight="1" x14ac:dyDescent="0.2">
      <c r="A236" s="108" t="s">
        <v>384</v>
      </c>
      <c r="B236" s="2" t="s">
        <v>93</v>
      </c>
      <c r="C236" s="32">
        <v>336</v>
      </c>
      <c r="D236" s="39">
        <v>1378</v>
      </c>
      <c r="E236" s="86">
        <v>103.4</v>
      </c>
      <c r="F236" s="35">
        <v>91.2</v>
      </c>
      <c r="G236" s="36">
        <v>100.2</v>
      </c>
      <c r="H236" s="36"/>
    </row>
    <row r="237" spans="1:8" ht="21.4" customHeight="1" x14ac:dyDescent="0.2">
      <c r="A237" s="6"/>
      <c r="B237" s="2" t="s">
        <v>30</v>
      </c>
      <c r="C237" s="32">
        <v>17992</v>
      </c>
      <c r="D237" s="39">
        <v>74866</v>
      </c>
      <c r="E237" s="86">
        <v>104.9</v>
      </c>
      <c r="F237" s="35">
        <v>90.8</v>
      </c>
      <c r="G237" s="36">
        <v>104.8</v>
      </c>
      <c r="H237" s="36"/>
    </row>
    <row r="238" spans="1:8" ht="31.9" customHeight="1" x14ac:dyDescent="0.2">
      <c r="A238" s="108" t="s">
        <v>385</v>
      </c>
      <c r="B238" s="2" t="s">
        <v>93</v>
      </c>
      <c r="C238" s="37">
        <v>11.3</v>
      </c>
      <c r="D238" s="38">
        <v>53</v>
      </c>
      <c r="E238" s="86">
        <v>78.3</v>
      </c>
      <c r="F238" s="35">
        <v>87.4</v>
      </c>
      <c r="G238" s="36">
        <v>87.4</v>
      </c>
      <c r="H238" s="36"/>
    </row>
    <row r="239" spans="1:8" ht="21.4" customHeight="1" x14ac:dyDescent="0.2">
      <c r="A239" s="6"/>
      <c r="B239" s="2" t="s">
        <v>30</v>
      </c>
      <c r="C239" s="32">
        <v>972</v>
      </c>
      <c r="D239" s="39">
        <v>4526</v>
      </c>
      <c r="E239" s="86">
        <v>76.900000000000006</v>
      </c>
      <c r="F239" s="35">
        <v>93.5</v>
      </c>
      <c r="G239" s="36">
        <v>86.6</v>
      </c>
      <c r="H239" s="36"/>
    </row>
    <row r="240" spans="1:8" ht="31.9" customHeight="1" x14ac:dyDescent="0.2">
      <c r="A240" s="108" t="s">
        <v>386</v>
      </c>
      <c r="B240" s="2" t="s">
        <v>93</v>
      </c>
      <c r="C240" s="37">
        <v>45.3</v>
      </c>
      <c r="D240" s="39">
        <v>201</v>
      </c>
      <c r="E240" s="86">
        <v>110</v>
      </c>
      <c r="F240" s="35">
        <v>82.4</v>
      </c>
      <c r="G240" s="36">
        <v>111.2</v>
      </c>
      <c r="H240" s="36"/>
    </row>
    <row r="241" spans="1:8" ht="21.4" customHeight="1" x14ac:dyDescent="0.2">
      <c r="A241" s="6"/>
      <c r="B241" s="2" t="s">
        <v>30</v>
      </c>
      <c r="C241" s="32">
        <v>1971</v>
      </c>
      <c r="D241" s="39">
        <v>7471</v>
      </c>
      <c r="E241" s="86">
        <v>166.6</v>
      </c>
      <c r="F241" s="35">
        <v>105.7</v>
      </c>
      <c r="G241" s="36">
        <v>135.30000000000001</v>
      </c>
      <c r="H241" s="36"/>
    </row>
    <row r="242" spans="1:8" ht="31.9" customHeight="1" x14ac:dyDescent="0.2">
      <c r="A242" s="6" t="s">
        <v>387</v>
      </c>
      <c r="B242" s="2" t="s">
        <v>30</v>
      </c>
      <c r="C242" s="32">
        <v>3872</v>
      </c>
      <c r="D242" s="39">
        <v>16510</v>
      </c>
      <c r="E242" s="86">
        <v>89.6</v>
      </c>
      <c r="F242" s="35">
        <v>80.7</v>
      </c>
      <c r="G242" s="36">
        <v>91.4</v>
      </c>
      <c r="H242" s="36"/>
    </row>
    <row r="243" spans="1:8" ht="21.4" customHeight="1" x14ac:dyDescent="0.2">
      <c r="A243" s="6" t="s">
        <v>176</v>
      </c>
      <c r="B243" s="2" t="s">
        <v>30</v>
      </c>
      <c r="C243" s="32">
        <v>12271</v>
      </c>
      <c r="D243" s="39">
        <v>48011</v>
      </c>
      <c r="E243" s="86">
        <v>101</v>
      </c>
      <c r="F243" s="35">
        <v>92.6</v>
      </c>
      <c r="G243" s="36">
        <v>101.5</v>
      </c>
      <c r="H243" s="36"/>
    </row>
    <row r="244" spans="1:8" ht="31.9" customHeight="1" x14ac:dyDescent="0.2">
      <c r="A244" s="6" t="s">
        <v>177</v>
      </c>
      <c r="B244" s="2" t="s">
        <v>30</v>
      </c>
      <c r="C244" s="32">
        <v>6492</v>
      </c>
      <c r="D244" s="39">
        <v>25940</v>
      </c>
      <c r="E244" s="86">
        <v>95.5</v>
      </c>
      <c r="F244" s="35">
        <v>87.6</v>
      </c>
      <c r="G244" s="36">
        <v>101.1</v>
      </c>
      <c r="H244" s="36"/>
    </row>
    <row r="245" spans="1:8" ht="31.9" customHeight="1" x14ac:dyDescent="0.2">
      <c r="A245" s="6" t="s">
        <v>178</v>
      </c>
      <c r="B245" s="2" t="s">
        <v>30</v>
      </c>
      <c r="C245" s="32">
        <v>11349</v>
      </c>
      <c r="D245" s="39">
        <v>45061</v>
      </c>
      <c r="E245" s="86">
        <v>102.5</v>
      </c>
      <c r="F245" s="35">
        <v>84.7</v>
      </c>
      <c r="G245" s="36">
        <v>106.1</v>
      </c>
      <c r="H245" s="36"/>
    </row>
    <row r="246" spans="1:8" ht="31.9" customHeight="1" x14ac:dyDescent="0.2">
      <c r="A246" s="19" t="s">
        <v>179</v>
      </c>
      <c r="B246" s="2" t="s">
        <v>30</v>
      </c>
      <c r="C246" s="33">
        <v>50687</v>
      </c>
      <c r="D246" s="39">
        <v>203495</v>
      </c>
      <c r="E246" s="86">
        <v>108.1</v>
      </c>
      <c r="F246" s="35">
        <v>88.5</v>
      </c>
      <c r="G246" s="36">
        <v>106.3</v>
      </c>
      <c r="H246" s="36"/>
    </row>
    <row r="247" spans="1:8" ht="31.9" customHeight="1" x14ac:dyDescent="0.2">
      <c r="A247" s="19" t="s">
        <v>180</v>
      </c>
      <c r="B247" s="2" t="s">
        <v>30</v>
      </c>
      <c r="C247" s="32">
        <v>27891</v>
      </c>
      <c r="D247" s="39">
        <v>93920</v>
      </c>
      <c r="E247" s="86">
        <v>117.4</v>
      </c>
      <c r="F247" s="35">
        <v>102</v>
      </c>
      <c r="G247" s="36">
        <v>115.1</v>
      </c>
      <c r="H247" s="36"/>
    </row>
    <row r="248" spans="1:8" ht="21.4" customHeight="1" x14ac:dyDescent="0.2">
      <c r="A248" s="6" t="s">
        <v>181</v>
      </c>
      <c r="B248" s="2" t="s">
        <v>30</v>
      </c>
      <c r="C248" s="32">
        <v>29645</v>
      </c>
      <c r="D248" s="39">
        <v>121508</v>
      </c>
      <c r="E248" s="86">
        <v>111</v>
      </c>
      <c r="F248" s="35">
        <v>101.9</v>
      </c>
      <c r="G248" s="36">
        <v>108.8</v>
      </c>
      <c r="H248" s="36"/>
    </row>
    <row r="249" spans="1:8" ht="21.4" customHeight="1" x14ac:dyDescent="0.2">
      <c r="A249" s="6" t="s">
        <v>182</v>
      </c>
      <c r="B249" s="2" t="s">
        <v>30</v>
      </c>
      <c r="C249" s="32">
        <v>25447</v>
      </c>
      <c r="D249" s="39">
        <v>107421</v>
      </c>
      <c r="E249" s="86">
        <v>92.3</v>
      </c>
      <c r="F249" s="35">
        <v>88.1</v>
      </c>
      <c r="G249" s="36">
        <v>91.9</v>
      </c>
      <c r="H249" s="36"/>
    </row>
    <row r="250" spans="1:8" ht="21.4" customHeight="1" x14ac:dyDescent="0.2">
      <c r="A250" s="6" t="s">
        <v>183</v>
      </c>
      <c r="B250" s="2" t="s">
        <v>30</v>
      </c>
      <c r="C250" s="32">
        <v>7154</v>
      </c>
      <c r="D250" s="39">
        <v>28485</v>
      </c>
      <c r="E250" s="86">
        <v>124.7</v>
      </c>
      <c r="F250" s="35">
        <v>95.9</v>
      </c>
      <c r="G250" s="36">
        <v>120.3</v>
      </c>
      <c r="H250" s="36"/>
    </row>
    <row r="251" spans="1:8" ht="33.4" customHeight="1" x14ac:dyDescent="0.2">
      <c r="A251" s="6"/>
      <c r="B251" s="2" t="s">
        <v>87</v>
      </c>
      <c r="C251" s="32">
        <v>1647</v>
      </c>
      <c r="D251" s="39">
        <v>6910</v>
      </c>
      <c r="E251" s="86">
        <v>98.1</v>
      </c>
      <c r="F251" s="35">
        <v>84.5</v>
      </c>
      <c r="G251" s="36">
        <v>97.3</v>
      </c>
      <c r="H251" s="36"/>
    </row>
    <row r="252" spans="1:8" ht="31.9" customHeight="1" x14ac:dyDescent="0.2">
      <c r="A252" s="6" t="s">
        <v>184</v>
      </c>
      <c r="B252" s="2" t="s">
        <v>93</v>
      </c>
      <c r="C252" s="32">
        <v>881</v>
      </c>
      <c r="D252" s="52">
        <v>3291</v>
      </c>
      <c r="E252" s="86">
        <v>94</v>
      </c>
      <c r="F252" s="35">
        <v>92</v>
      </c>
      <c r="G252" s="36">
        <v>103.6</v>
      </c>
      <c r="H252" s="36"/>
    </row>
    <row r="253" spans="1:8" x14ac:dyDescent="0.2">
      <c r="A253" s="7" t="s">
        <v>25</v>
      </c>
      <c r="B253" s="2"/>
      <c r="C253" s="32"/>
      <c r="D253" s="74"/>
      <c r="E253" s="86"/>
      <c r="F253" s="35"/>
      <c r="G253" s="36"/>
      <c r="H253" s="36"/>
    </row>
    <row r="254" spans="1:8" ht="31.9" customHeight="1" x14ac:dyDescent="0.2">
      <c r="A254" s="7" t="s">
        <v>185</v>
      </c>
      <c r="B254" s="2" t="s">
        <v>93</v>
      </c>
      <c r="C254" s="32">
        <v>785</v>
      </c>
      <c r="D254" s="39">
        <v>2912</v>
      </c>
      <c r="E254" s="86">
        <v>104.4</v>
      </c>
      <c r="F254" s="35">
        <v>93.3</v>
      </c>
      <c r="G254" s="36">
        <v>108</v>
      </c>
      <c r="H254" s="36"/>
    </row>
    <row r="255" spans="1:8" ht="31.9" customHeight="1" x14ac:dyDescent="0.2">
      <c r="A255" s="7" t="s">
        <v>186</v>
      </c>
      <c r="B255" s="2" t="s">
        <v>93</v>
      </c>
      <c r="C255" s="37">
        <v>30.9</v>
      </c>
      <c r="D255" s="132">
        <v>108</v>
      </c>
      <c r="E255" s="86">
        <v>87.1</v>
      </c>
      <c r="F255" s="35">
        <v>93.1</v>
      </c>
      <c r="G255" s="36">
        <v>77.8</v>
      </c>
      <c r="H255" s="36"/>
    </row>
    <row r="256" spans="1:8" ht="30.2" customHeight="1" x14ac:dyDescent="0.2">
      <c r="A256" s="191" t="s">
        <v>187</v>
      </c>
      <c r="B256" s="191"/>
      <c r="C256" s="191"/>
      <c r="D256" s="191"/>
      <c r="E256" s="191"/>
      <c r="F256" s="192"/>
      <c r="G256" s="192"/>
      <c r="H256" s="36"/>
    </row>
    <row r="257" spans="1:8" ht="33.4" customHeight="1" x14ac:dyDescent="0.2">
      <c r="A257" s="6" t="s">
        <v>188</v>
      </c>
      <c r="B257" s="2" t="s">
        <v>87</v>
      </c>
      <c r="C257" s="33">
        <v>14620</v>
      </c>
      <c r="D257" s="39">
        <v>56094</v>
      </c>
      <c r="E257" s="74">
        <v>107.1</v>
      </c>
      <c r="F257" s="35">
        <v>134.69999999999999</v>
      </c>
      <c r="G257" s="36">
        <v>98.9</v>
      </c>
      <c r="H257" s="36"/>
    </row>
    <row r="258" spans="1:8" ht="33.4" customHeight="1" x14ac:dyDescent="0.2">
      <c r="A258" s="6" t="s">
        <v>190</v>
      </c>
      <c r="B258" s="2" t="s">
        <v>87</v>
      </c>
      <c r="C258" s="33">
        <v>1085</v>
      </c>
      <c r="D258" s="39">
        <v>4193</v>
      </c>
      <c r="E258" s="86">
        <v>101.1</v>
      </c>
      <c r="F258" s="35">
        <v>90.9</v>
      </c>
      <c r="G258" s="36">
        <v>103</v>
      </c>
      <c r="H258" s="36"/>
    </row>
    <row r="259" spans="1:8" ht="33.4" customHeight="1" x14ac:dyDescent="0.2">
      <c r="A259" s="6" t="s">
        <v>191</v>
      </c>
      <c r="B259" s="2" t="s">
        <v>87</v>
      </c>
      <c r="C259" s="33">
        <v>659</v>
      </c>
      <c r="D259" s="39">
        <v>2656</v>
      </c>
      <c r="E259" s="86">
        <v>113.6</v>
      </c>
      <c r="F259" s="35">
        <v>85.6</v>
      </c>
      <c r="G259" s="36">
        <v>119.3</v>
      </c>
      <c r="H259" s="36"/>
    </row>
    <row r="260" spans="1:8" ht="31.9" customHeight="1" x14ac:dyDescent="0.2">
      <c r="A260" s="19" t="s">
        <v>192</v>
      </c>
      <c r="B260" s="2" t="s">
        <v>30</v>
      </c>
      <c r="C260" s="33">
        <v>68530</v>
      </c>
      <c r="D260" s="39">
        <v>253786</v>
      </c>
      <c r="E260" s="86">
        <v>119.5</v>
      </c>
      <c r="F260" s="35">
        <v>101.4</v>
      </c>
      <c r="G260" s="36">
        <v>110.7</v>
      </c>
      <c r="H260" s="36"/>
    </row>
    <row r="261" spans="1:8" ht="31.9" customHeight="1" x14ac:dyDescent="0.2">
      <c r="A261" s="6"/>
      <c r="B261" s="2" t="s">
        <v>93</v>
      </c>
      <c r="C261" s="33">
        <v>282418</v>
      </c>
      <c r="D261" s="39">
        <v>1027957</v>
      </c>
      <c r="E261" s="86">
        <v>120.5</v>
      </c>
      <c r="F261" s="35">
        <v>108.8</v>
      </c>
      <c r="G261" s="36">
        <v>111.1</v>
      </c>
      <c r="H261" s="36"/>
    </row>
    <row r="262" spans="1:8" ht="31.9" customHeight="1" x14ac:dyDescent="0.2">
      <c r="A262" s="19" t="s">
        <v>193</v>
      </c>
      <c r="B262" s="2" t="s">
        <v>30</v>
      </c>
      <c r="C262" s="33">
        <v>26631</v>
      </c>
      <c r="D262" s="39">
        <v>128556</v>
      </c>
      <c r="E262" s="86">
        <v>81.099999999999994</v>
      </c>
      <c r="F262" s="35">
        <v>83.8</v>
      </c>
      <c r="G262" s="36">
        <v>103.9</v>
      </c>
      <c r="H262" s="36"/>
    </row>
    <row r="263" spans="1:8" ht="31.9" customHeight="1" x14ac:dyDescent="0.2">
      <c r="A263" s="6"/>
      <c r="B263" s="2" t="s">
        <v>93</v>
      </c>
      <c r="C263" s="33">
        <v>104543</v>
      </c>
      <c r="D263" s="39">
        <v>531378</v>
      </c>
      <c r="E263" s="86">
        <v>75.599999999999994</v>
      </c>
      <c r="F263" s="35">
        <v>77</v>
      </c>
      <c r="G263" s="36">
        <v>106.5</v>
      </c>
      <c r="H263" s="36"/>
    </row>
    <row r="264" spans="1:8" ht="31.9" customHeight="1" x14ac:dyDescent="0.2">
      <c r="A264" s="14" t="s">
        <v>392</v>
      </c>
      <c r="B264" s="2" t="s">
        <v>93</v>
      </c>
      <c r="C264" s="33">
        <v>7217</v>
      </c>
      <c r="D264" s="39">
        <v>26284</v>
      </c>
      <c r="E264" s="86">
        <v>137.19999999999999</v>
      </c>
      <c r="F264" s="35">
        <v>119.9</v>
      </c>
      <c r="G264" s="36">
        <v>111.7</v>
      </c>
      <c r="H264" s="36"/>
    </row>
    <row r="265" spans="1:8" ht="31.9" customHeight="1" x14ac:dyDescent="0.2">
      <c r="A265" s="6" t="s">
        <v>458</v>
      </c>
      <c r="B265" s="2" t="s">
        <v>30</v>
      </c>
      <c r="C265" s="33">
        <v>233</v>
      </c>
      <c r="D265" s="39">
        <v>890</v>
      </c>
      <c r="E265" s="86">
        <v>100.4</v>
      </c>
      <c r="F265" s="35">
        <v>70.8</v>
      </c>
      <c r="G265" s="36">
        <v>114.2</v>
      </c>
      <c r="H265" s="36"/>
    </row>
    <row r="266" spans="1:8" ht="21.4" customHeight="1" x14ac:dyDescent="0.2">
      <c r="A266" s="6" t="s">
        <v>194</v>
      </c>
      <c r="B266" s="2" t="s">
        <v>30</v>
      </c>
      <c r="C266" s="33">
        <v>158646</v>
      </c>
      <c r="D266" s="39">
        <v>650968</v>
      </c>
      <c r="E266" s="86">
        <v>92.9</v>
      </c>
      <c r="F266" s="35">
        <v>104.9</v>
      </c>
      <c r="G266" s="36">
        <v>102</v>
      </c>
      <c r="H266" s="36"/>
    </row>
    <row r="267" spans="1:8" ht="33.4" customHeight="1" x14ac:dyDescent="0.2">
      <c r="A267" s="6"/>
      <c r="B267" s="2" t="s">
        <v>87</v>
      </c>
      <c r="C267" s="33">
        <v>9036</v>
      </c>
      <c r="D267" s="39">
        <v>36926</v>
      </c>
      <c r="E267" s="86">
        <v>92.2</v>
      </c>
      <c r="F267" s="35">
        <v>107</v>
      </c>
      <c r="G267" s="36">
        <v>100</v>
      </c>
      <c r="H267" s="36"/>
    </row>
    <row r="268" spans="1:8" ht="22.5" customHeight="1" x14ac:dyDescent="0.2">
      <c r="A268" s="9" t="s">
        <v>195</v>
      </c>
      <c r="B268" s="2" t="s">
        <v>110</v>
      </c>
      <c r="C268" s="32">
        <v>333</v>
      </c>
      <c r="D268" s="43">
        <v>1275</v>
      </c>
      <c r="E268" s="74">
        <v>95.5</v>
      </c>
      <c r="F268" s="35">
        <v>99</v>
      </c>
      <c r="G268" s="36">
        <v>109.8</v>
      </c>
      <c r="H268" s="36"/>
    </row>
    <row r="269" spans="1:8" ht="42.6" customHeight="1" x14ac:dyDescent="0.2">
      <c r="A269" s="6"/>
      <c r="B269" s="2" t="s">
        <v>196</v>
      </c>
      <c r="C269" s="32">
        <v>169</v>
      </c>
      <c r="D269" s="43">
        <v>653</v>
      </c>
      <c r="E269" s="74">
        <v>96.6</v>
      </c>
      <c r="F269" s="35">
        <v>98.4</v>
      </c>
      <c r="G269" s="36">
        <v>111</v>
      </c>
      <c r="H269" s="36"/>
    </row>
    <row r="270" spans="1:8" x14ac:dyDescent="0.2">
      <c r="A270" s="7" t="s">
        <v>25</v>
      </c>
      <c r="B270" s="2"/>
      <c r="C270" s="32"/>
      <c r="D270" s="130"/>
      <c r="E270" s="74"/>
      <c r="F270" s="35"/>
      <c r="G270" s="36"/>
      <c r="H270" s="36"/>
    </row>
    <row r="271" spans="1:8" ht="22.5" customHeight="1" x14ac:dyDescent="0.2">
      <c r="A271" s="7" t="s">
        <v>197</v>
      </c>
      <c r="B271" s="2" t="s">
        <v>110</v>
      </c>
      <c r="C271" s="42">
        <v>7</v>
      </c>
      <c r="D271" s="38">
        <v>42.7</v>
      </c>
      <c r="E271" s="74">
        <v>50.9</v>
      </c>
      <c r="F271" s="35">
        <v>68.7</v>
      </c>
      <c r="G271" s="36">
        <v>98.1</v>
      </c>
      <c r="H271" s="36"/>
    </row>
    <row r="272" spans="1:8" ht="42.6" customHeight="1" x14ac:dyDescent="0.2">
      <c r="A272" s="7"/>
      <c r="B272" s="2" t="s">
        <v>196</v>
      </c>
      <c r="C272" s="42">
        <v>3.3</v>
      </c>
      <c r="D272" s="38">
        <v>20.100000000000001</v>
      </c>
      <c r="E272" s="74">
        <v>50.4</v>
      </c>
      <c r="F272" s="35">
        <v>68.5</v>
      </c>
      <c r="G272" s="36">
        <v>97.1</v>
      </c>
      <c r="H272" s="36"/>
    </row>
    <row r="273" spans="1:8" ht="22.5" customHeight="1" x14ac:dyDescent="0.2">
      <c r="A273" s="7" t="s">
        <v>198</v>
      </c>
      <c r="B273" s="2" t="s">
        <v>110</v>
      </c>
      <c r="C273" s="33">
        <v>326</v>
      </c>
      <c r="D273" s="39">
        <v>1233</v>
      </c>
      <c r="E273" s="86">
        <v>97.3</v>
      </c>
      <c r="F273" s="35">
        <v>100</v>
      </c>
      <c r="G273" s="36">
        <v>110.3</v>
      </c>
      <c r="H273" s="36"/>
    </row>
    <row r="274" spans="1:8" ht="42.6" customHeight="1" x14ac:dyDescent="0.2">
      <c r="A274" s="6"/>
      <c r="B274" s="2" t="s">
        <v>196</v>
      </c>
      <c r="C274" s="33">
        <v>166</v>
      </c>
      <c r="D274" s="39">
        <v>633</v>
      </c>
      <c r="E274" s="86">
        <v>98.4</v>
      </c>
      <c r="F274" s="35">
        <v>99.2</v>
      </c>
      <c r="G274" s="36">
        <v>111.5</v>
      </c>
      <c r="H274" s="36"/>
    </row>
    <row r="275" spans="1:8" ht="31.9" customHeight="1" x14ac:dyDescent="0.2">
      <c r="A275" s="6" t="s">
        <v>199</v>
      </c>
      <c r="B275" s="2" t="s">
        <v>93</v>
      </c>
      <c r="C275" s="53">
        <v>69</v>
      </c>
      <c r="D275" s="39">
        <v>321</v>
      </c>
      <c r="E275" s="86">
        <v>123.2</v>
      </c>
      <c r="F275" s="35">
        <v>87.3</v>
      </c>
      <c r="G275" s="36">
        <v>180.3</v>
      </c>
      <c r="H275" s="36"/>
    </row>
    <row r="276" spans="1:8" ht="31.9" customHeight="1" x14ac:dyDescent="0.2">
      <c r="A276" s="6" t="s">
        <v>200</v>
      </c>
      <c r="B276" s="2" t="s">
        <v>93</v>
      </c>
      <c r="C276" s="33">
        <v>12555</v>
      </c>
      <c r="D276" s="39">
        <v>55116</v>
      </c>
      <c r="E276" s="86">
        <v>120.4</v>
      </c>
      <c r="F276" s="35">
        <v>83.4</v>
      </c>
      <c r="G276" s="36">
        <v>107.6</v>
      </c>
      <c r="H276" s="36"/>
    </row>
    <row r="277" spans="1:8" ht="31.9" customHeight="1" x14ac:dyDescent="0.2">
      <c r="A277" s="6" t="s">
        <v>201</v>
      </c>
      <c r="B277" s="2" t="s">
        <v>93</v>
      </c>
      <c r="C277" s="33">
        <v>364</v>
      </c>
      <c r="D277" s="39">
        <v>1831</v>
      </c>
      <c r="E277" s="86">
        <v>141.1</v>
      </c>
      <c r="F277" s="35">
        <v>73.400000000000006</v>
      </c>
      <c r="G277" s="36">
        <v>137.1</v>
      </c>
      <c r="H277" s="36"/>
    </row>
    <row r="278" spans="1:8" ht="21.4" customHeight="1" x14ac:dyDescent="0.2">
      <c r="A278" s="6" t="s">
        <v>202</v>
      </c>
      <c r="B278" s="2" t="s">
        <v>30</v>
      </c>
      <c r="C278" s="33">
        <v>1624</v>
      </c>
      <c r="D278" s="39">
        <v>6848</v>
      </c>
      <c r="E278" s="86">
        <v>115.3</v>
      </c>
      <c r="F278" s="35">
        <v>81.2</v>
      </c>
      <c r="G278" s="36">
        <v>107.6</v>
      </c>
      <c r="H278" s="36"/>
    </row>
    <row r="279" spans="1:8" ht="21.4" customHeight="1" x14ac:dyDescent="0.2">
      <c r="A279" s="6" t="s">
        <v>203</v>
      </c>
      <c r="B279" s="2" t="s">
        <v>30</v>
      </c>
      <c r="C279" s="33">
        <v>7485</v>
      </c>
      <c r="D279" s="39">
        <v>29175</v>
      </c>
      <c r="E279" s="86">
        <v>99.9</v>
      </c>
      <c r="F279" s="35">
        <v>96.8</v>
      </c>
      <c r="G279" s="36">
        <v>99.1</v>
      </c>
      <c r="H279" s="36"/>
    </row>
    <row r="280" spans="1:8" ht="21.4" customHeight="1" x14ac:dyDescent="0.2">
      <c r="A280" s="7" t="s">
        <v>394</v>
      </c>
      <c r="B280" s="2" t="s">
        <v>30</v>
      </c>
      <c r="C280" s="33">
        <v>3298</v>
      </c>
      <c r="D280" s="39">
        <v>13051</v>
      </c>
      <c r="E280" s="86">
        <v>104.9</v>
      </c>
      <c r="F280" s="35">
        <v>99.8</v>
      </c>
      <c r="G280" s="36">
        <v>104.8</v>
      </c>
      <c r="H280" s="36"/>
    </row>
    <row r="281" spans="1:8" ht="31.9" customHeight="1" x14ac:dyDescent="0.2">
      <c r="A281" s="21" t="s">
        <v>395</v>
      </c>
      <c r="B281" s="2" t="s">
        <v>17</v>
      </c>
      <c r="C281" s="33">
        <v>1360</v>
      </c>
      <c r="D281" s="39">
        <v>4021</v>
      </c>
      <c r="E281" s="86">
        <v>106.8</v>
      </c>
      <c r="F281" s="35">
        <v>119.3</v>
      </c>
      <c r="G281" s="36">
        <v>109.1</v>
      </c>
      <c r="H281" s="36"/>
    </row>
    <row r="282" spans="1:8" ht="31.9" customHeight="1" x14ac:dyDescent="0.2">
      <c r="A282" s="9" t="s">
        <v>204</v>
      </c>
      <c r="B282" s="2" t="s">
        <v>17</v>
      </c>
      <c r="C282" s="33">
        <v>1845</v>
      </c>
      <c r="D282" s="39">
        <v>5494</v>
      </c>
      <c r="E282" s="86">
        <v>107.3</v>
      </c>
      <c r="F282" s="35">
        <v>108.4</v>
      </c>
      <c r="G282" s="36">
        <v>115.8</v>
      </c>
      <c r="H282" s="36"/>
    </row>
    <row r="283" spans="1:8" ht="31.9" customHeight="1" x14ac:dyDescent="0.2">
      <c r="A283" s="9" t="s">
        <v>205</v>
      </c>
      <c r="B283" s="2" t="s">
        <v>17</v>
      </c>
      <c r="C283" s="33">
        <v>141</v>
      </c>
      <c r="D283" s="39">
        <v>558</v>
      </c>
      <c r="E283" s="86">
        <v>90.2</v>
      </c>
      <c r="F283" s="35">
        <v>97.1</v>
      </c>
      <c r="G283" s="36">
        <v>98.2</v>
      </c>
      <c r="H283" s="36"/>
    </row>
    <row r="284" spans="1:8" ht="31.9" customHeight="1" x14ac:dyDescent="0.2">
      <c r="A284" s="9" t="s">
        <v>206</v>
      </c>
      <c r="B284" s="2" t="s">
        <v>17</v>
      </c>
      <c r="C284" s="33">
        <v>158</v>
      </c>
      <c r="D284" s="39">
        <v>603</v>
      </c>
      <c r="E284" s="86">
        <v>96.2</v>
      </c>
      <c r="F284" s="35">
        <v>89.3</v>
      </c>
      <c r="G284" s="36">
        <v>98.1</v>
      </c>
      <c r="H284" s="36"/>
    </row>
    <row r="285" spans="1:8" ht="31.9" customHeight="1" x14ac:dyDescent="0.2">
      <c r="A285" s="6" t="s">
        <v>207</v>
      </c>
      <c r="B285" s="2" t="s">
        <v>17</v>
      </c>
      <c r="C285" s="33">
        <v>371</v>
      </c>
      <c r="D285" s="39">
        <v>1413</v>
      </c>
      <c r="E285" s="86">
        <v>102.9</v>
      </c>
      <c r="F285" s="35">
        <v>89.8</v>
      </c>
      <c r="G285" s="36">
        <v>108.1</v>
      </c>
      <c r="H285" s="36"/>
    </row>
    <row r="286" spans="1:8" ht="22.5" customHeight="1" x14ac:dyDescent="0.2">
      <c r="A286" s="6"/>
      <c r="B286" s="2" t="s">
        <v>110</v>
      </c>
      <c r="C286" s="33">
        <v>535</v>
      </c>
      <c r="D286" s="39">
        <v>2065</v>
      </c>
      <c r="E286" s="86">
        <v>104</v>
      </c>
      <c r="F286" s="35">
        <v>88.8</v>
      </c>
      <c r="G286" s="36">
        <v>109.3</v>
      </c>
      <c r="H286" s="36"/>
    </row>
    <row r="287" spans="1:8" ht="31.9" customHeight="1" x14ac:dyDescent="0.2">
      <c r="A287" s="7" t="s">
        <v>294</v>
      </c>
      <c r="B287" s="2" t="s">
        <v>17</v>
      </c>
      <c r="C287" s="33">
        <v>341</v>
      </c>
      <c r="D287" s="39">
        <v>1323</v>
      </c>
      <c r="E287" s="86">
        <v>103.7</v>
      </c>
      <c r="F287" s="35">
        <v>89.2</v>
      </c>
      <c r="G287" s="36">
        <v>107.2</v>
      </c>
      <c r="H287" s="36"/>
    </row>
    <row r="288" spans="1:8" ht="22.5" customHeight="1" x14ac:dyDescent="0.2">
      <c r="A288" s="6"/>
      <c r="B288" s="2" t="s">
        <v>110</v>
      </c>
      <c r="C288" s="33">
        <v>512</v>
      </c>
      <c r="D288" s="39">
        <v>1992</v>
      </c>
      <c r="E288" s="86">
        <v>104.9</v>
      </c>
      <c r="F288" s="35">
        <v>88.8</v>
      </c>
      <c r="G288" s="36">
        <v>108.6</v>
      </c>
      <c r="H288" s="36"/>
    </row>
    <row r="289" spans="1:8" ht="31.9" customHeight="1" x14ac:dyDescent="0.2">
      <c r="A289" s="6" t="s">
        <v>209</v>
      </c>
      <c r="B289" s="2" t="s">
        <v>17</v>
      </c>
      <c r="C289" s="33">
        <v>184</v>
      </c>
      <c r="D289" s="39">
        <v>713</v>
      </c>
      <c r="E289" s="86">
        <v>101.9</v>
      </c>
      <c r="F289" s="35">
        <v>92.6</v>
      </c>
      <c r="G289" s="36">
        <v>110</v>
      </c>
      <c r="H289" s="36"/>
    </row>
    <row r="290" spans="1:8" ht="22.5" customHeight="1" x14ac:dyDescent="0.2">
      <c r="A290" s="6"/>
      <c r="B290" s="2" t="s">
        <v>110</v>
      </c>
      <c r="C290" s="33">
        <v>127</v>
      </c>
      <c r="D290" s="39">
        <v>492</v>
      </c>
      <c r="E290" s="86">
        <v>105.9</v>
      </c>
      <c r="F290" s="35">
        <v>93.4</v>
      </c>
      <c r="G290" s="36">
        <v>111.4</v>
      </c>
      <c r="H290" s="36"/>
    </row>
    <row r="291" spans="1:8" ht="22.5" customHeight="1" x14ac:dyDescent="0.2">
      <c r="A291" s="7" t="s">
        <v>210</v>
      </c>
      <c r="B291" s="2" t="s">
        <v>110</v>
      </c>
      <c r="C291" s="42">
        <v>89.1</v>
      </c>
      <c r="D291" s="39">
        <v>343</v>
      </c>
      <c r="E291" s="86">
        <v>108.5</v>
      </c>
      <c r="F291" s="35">
        <v>91.1</v>
      </c>
      <c r="G291" s="36">
        <v>107.7</v>
      </c>
      <c r="H291" s="36"/>
    </row>
    <row r="292" spans="1:8" ht="42.6" customHeight="1" x14ac:dyDescent="0.2">
      <c r="A292" s="6"/>
      <c r="B292" s="2" t="s">
        <v>196</v>
      </c>
      <c r="C292" s="42">
        <v>42.4</v>
      </c>
      <c r="D292" s="131">
        <v>163</v>
      </c>
      <c r="E292" s="86">
        <v>109.8</v>
      </c>
      <c r="F292" s="35">
        <v>93.6</v>
      </c>
      <c r="G292" s="36">
        <v>108.9</v>
      </c>
      <c r="H292" s="36"/>
    </row>
    <row r="293" spans="1:8" ht="31.9" customHeight="1" x14ac:dyDescent="0.2">
      <c r="A293" s="21" t="s">
        <v>211</v>
      </c>
      <c r="B293" s="2" t="s">
        <v>17</v>
      </c>
      <c r="C293" s="33">
        <v>1263</v>
      </c>
      <c r="D293" s="39">
        <v>3431</v>
      </c>
      <c r="E293" s="86">
        <v>95.7</v>
      </c>
      <c r="F293" s="35">
        <v>95.1</v>
      </c>
      <c r="G293" s="36">
        <v>119.5</v>
      </c>
      <c r="H293" s="36"/>
    </row>
    <row r="294" spans="1:8" ht="22.5" customHeight="1" x14ac:dyDescent="0.2">
      <c r="A294" s="6"/>
      <c r="B294" s="2" t="s">
        <v>110</v>
      </c>
      <c r="C294" s="33">
        <v>578</v>
      </c>
      <c r="D294" s="39">
        <v>1566</v>
      </c>
      <c r="E294" s="86">
        <v>96.4</v>
      </c>
      <c r="F294" s="35">
        <v>94.5</v>
      </c>
      <c r="G294" s="36">
        <v>119.5</v>
      </c>
      <c r="H294" s="36"/>
    </row>
    <row r="295" spans="1:8" ht="42.6" customHeight="1" x14ac:dyDescent="0.2">
      <c r="A295" s="6" t="s">
        <v>212</v>
      </c>
      <c r="B295" s="2" t="s">
        <v>30</v>
      </c>
      <c r="C295" s="32">
        <v>110026</v>
      </c>
      <c r="D295" s="32">
        <v>431568</v>
      </c>
      <c r="E295" s="86">
        <v>107.8</v>
      </c>
      <c r="F295" s="35">
        <v>97.7</v>
      </c>
      <c r="G295" s="36">
        <v>100.2</v>
      </c>
      <c r="H295" s="36"/>
    </row>
    <row r="296" spans="1:8" ht="33.4" customHeight="1" x14ac:dyDescent="0.2">
      <c r="A296" s="6"/>
      <c r="B296" s="2" t="s">
        <v>87</v>
      </c>
      <c r="C296" s="32">
        <v>14559</v>
      </c>
      <c r="D296" s="32">
        <v>57139</v>
      </c>
      <c r="E296" s="86">
        <v>108.1</v>
      </c>
      <c r="F296" s="35">
        <v>98</v>
      </c>
      <c r="G296" s="36">
        <v>100.4</v>
      </c>
      <c r="H296" s="36"/>
    </row>
    <row r="297" spans="1:8" ht="42.6" customHeight="1" x14ac:dyDescent="0.2">
      <c r="A297" s="6" t="s">
        <v>213</v>
      </c>
      <c r="B297" s="2" t="s">
        <v>30</v>
      </c>
      <c r="C297" s="32">
        <v>7243</v>
      </c>
      <c r="D297" s="32">
        <v>31389</v>
      </c>
      <c r="E297" s="86">
        <v>104.1</v>
      </c>
      <c r="F297" s="35">
        <v>87</v>
      </c>
      <c r="G297" s="36">
        <v>100.4</v>
      </c>
      <c r="H297" s="36"/>
    </row>
    <row r="298" spans="1:8" ht="33.4" customHeight="1" x14ac:dyDescent="0.2">
      <c r="A298" s="6"/>
      <c r="B298" s="2" t="s">
        <v>87</v>
      </c>
      <c r="C298" s="32">
        <v>96</v>
      </c>
      <c r="D298" s="32">
        <v>413</v>
      </c>
      <c r="E298" s="86">
        <v>100</v>
      </c>
      <c r="F298" s="35">
        <v>87.3</v>
      </c>
      <c r="G298" s="36">
        <v>96.5</v>
      </c>
      <c r="H298" s="36"/>
    </row>
    <row r="299" spans="1:8" ht="31.9" customHeight="1" x14ac:dyDescent="0.2">
      <c r="A299" s="6" t="s">
        <v>214</v>
      </c>
      <c r="B299" s="2" t="s">
        <v>17</v>
      </c>
      <c r="C299" s="32">
        <v>3393</v>
      </c>
      <c r="D299" s="39">
        <v>12305</v>
      </c>
      <c r="E299" s="86">
        <v>92.7</v>
      </c>
      <c r="F299" s="35">
        <v>84.6</v>
      </c>
      <c r="G299" s="36">
        <v>115.8</v>
      </c>
      <c r="H299" s="36"/>
    </row>
    <row r="300" spans="1:8" ht="31.9" customHeight="1" x14ac:dyDescent="0.2">
      <c r="A300" s="6" t="s">
        <v>215</v>
      </c>
      <c r="B300" s="2" t="s">
        <v>17</v>
      </c>
      <c r="C300" s="32">
        <v>394</v>
      </c>
      <c r="D300" s="32">
        <v>1443</v>
      </c>
      <c r="E300" s="86">
        <v>89.7</v>
      </c>
      <c r="F300" s="35">
        <v>89.9</v>
      </c>
      <c r="G300" s="36">
        <v>98.8</v>
      </c>
      <c r="H300" s="36"/>
    </row>
    <row r="301" spans="1:8" ht="22.5" customHeight="1" x14ac:dyDescent="0.2">
      <c r="A301" s="6"/>
      <c r="B301" s="2" t="s">
        <v>110</v>
      </c>
      <c r="C301" s="33">
        <v>291</v>
      </c>
      <c r="D301" s="32">
        <v>1051</v>
      </c>
      <c r="E301" s="86">
        <v>91.7</v>
      </c>
      <c r="F301" s="35">
        <v>91</v>
      </c>
      <c r="G301" s="36">
        <v>99</v>
      </c>
      <c r="H301" s="36"/>
    </row>
    <row r="302" spans="1:8" ht="33.4" customHeight="1" x14ac:dyDescent="0.2">
      <c r="A302" s="6" t="s">
        <v>216</v>
      </c>
      <c r="B302" s="2" t="s">
        <v>87</v>
      </c>
      <c r="C302" s="33">
        <v>8475</v>
      </c>
      <c r="D302" s="32">
        <v>22608</v>
      </c>
      <c r="E302" s="86">
        <v>127.7</v>
      </c>
      <c r="F302" s="35">
        <v>97.6</v>
      </c>
      <c r="G302" s="36">
        <v>123.4</v>
      </c>
      <c r="H302" s="36"/>
    </row>
    <row r="303" spans="1:8" ht="31.9" customHeight="1" x14ac:dyDescent="0.2">
      <c r="A303" s="6" t="s">
        <v>217</v>
      </c>
      <c r="B303" s="2" t="s">
        <v>17</v>
      </c>
      <c r="C303" s="42">
        <v>63.8</v>
      </c>
      <c r="D303" s="32">
        <v>261</v>
      </c>
      <c r="E303" s="86">
        <v>103.1</v>
      </c>
      <c r="F303" s="35">
        <v>75.5</v>
      </c>
      <c r="G303" s="36">
        <v>109.6</v>
      </c>
      <c r="H303" s="36"/>
    </row>
    <row r="304" spans="1:8" ht="30.2" customHeight="1" x14ac:dyDescent="0.2">
      <c r="A304" s="191" t="s">
        <v>218</v>
      </c>
      <c r="B304" s="191"/>
      <c r="C304" s="191"/>
      <c r="D304" s="191"/>
      <c r="E304" s="191"/>
      <c r="F304" s="192"/>
      <c r="G304" s="192"/>
      <c r="H304" s="36"/>
    </row>
    <row r="305" spans="1:8" ht="31.9" customHeight="1" x14ac:dyDescent="0.2">
      <c r="A305" s="6" t="s">
        <v>459</v>
      </c>
      <c r="B305" s="2" t="s">
        <v>17</v>
      </c>
      <c r="C305" s="33">
        <v>243</v>
      </c>
      <c r="D305" s="32">
        <v>1112</v>
      </c>
      <c r="E305" s="86">
        <v>76.099999999999994</v>
      </c>
      <c r="F305" s="35">
        <v>98.1</v>
      </c>
      <c r="G305" s="36">
        <v>88.4</v>
      </c>
      <c r="H305" s="36"/>
    </row>
    <row r="306" spans="1:8" ht="31.9" customHeight="1" x14ac:dyDescent="0.2">
      <c r="A306" s="6" t="s">
        <v>401</v>
      </c>
      <c r="B306" s="2" t="s">
        <v>17</v>
      </c>
      <c r="C306" s="33">
        <v>694</v>
      </c>
      <c r="D306" s="32">
        <v>2824</v>
      </c>
      <c r="E306" s="86">
        <v>96</v>
      </c>
      <c r="F306" s="35">
        <v>97</v>
      </c>
      <c r="G306" s="36">
        <v>100.6</v>
      </c>
      <c r="H306" s="36"/>
    </row>
    <row r="307" spans="1:8" ht="31.9" customHeight="1" x14ac:dyDescent="0.2">
      <c r="A307" s="6" t="s">
        <v>219</v>
      </c>
      <c r="B307" s="2" t="s">
        <v>17</v>
      </c>
      <c r="C307" s="32">
        <v>662</v>
      </c>
      <c r="D307" s="32">
        <v>2764</v>
      </c>
      <c r="E307" s="74">
        <v>85.8</v>
      </c>
      <c r="F307" s="35">
        <v>98.1</v>
      </c>
      <c r="G307" s="36">
        <v>92.6</v>
      </c>
      <c r="H307" s="36"/>
    </row>
    <row r="308" spans="1:8" ht="31.9" customHeight="1" x14ac:dyDescent="0.2">
      <c r="A308" s="6" t="s">
        <v>220</v>
      </c>
      <c r="B308" s="2" t="s">
        <v>17</v>
      </c>
      <c r="C308" s="32">
        <v>161</v>
      </c>
      <c r="D308" s="134">
        <v>620</v>
      </c>
      <c r="E308" s="74">
        <v>113.7</v>
      </c>
      <c r="F308" s="35">
        <v>107.6</v>
      </c>
      <c r="G308" s="36">
        <v>89.2</v>
      </c>
      <c r="H308" s="36"/>
    </row>
    <row r="309" spans="1:8" ht="31.9" customHeight="1" x14ac:dyDescent="0.2">
      <c r="A309" s="6" t="s">
        <v>221</v>
      </c>
      <c r="B309" s="2" t="s">
        <v>17</v>
      </c>
      <c r="C309" s="131">
        <v>108</v>
      </c>
      <c r="D309" s="39">
        <v>404</v>
      </c>
      <c r="E309" s="86">
        <v>122.9</v>
      </c>
      <c r="F309" s="35">
        <v>100.5</v>
      </c>
      <c r="G309" s="36">
        <v>105</v>
      </c>
      <c r="H309" s="36"/>
    </row>
    <row r="310" spans="1:8" ht="31.9" customHeight="1" x14ac:dyDescent="0.2">
      <c r="A310" s="6" t="s">
        <v>222</v>
      </c>
      <c r="B310" s="2" t="s">
        <v>17</v>
      </c>
      <c r="C310" s="32">
        <v>111</v>
      </c>
      <c r="D310" s="39">
        <v>465</v>
      </c>
      <c r="E310" s="86">
        <v>90.9</v>
      </c>
      <c r="F310" s="35">
        <v>88.7</v>
      </c>
      <c r="G310" s="36">
        <v>94.2</v>
      </c>
      <c r="H310" s="36"/>
    </row>
    <row r="311" spans="1:8" ht="31.9" customHeight="1" x14ac:dyDescent="0.2">
      <c r="A311" s="6" t="s">
        <v>223</v>
      </c>
      <c r="B311" s="2" t="s">
        <v>17</v>
      </c>
      <c r="C311" s="32">
        <v>341</v>
      </c>
      <c r="D311" s="39">
        <v>1255</v>
      </c>
      <c r="E311" s="86">
        <v>113.1</v>
      </c>
      <c r="F311" s="35">
        <v>98.3</v>
      </c>
      <c r="G311" s="36">
        <v>108.6</v>
      </c>
      <c r="H311" s="36"/>
    </row>
    <row r="312" spans="1:8" ht="31.9" customHeight="1" x14ac:dyDescent="0.2">
      <c r="A312" s="6" t="s">
        <v>405</v>
      </c>
      <c r="B312" s="2" t="s">
        <v>17</v>
      </c>
      <c r="C312" s="37">
        <v>18.899999999999999</v>
      </c>
      <c r="D312" s="38">
        <v>94.9</v>
      </c>
      <c r="E312" s="86">
        <v>60</v>
      </c>
      <c r="F312" s="35">
        <v>74.7</v>
      </c>
      <c r="G312" s="36">
        <v>80</v>
      </c>
      <c r="H312" s="36"/>
    </row>
    <row r="313" spans="1:8" ht="31.9" customHeight="1" x14ac:dyDescent="0.2">
      <c r="A313" s="6" t="s">
        <v>224</v>
      </c>
      <c r="B313" s="2" t="s">
        <v>17</v>
      </c>
      <c r="C313" s="32">
        <v>83.6</v>
      </c>
      <c r="D313" s="39">
        <v>355</v>
      </c>
      <c r="E313" s="74">
        <v>113.6</v>
      </c>
      <c r="F313" s="47">
        <v>84.6</v>
      </c>
      <c r="G313" s="50">
        <v>126.1</v>
      </c>
      <c r="H313" s="36"/>
    </row>
    <row r="314" spans="1:8" ht="31.9" customHeight="1" x14ac:dyDescent="0.2">
      <c r="A314" s="7" t="s">
        <v>406</v>
      </c>
      <c r="B314" s="2" t="s">
        <v>17</v>
      </c>
      <c r="C314" s="37">
        <v>11.4</v>
      </c>
      <c r="D314" s="74">
        <v>43.2</v>
      </c>
      <c r="E314" s="74">
        <v>104.1</v>
      </c>
      <c r="F314" s="47">
        <v>98.7</v>
      </c>
      <c r="G314" s="50">
        <v>103.8</v>
      </c>
      <c r="H314" s="36"/>
    </row>
    <row r="315" spans="1:8" ht="31.9" customHeight="1" x14ac:dyDescent="0.2">
      <c r="A315" s="7" t="s">
        <v>407</v>
      </c>
      <c r="B315" s="2" t="s">
        <v>17</v>
      </c>
      <c r="C315" s="37">
        <v>72.2</v>
      </c>
      <c r="D315" s="39">
        <v>311</v>
      </c>
      <c r="E315" s="74">
        <v>115.3</v>
      </c>
      <c r="F315" s="35">
        <v>82.8</v>
      </c>
      <c r="G315" s="36">
        <v>130</v>
      </c>
      <c r="H315" s="36"/>
    </row>
    <row r="316" spans="1:8" ht="31.9" customHeight="1" x14ac:dyDescent="0.2">
      <c r="A316" s="6" t="s">
        <v>225</v>
      </c>
      <c r="B316" s="2" t="s">
        <v>17</v>
      </c>
      <c r="C316" s="37">
        <v>16</v>
      </c>
      <c r="D316" s="38">
        <v>65.5</v>
      </c>
      <c r="E316" s="86">
        <v>92.7</v>
      </c>
      <c r="F316" s="35">
        <v>84.6</v>
      </c>
      <c r="G316" s="36">
        <v>93.1</v>
      </c>
      <c r="H316" s="36"/>
    </row>
    <row r="317" spans="1:8" ht="31.9" customHeight="1" x14ac:dyDescent="0.2">
      <c r="A317" s="9" t="s">
        <v>226</v>
      </c>
      <c r="B317" s="2" t="s">
        <v>17</v>
      </c>
      <c r="C317" s="37">
        <v>16.8</v>
      </c>
      <c r="D317" s="38">
        <v>74.599999999999994</v>
      </c>
      <c r="E317" s="86">
        <v>96.9</v>
      </c>
      <c r="F317" s="35">
        <v>72.5</v>
      </c>
      <c r="G317" s="36">
        <v>114.7</v>
      </c>
      <c r="H317" s="36"/>
    </row>
    <row r="318" spans="1:8" ht="31.9" customHeight="1" x14ac:dyDescent="0.2">
      <c r="A318" s="6" t="s">
        <v>227</v>
      </c>
      <c r="B318" s="2" t="s">
        <v>30</v>
      </c>
      <c r="C318" s="32">
        <v>29433</v>
      </c>
      <c r="D318" s="39">
        <v>121028</v>
      </c>
      <c r="E318" s="86">
        <v>96.5</v>
      </c>
      <c r="F318" s="35">
        <v>90.5</v>
      </c>
      <c r="G318" s="36">
        <v>102.5</v>
      </c>
      <c r="H318" s="36"/>
    </row>
    <row r="319" spans="1:8" ht="21.4" customHeight="1" x14ac:dyDescent="0.2">
      <c r="A319" s="6" t="s">
        <v>410</v>
      </c>
      <c r="B319" s="2" t="s">
        <v>30</v>
      </c>
      <c r="C319" s="32">
        <v>177</v>
      </c>
      <c r="D319" s="39">
        <v>543</v>
      </c>
      <c r="E319" s="86">
        <v>109.3</v>
      </c>
      <c r="F319" s="35">
        <v>97.3</v>
      </c>
      <c r="G319" s="36">
        <v>87.9</v>
      </c>
      <c r="H319" s="36"/>
    </row>
    <row r="320" spans="1:8" ht="31.9" customHeight="1" x14ac:dyDescent="0.2">
      <c r="A320" s="6" t="s">
        <v>228</v>
      </c>
      <c r="B320" s="2" t="s">
        <v>30</v>
      </c>
      <c r="C320" s="32">
        <v>5789</v>
      </c>
      <c r="D320" s="39">
        <v>23509</v>
      </c>
      <c r="E320" s="86">
        <v>83.7</v>
      </c>
      <c r="F320" s="35">
        <v>100.3</v>
      </c>
      <c r="G320" s="36">
        <v>98</v>
      </c>
      <c r="H320" s="36"/>
    </row>
    <row r="321" spans="1:8" ht="21.4" customHeight="1" x14ac:dyDescent="0.2">
      <c r="A321" s="6" t="s">
        <v>460</v>
      </c>
      <c r="B321" s="2" t="s">
        <v>30</v>
      </c>
      <c r="C321" s="32">
        <v>7057</v>
      </c>
      <c r="D321" s="39">
        <v>28136</v>
      </c>
      <c r="E321" s="86">
        <v>100</v>
      </c>
      <c r="F321" s="35">
        <v>100.4</v>
      </c>
      <c r="G321" s="36">
        <v>103.3</v>
      </c>
      <c r="H321" s="36"/>
    </row>
    <row r="322" spans="1:8" ht="21.4" customHeight="1" x14ac:dyDescent="0.2">
      <c r="A322" s="9" t="s">
        <v>412</v>
      </c>
      <c r="B322" s="2" t="s">
        <v>30</v>
      </c>
      <c r="C322" s="32">
        <v>48257</v>
      </c>
      <c r="D322" s="39">
        <v>199755</v>
      </c>
      <c r="E322" s="86">
        <v>99.4</v>
      </c>
      <c r="F322" s="35">
        <v>95.7</v>
      </c>
      <c r="G322" s="36">
        <v>102.2</v>
      </c>
      <c r="H322" s="36"/>
    </row>
    <row r="323" spans="1:8" ht="31.9" customHeight="1" x14ac:dyDescent="0.2">
      <c r="A323" s="7" t="s">
        <v>461</v>
      </c>
      <c r="B323" s="2" t="s">
        <v>30</v>
      </c>
      <c r="C323" s="32">
        <v>48078</v>
      </c>
      <c r="D323" s="39">
        <v>199180</v>
      </c>
      <c r="E323" s="86">
        <v>99.4</v>
      </c>
      <c r="F323" s="35">
        <v>95.8</v>
      </c>
      <c r="G323" s="36">
        <v>102.3</v>
      </c>
      <c r="H323" s="36"/>
    </row>
    <row r="324" spans="1:8" ht="21.4" customHeight="1" x14ac:dyDescent="0.2">
      <c r="A324" s="6" t="s">
        <v>414</v>
      </c>
      <c r="B324" s="2" t="s">
        <v>30</v>
      </c>
      <c r="C324" s="37">
        <v>20</v>
      </c>
      <c r="D324" s="38">
        <v>61.4</v>
      </c>
      <c r="E324" s="86">
        <v>31.6</v>
      </c>
      <c r="F324" s="35">
        <v>120.2</v>
      </c>
      <c r="G324" s="36">
        <v>17.7</v>
      </c>
      <c r="H324" s="36"/>
    </row>
    <row r="325" spans="1:8" ht="21.4" customHeight="1" x14ac:dyDescent="0.2">
      <c r="A325" s="6" t="s">
        <v>415</v>
      </c>
      <c r="B325" s="2" t="s">
        <v>30</v>
      </c>
      <c r="C325" s="37">
        <v>13.9</v>
      </c>
      <c r="D325" s="38">
        <v>54.4</v>
      </c>
      <c r="E325" s="86">
        <v>90.4</v>
      </c>
      <c r="F325" s="35">
        <v>144</v>
      </c>
      <c r="G325" s="36">
        <v>41.9</v>
      </c>
      <c r="H325" s="36"/>
    </row>
    <row r="326" spans="1:8" ht="31.9" customHeight="1" x14ac:dyDescent="0.2">
      <c r="A326" s="6" t="s">
        <v>229</v>
      </c>
      <c r="B326" s="2" t="s">
        <v>30</v>
      </c>
      <c r="C326" s="32">
        <v>1879</v>
      </c>
      <c r="D326" s="39">
        <v>8621</v>
      </c>
      <c r="E326" s="86">
        <v>86.2</v>
      </c>
      <c r="F326" s="35">
        <v>68.900000000000006</v>
      </c>
      <c r="G326" s="36">
        <v>101</v>
      </c>
      <c r="H326" s="36"/>
    </row>
    <row r="327" spans="1:8" ht="21.4" customHeight="1" x14ac:dyDescent="0.2">
      <c r="A327" s="6" t="s">
        <v>230</v>
      </c>
      <c r="B327" s="2" t="s">
        <v>30</v>
      </c>
      <c r="C327" s="32">
        <v>27189</v>
      </c>
      <c r="D327" s="39">
        <v>110696</v>
      </c>
      <c r="E327" s="86">
        <v>98.8</v>
      </c>
      <c r="F327" s="35">
        <v>90.7</v>
      </c>
      <c r="G327" s="36">
        <v>100.3</v>
      </c>
      <c r="H327" s="36"/>
    </row>
    <row r="328" spans="1:8" ht="42.6" customHeight="1" x14ac:dyDescent="0.2">
      <c r="A328" s="5" t="s">
        <v>417</v>
      </c>
      <c r="B328" s="2" t="s">
        <v>30</v>
      </c>
      <c r="C328" s="32">
        <v>306</v>
      </c>
      <c r="D328" s="39">
        <v>1264</v>
      </c>
      <c r="E328" s="86">
        <v>111.8</v>
      </c>
      <c r="F328" s="35">
        <v>85</v>
      </c>
      <c r="G328" s="36">
        <v>122.2</v>
      </c>
      <c r="H328" s="36"/>
    </row>
    <row r="329" spans="1:8" ht="30.2" customHeight="1" x14ac:dyDescent="0.2">
      <c r="A329" s="191" t="s">
        <v>295</v>
      </c>
      <c r="B329" s="191"/>
      <c r="C329" s="191"/>
      <c r="D329" s="191"/>
      <c r="E329" s="191"/>
      <c r="F329" s="192"/>
      <c r="G329" s="192"/>
      <c r="H329" s="36"/>
    </row>
    <row r="330" spans="1:8" ht="31.9" customHeight="1" x14ac:dyDescent="0.2">
      <c r="A330" s="6" t="s">
        <v>232</v>
      </c>
      <c r="B330" s="2" t="s">
        <v>93</v>
      </c>
      <c r="C330" s="37">
        <v>47.4</v>
      </c>
      <c r="D330" s="132">
        <v>176</v>
      </c>
      <c r="E330" s="86">
        <v>118</v>
      </c>
      <c r="F330" s="35">
        <v>95.8</v>
      </c>
      <c r="G330" s="36">
        <v>124.8</v>
      </c>
      <c r="H330" s="36"/>
    </row>
    <row r="331" spans="1:8" ht="31.9" customHeight="1" x14ac:dyDescent="0.2">
      <c r="A331" s="6" t="s">
        <v>233</v>
      </c>
      <c r="B331" s="2" t="s">
        <v>93</v>
      </c>
      <c r="C331" s="37">
        <v>9.1999999999999993</v>
      </c>
      <c r="D331" s="38">
        <v>34.200000000000003</v>
      </c>
      <c r="E331" s="86">
        <v>105</v>
      </c>
      <c r="F331" s="35">
        <v>95.9</v>
      </c>
      <c r="G331" s="36">
        <v>108.8</v>
      </c>
      <c r="H331" s="36"/>
    </row>
    <row r="332" spans="1:8" ht="31.9" customHeight="1" x14ac:dyDescent="0.2">
      <c r="A332" s="6" t="s">
        <v>234</v>
      </c>
      <c r="B332" s="2" t="s">
        <v>93</v>
      </c>
      <c r="C332" s="37">
        <v>14.1</v>
      </c>
      <c r="D332" s="38">
        <v>56.5</v>
      </c>
      <c r="E332" s="86">
        <v>105.5</v>
      </c>
      <c r="F332" s="35">
        <v>95.2</v>
      </c>
      <c r="G332" s="36">
        <v>102.6</v>
      </c>
      <c r="H332" s="36"/>
    </row>
    <row r="333" spans="1:8" ht="31.9" customHeight="1" x14ac:dyDescent="0.2">
      <c r="A333" s="14" t="s">
        <v>418</v>
      </c>
      <c r="B333" s="2" t="s">
        <v>30</v>
      </c>
      <c r="C333" s="32">
        <v>8075</v>
      </c>
      <c r="D333" s="39">
        <v>39260</v>
      </c>
      <c r="E333" s="86">
        <v>78.5</v>
      </c>
      <c r="F333" s="35">
        <v>73.099999999999994</v>
      </c>
      <c r="G333" s="36">
        <v>92.4</v>
      </c>
      <c r="H333" s="36"/>
    </row>
    <row r="334" spans="1:8" ht="42.6" customHeight="1" x14ac:dyDescent="0.2">
      <c r="A334" s="5" t="s">
        <v>235</v>
      </c>
      <c r="B334" s="2" t="s">
        <v>30</v>
      </c>
      <c r="C334" s="32">
        <v>6698</v>
      </c>
      <c r="D334" s="39">
        <v>25892</v>
      </c>
      <c r="E334" s="86">
        <v>89.7</v>
      </c>
      <c r="F334" s="35">
        <v>92.2</v>
      </c>
      <c r="G334" s="36">
        <v>99.5</v>
      </c>
      <c r="H334" s="36"/>
    </row>
    <row r="335" spans="1:8" ht="31.9" customHeight="1" x14ac:dyDescent="0.2">
      <c r="A335" s="6" t="s">
        <v>236</v>
      </c>
      <c r="B335" s="2" t="s">
        <v>30</v>
      </c>
      <c r="C335" s="32">
        <v>4549</v>
      </c>
      <c r="D335" s="39">
        <v>17570</v>
      </c>
      <c r="E335" s="86">
        <v>128.9</v>
      </c>
      <c r="F335" s="35">
        <v>93.4</v>
      </c>
      <c r="G335" s="36">
        <v>124</v>
      </c>
      <c r="H335" s="36"/>
    </row>
    <row r="336" spans="1:8" ht="31.9" customHeight="1" x14ac:dyDescent="0.2">
      <c r="A336" s="6" t="s">
        <v>237</v>
      </c>
      <c r="B336" s="2" t="s">
        <v>30</v>
      </c>
      <c r="C336" s="32">
        <v>1967</v>
      </c>
      <c r="D336" s="39">
        <v>8351</v>
      </c>
      <c r="E336" s="86">
        <v>87.4</v>
      </c>
      <c r="F336" s="35">
        <v>100.1</v>
      </c>
      <c r="G336" s="36">
        <v>92.9</v>
      </c>
      <c r="H336" s="36"/>
    </row>
    <row r="337" spans="1:8" ht="21.4" customHeight="1" x14ac:dyDescent="0.2">
      <c r="A337" s="9" t="s">
        <v>419</v>
      </c>
      <c r="B337" s="2" t="s">
        <v>30</v>
      </c>
      <c r="C337" s="32">
        <v>5040</v>
      </c>
      <c r="D337" s="39">
        <v>22022</v>
      </c>
      <c r="E337" s="86">
        <v>106.9</v>
      </c>
      <c r="F337" s="35">
        <v>82</v>
      </c>
      <c r="G337" s="36">
        <v>116.5</v>
      </c>
      <c r="H337" s="36"/>
    </row>
    <row r="338" spans="1:8" ht="30.2" customHeight="1" x14ac:dyDescent="0.2">
      <c r="A338" s="191" t="s">
        <v>238</v>
      </c>
      <c r="B338" s="191"/>
      <c r="C338" s="191"/>
      <c r="D338" s="191"/>
      <c r="E338" s="191"/>
      <c r="F338" s="192"/>
      <c r="G338" s="192"/>
      <c r="H338" s="36"/>
    </row>
    <row r="339" spans="1:8" ht="31.9" customHeight="1" x14ac:dyDescent="0.2">
      <c r="A339" s="6" t="s">
        <v>420</v>
      </c>
      <c r="B339" s="2" t="s">
        <v>93</v>
      </c>
      <c r="C339" s="32">
        <v>313</v>
      </c>
      <c r="D339" s="39">
        <v>1303</v>
      </c>
      <c r="E339" s="86">
        <v>120.2</v>
      </c>
      <c r="F339" s="35">
        <v>93.9</v>
      </c>
      <c r="G339" s="36">
        <v>126.7</v>
      </c>
      <c r="H339" s="36"/>
    </row>
    <row r="340" spans="1:8" ht="31.9" customHeight="1" x14ac:dyDescent="0.2">
      <c r="A340" s="6" t="s">
        <v>462</v>
      </c>
      <c r="B340" s="2" t="s">
        <v>264</v>
      </c>
      <c r="C340" s="32">
        <v>10928</v>
      </c>
      <c r="D340" s="39">
        <v>48409</v>
      </c>
      <c r="E340" s="86">
        <v>94.1</v>
      </c>
      <c r="F340" s="35">
        <v>78</v>
      </c>
      <c r="G340" s="36">
        <v>158.5</v>
      </c>
      <c r="H340" s="36"/>
    </row>
    <row r="341" spans="1:8" ht="31.9" customHeight="1" x14ac:dyDescent="0.2">
      <c r="A341" s="6" t="s">
        <v>422</v>
      </c>
      <c r="B341" s="2" t="s">
        <v>93</v>
      </c>
      <c r="C341" s="33">
        <v>312</v>
      </c>
      <c r="D341" s="39">
        <v>1294</v>
      </c>
      <c r="E341" s="86">
        <v>56.1</v>
      </c>
      <c r="F341" s="35">
        <v>90</v>
      </c>
      <c r="G341" s="36">
        <v>60.8</v>
      </c>
      <c r="H341" s="36"/>
    </row>
    <row r="342" spans="1:8" ht="31.9" customHeight="1" x14ac:dyDescent="0.2">
      <c r="A342" s="6" t="s">
        <v>239</v>
      </c>
      <c r="B342" s="2" t="s">
        <v>93</v>
      </c>
      <c r="C342" s="32">
        <v>1317</v>
      </c>
      <c r="D342" s="39">
        <v>6375</v>
      </c>
      <c r="E342" s="86">
        <v>86</v>
      </c>
      <c r="F342" s="35">
        <v>82.3</v>
      </c>
      <c r="G342" s="36">
        <v>104.2</v>
      </c>
      <c r="H342" s="36"/>
    </row>
    <row r="343" spans="1:8" ht="31.9" customHeight="1" x14ac:dyDescent="0.2">
      <c r="A343" s="6" t="s">
        <v>240</v>
      </c>
      <c r="B343" s="2" t="s">
        <v>93</v>
      </c>
      <c r="C343" s="32">
        <v>197</v>
      </c>
      <c r="D343" s="39">
        <v>1017</v>
      </c>
      <c r="E343" s="86">
        <v>65.7</v>
      </c>
      <c r="F343" s="35">
        <v>87</v>
      </c>
      <c r="G343" s="36">
        <v>95.6</v>
      </c>
      <c r="H343" s="36"/>
    </row>
    <row r="344" spans="1:8" ht="31.9" customHeight="1" x14ac:dyDescent="0.2">
      <c r="A344" s="6" t="s">
        <v>241</v>
      </c>
      <c r="B344" s="2" t="s">
        <v>93</v>
      </c>
      <c r="C344" s="32">
        <v>474</v>
      </c>
      <c r="D344" s="39">
        <v>1760</v>
      </c>
      <c r="E344" s="86">
        <v>112.9</v>
      </c>
      <c r="F344" s="35">
        <v>104.8</v>
      </c>
      <c r="G344" s="36">
        <v>103.1</v>
      </c>
      <c r="H344" s="36"/>
    </row>
    <row r="345" spans="1:8" ht="31.9" customHeight="1" x14ac:dyDescent="0.2">
      <c r="A345" s="6" t="s">
        <v>242</v>
      </c>
      <c r="B345" s="2" t="s">
        <v>93</v>
      </c>
      <c r="C345" s="32">
        <v>401</v>
      </c>
      <c r="D345" s="39">
        <v>1581</v>
      </c>
      <c r="E345" s="86">
        <v>89.5</v>
      </c>
      <c r="F345" s="35">
        <v>104.1</v>
      </c>
      <c r="G345" s="36">
        <v>89.3</v>
      </c>
      <c r="H345" s="36"/>
    </row>
    <row r="346" spans="1:8" ht="30.2" customHeight="1" x14ac:dyDescent="0.2">
      <c r="A346" s="191" t="s">
        <v>243</v>
      </c>
      <c r="B346" s="191"/>
      <c r="C346" s="191"/>
      <c r="D346" s="191"/>
      <c r="E346" s="191"/>
      <c r="F346" s="192"/>
      <c r="G346" s="192"/>
      <c r="H346" s="36"/>
    </row>
    <row r="347" spans="1:8" ht="31.9" customHeight="1" x14ac:dyDescent="0.2">
      <c r="A347" s="6" t="s">
        <v>244</v>
      </c>
      <c r="B347" s="2" t="s">
        <v>93</v>
      </c>
      <c r="C347" s="32">
        <v>5369</v>
      </c>
      <c r="D347" s="39">
        <v>19194</v>
      </c>
      <c r="E347" s="86">
        <v>154.5</v>
      </c>
      <c r="F347" s="35">
        <v>124.1</v>
      </c>
      <c r="G347" s="36">
        <v>137.4</v>
      </c>
      <c r="H347" s="36"/>
    </row>
    <row r="348" spans="1:8" ht="21.4" customHeight="1" x14ac:dyDescent="0.2">
      <c r="A348" s="6"/>
      <c r="B348" s="2" t="s">
        <v>245</v>
      </c>
      <c r="C348" s="32">
        <v>2388</v>
      </c>
      <c r="D348" s="39">
        <v>6237</v>
      </c>
      <c r="E348" s="86">
        <v>204.3</v>
      </c>
      <c r="F348" s="35">
        <v>157.19999999999999</v>
      </c>
      <c r="G348" s="36">
        <v>131.9</v>
      </c>
      <c r="H348" s="36"/>
    </row>
    <row r="349" spans="1:8" x14ac:dyDescent="0.2">
      <c r="A349" s="7" t="s">
        <v>25</v>
      </c>
      <c r="B349" s="2"/>
      <c r="C349" s="32"/>
      <c r="D349" s="74"/>
      <c r="E349" s="86"/>
      <c r="F349" s="35"/>
      <c r="G349" s="36"/>
      <c r="H349" s="36"/>
    </row>
    <row r="350" spans="1:8" ht="31.9" customHeight="1" x14ac:dyDescent="0.2">
      <c r="A350" s="7" t="s">
        <v>246</v>
      </c>
      <c r="B350" s="2" t="s">
        <v>93</v>
      </c>
      <c r="C350" s="32">
        <v>801</v>
      </c>
      <c r="D350" s="39">
        <v>3373</v>
      </c>
      <c r="E350" s="86">
        <v>90.2</v>
      </c>
      <c r="F350" s="35">
        <v>80.8</v>
      </c>
      <c r="G350" s="36">
        <v>103.3</v>
      </c>
      <c r="H350" s="36"/>
    </row>
    <row r="351" spans="1:8" ht="21.4" customHeight="1" x14ac:dyDescent="0.2">
      <c r="A351" s="7"/>
      <c r="B351" s="2" t="s">
        <v>245</v>
      </c>
      <c r="C351" s="32">
        <v>142</v>
      </c>
      <c r="D351" s="39">
        <v>615</v>
      </c>
      <c r="E351" s="86">
        <v>87.4</v>
      </c>
      <c r="F351" s="35">
        <v>76.099999999999994</v>
      </c>
      <c r="G351" s="36">
        <v>103.2</v>
      </c>
      <c r="H351" s="36"/>
    </row>
    <row r="352" spans="1:8" ht="31.9" customHeight="1" x14ac:dyDescent="0.2">
      <c r="A352" s="7" t="s">
        <v>247</v>
      </c>
      <c r="B352" s="2" t="s">
        <v>93</v>
      </c>
      <c r="C352" s="32">
        <v>202</v>
      </c>
      <c r="D352" s="39">
        <v>801</v>
      </c>
      <c r="E352" s="74">
        <v>110.4</v>
      </c>
      <c r="F352" s="35">
        <v>89.2</v>
      </c>
      <c r="G352" s="36">
        <v>107.1</v>
      </c>
      <c r="H352" s="36"/>
    </row>
    <row r="353" spans="1:8" ht="21.4" customHeight="1" x14ac:dyDescent="0.2">
      <c r="A353" s="6"/>
      <c r="B353" s="2" t="s">
        <v>245</v>
      </c>
      <c r="C353" s="32">
        <v>1031</v>
      </c>
      <c r="D353" s="39">
        <v>3490</v>
      </c>
      <c r="E353" s="74">
        <v>169.4</v>
      </c>
      <c r="F353" s="35">
        <v>102.3</v>
      </c>
      <c r="G353" s="36">
        <v>144</v>
      </c>
      <c r="H353" s="36"/>
    </row>
    <row r="354" spans="1:8" ht="31.9" customHeight="1" x14ac:dyDescent="0.2">
      <c r="A354" s="6" t="s">
        <v>248</v>
      </c>
      <c r="B354" s="2" t="s">
        <v>93</v>
      </c>
      <c r="C354" s="32">
        <v>328</v>
      </c>
      <c r="D354" s="39">
        <v>1303</v>
      </c>
      <c r="E354" s="86">
        <v>117</v>
      </c>
      <c r="F354" s="35">
        <v>95</v>
      </c>
      <c r="G354" s="36">
        <v>130.69999999999999</v>
      </c>
      <c r="H354" s="36"/>
    </row>
    <row r="355" spans="1:8" ht="21.4" customHeight="1" x14ac:dyDescent="0.2">
      <c r="A355" s="6"/>
      <c r="B355" s="2" t="s">
        <v>249</v>
      </c>
      <c r="C355" s="32">
        <v>242</v>
      </c>
      <c r="D355" s="39">
        <v>826</v>
      </c>
      <c r="E355" s="86">
        <v>98.6</v>
      </c>
      <c r="F355" s="35">
        <v>93.3</v>
      </c>
      <c r="G355" s="36">
        <v>98.2</v>
      </c>
      <c r="H355" s="36"/>
    </row>
    <row r="356" spans="1:8" ht="31.9" customHeight="1" x14ac:dyDescent="0.2">
      <c r="A356" s="6" t="s">
        <v>425</v>
      </c>
      <c r="B356" s="2" t="s">
        <v>93</v>
      </c>
      <c r="C356" s="32">
        <v>83177</v>
      </c>
      <c r="D356" s="39">
        <v>349020</v>
      </c>
      <c r="E356" s="86">
        <v>108.7</v>
      </c>
      <c r="F356" s="35">
        <v>88.5</v>
      </c>
      <c r="G356" s="36">
        <v>103.9</v>
      </c>
      <c r="H356" s="36"/>
    </row>
    <row r="357" spans="1:8" ht="31.9" customHeight="1" x14ac:dyDescent="0.2">
      <c r="A357" s="21" t="s">
        <v>250</v>
      </c>
      <c r="B357" s="2" t="s">
        <v>93</v>
      </c>
      <c r="C357" s="32">
        <v>458</v>
      </c>
      <c r="D357" s="39">
        <v>2064</v>
      </c>
      <c r="E357" s="86">
        <v>72.7</v>
      </c>
      <c r="F357" s="35">
        <v>88.2</v>
      </c>
      <c r="G357" s="36">
        <v>76.599999999999994</v>
      </c>
      <c r="H357" s="36"/>
    </row>
    <row r="358" spans="1:8" ht="31.9" customHeight="1" x14ac:dyDescent="0.2">
      <c r="A358" s="8" t="s">
        <v>251</v>
      </c>
      <c r="B358" s="2" t="s">
        <v>93</v>
      </c>
      <c r="C358" s="32">
        <v>429</v>
      </c>
      <c r="D358" s="39">
        <v>1930</v>
      </c>
      <c r="E358" s="86">
        <v>71.7</v>
      </c>
      <c r="F358" s="35">
        <v>89.9</v>
      </c>
      <c r="G358" s="36">
        <v>75.099999999999994</v>
      </c>
      <c r="H358" s="36"/>
    </row>
    <row r="359" spans="1:8" ht="21.4" customHeight="1" x14ac:dyDescent="0.2">
      <c r="A359" s="6" t="s">
        <v>252</v>
      </c>
      <c r="B359" s="2" t="s">
        <v>30</v>
      </c>
      <c r="C359" s="32">
        <v>44402</v>
      </c>
      <c r="D359" s="39">
        <v>157867</v>
      </c>
      <c r="E359" s="86">
        <v>124.7</v>
      </c>
      <c r="F359" s="35">
        <v>109</v>
      </c>
      <c r="G359" s="36">
        <v>113.7</v>
      </c>
      <c r="H359" s="36"/>
    </row>
    <row r="360" spans="1:8" ht="21.4" customHeight="1" x14ac:dyDescent="0.2">
      <c r="A360" s="8" t="s">
        <v>426</v>
      </c>
      <c r="B360" s="2" t="s">
        <v>30</v>
      </c>
      <c r="C360" s="32">
        <v>6541</v>
      </c>
      <c r="D360" s="39">
        <v>24035</v>
      </c>
      <c r="E360" s="86">
        <v>116.7</v>
      </c>
      <c r="F360" s="35">
        <v>106.5</v>
      </c>
      <c r="G360" s="36">
        <v>118.1</v>
      </c>
      <c r="H360" s="36"/>
    </row>
    <row r="361" spans="1:8" ht="21.4" customHeight="1" x14ac:dyDescent="0.2">
      <c r="A361" s="6"/>
      <c r="B361" s="2" t="s">
        <v>427</v>
      </c>
      <c r="C361" s="32">
        <v>2351</v>
      </c>
      <c r="D361" s="39">
        <v>9894</v>
      </c>
      <c r="E361" s="86">
        <v>127.8</v>
      </c>
      <c r="F361" s="35">
        <v>88.3</v>
      </c>
      <c r="G361" s="36">
        <v>127.3</v>
      </c>
      <c r="H361" s="36"/>
    </row>
    <row r="362" spans="1:8" ht="31.9" customHeight="1" x14ac:dyDescent="0.2">
      <c r="A362" s="6" t="s">
        <v>428</v>
      </c>
      <c r="B362" s="135" t="s">
        <v>93</v>
      </c>
      <c r="C362" s="32">
        <v>2724</v>
      </c>
      <c r="D362" s="39">
        <v>12303</v>
      </c>
      <c r="E362" s="86">
        <v>62.8</v>
      </c>
      <c r="F362" s="35">
        <v>131.80000000000001</v>
      </c>
      <c r="G362" s="36">
        <v>34.9</v>
      </c>
      <c r="H362" s="36"/>
    </row>
    <row r="363" spans="1:8" ht="31.9" customHeight="1" x14ac:dyDescent="0.2">
      <c r="A363" s="6" t="s">
        <v>429</v>
      </c>
      <c r="B363" s="2" t="s">
        <v>93</v>
      </c>
      <c r="C363" s="32">
        <v>2863</v>
      </c>
      <c r="D363" s="39">
        <v>13314</v>
      </c>
      <c r="E363" s="86">
        <v>56.8</v>
      </c>
      <c r="F363" s="35">
        <v>97</v>
      </c>
      <c r="G363" s="36">
        <v>50.8</v>
      </c>
      <c r="H363" s="36"/>
    </row>
    <row r="364" spans="1:8" ht="31.9" customHeight="1" x14ac:dyDescent="0.2">
      <c r="A364" s="5" t="s">
        <v>253</v>
      </c>
      <c r="B364" s="2" t="s">
        <v>93</v>
      </c>
      <c r="C364" s="32">
        <v>303</v>
      </c>
      <c r="D364" s="39">
        <v>1210</v>
      </c>
      <c r="E364" s="86">
        <v>98</v>
      </c>
      <c r="F364" s="35">
        <v>111.1</v>
      </c>
      <c r="G364" s="36">
        <v>91.7</v>
      </c>
      <c r="H364" s="36"/>
    </row>
    <row r="365" spans="1:8" ht="31.9" customHeight="1" x14ac:dyDescent="0.2">
      <c r="A365" s="9" t="s">
        <v>254</v>
      </c>
      <c r="B365" s="2" t="s">
        <v>93</v>
      </c>
      <c r="C365" s="32">
        <v>561</v>
      </c>
      <c r="D365" s="39">
        <v>2122</v>
      </c>
      <c r="E365" s="86">
        <v>103.7</v>
      </c>
      <c r="F365" s="35">
        <v>94.3</v>
      </c>
      <c r="G365" s="36">
        <v>98.2</v>
      </c>
      <c r="H365" s="36"/>
    </row>
    <row r="366" spans="1:8" ht="31.9" customHeight="1" x14ac:dyDescent="0.2">
      <c r="A366" s="21" t="s">
        <v>255</v>
      </c>
      <c r="B366" s="2" t="s">
        <v>93</v>
      </c>
      <c r="C366" s="32">
        <v>565</v>
      </c>
      <c r="D366" s="39">
        <v>2128</v>
      </c>
      <c r="E366" s="86">
        <v>92.9</v>
      </c>
      <c r="F366" s="35">
        <v>97.5</v>
      </c>
      <c r="G366" s="36">
        <v>82.2</v>
      </c>
      <c r="H366" s="36"/>
    </row>
    <row r="367" spans="1:8" ht="31.9" customHeight="1" x14ac:dyDescent="0.2">
      <c r="A367" s="9" t="s">
        <v>256</v>
      </c>
      <c r="B367" s="2" t="s">
        <v>93</v>
      </c>
      <c r="C367" s="32">
        <v>265</v>
      </c>
      <c r="D367" s="39">
        <v>1295</v>
      </c>
      <c r="E367" s="86">
        <v>90.7</v>
      </c>
      <c r="F367" s="35">
        <v>74.099999999999994</v>
      </c>
      <c r="G367" s="36">
        <v>88.1</v>
      </c>
      <c r="H367" s="36"/>
    </row>
    <row r="368" spans="1:8" ht="31.9" customHeight="1" x14ac:dyDescent="0.2">
      <c r="A368" s="9" t="s">
        <v>257</v>
      </c>
      <c r="B368" s="2" t="s">
        <v>93</v>
      </c>
      <c r="C368" s="37">
        <v>70.400000000000006</v>
      </c>
      <c r="D368" s="39">
        <v>341</v>
      </c>
      <c r="E368" s="86">
        <v>61</v>
      </c>
      <c r="F368" s="35">
        <v>70.900000000000006</v>
      </c>
      <c r="G368" s="36">
        <v>81.099999999999994</v>
      </c>
      <c r="H368" s="36"/>
    </row>
    <row r="369" spans="1:8" ht="31.9" customHeight="1" x14ac:dyDescent="0.2">
      <c r="A369" s="9" t="s">
        <v>463</v>
      </c>
      <c r="B369" s="2" t="s">
        <v>93</v>
      </c>
      <c r="C369" s="32">
        <v>48.7</v>
      </c>
      <c r="D369" s="39">
        <v>296</v>
      </c>
      <c r="E369" s="86">
        <v>41.3</v>
      </c>
      <c r="F369" s="35">
        <v>62.5</v>
      </c>
      <c r="G369" s="36">
        <v>59.9</v>
      </c>
      <c r="H369" s="36"/>
    </row>
    <row r="370" spans="1:8" ht="31.9" customHeight="1" x14ac:dyDescent="0.2">
      <c r="A370" s="9" t="s">
        <v>258</v>
      </c>
      <c r="B370" s="2" t="s">
        <v>93</v>
      </c>
      <c r="C370" s="32">
        <v>87.7</v>
      </c>
      <c r="D370" s="39">
        <v>437</v>
      </c>
      <c r="E370" s="86">
        <v>66.599999999999994</v>
      </c>
      <c r="F370" s="35">
        <v>79.5</v>
      </c>
      <c r="G370" s="36">
        <v>85</v>
      </c>
      <c r="H370" s="36"/>
    </row>
    <row r="371" spans="1:8" ht="31.9" customHeight="1" x14ac:dyDescent="0.2">
      <c r="A371" s="8" t="s">
        <v>431</v>
      </c>
      <c r="B371" s="2" t="s">
        <v>93</v>
      </c>
      <c r="C371" s="37">
        <v>21.3</v>
      </c>
      <c r="D371" s="38">
        <v>99.9</v>
      </c>
      <c r="E371" s="86">
        <v>58.1</v>
      </c>
      <c r="F371" s="35">
        <v>83.5</v>
      </c>
      <c r="G371" s="36">
        <v>75.599999999999994</v>
      </c>
      <c r="H371" s="36"/>
    </row>
    <row r="372" spans="1:8" ht="31.9" customHeight="1" x14ac:dyDescent="0.2">
      <c r="A372" s="9" t="s">
        <v>432</v>
      </c>
      <c r="B372" s="2" t="s">
        <v>93</v>
      </c>
      <c r="C372" s="37">
        <v>23.2</v>
      </c>
      <c r="D372" s="38">
        <v>98.4</v>
      </c>
      <c r="E372" s="86">
        <v>78.7</v>
      </c>
      <c r="F372" s="35">
        <v>103.4</v>
      </c>
      <c r="G372" s="36">
        <v>75.2</v>
      </c>
      <c r="H372" s="36"/>
    </row>
    <row r="373" spans="1:8" ht="31.9" customHeight="1" x14ac:dyDescent="0.2">
      <c r="A373" s="9" t="s">
        <v>259</v>
      </c>
      <c r="B373" s="2" t="s">
        <v>93</v>
      </c>
      <c r="C373" s="32">
        <v>275</v>
      </c>
      <c r="D373" s="39">
        <v>1232</v>
      </c>
      <c r="E373" s="86">
        <v>89.3</v>
      </c>
      <c r="F373" s="35">
        <v>77.8</v>
      </c>
      <c r="G373" s="36">
        <v>96</v>
      </c>
      <c r="H373" s="36"/>
    </row>
    <row r="374" spans="1:8" ht="31.9" customHeight="1" x14ac:dyDescent="0.2">
      <c r="A374" s="21" t="s">
        <v>260</v>
      </c>
      <c r="B374" s="2" t="s">
        <v>93</v>
      </c>
      <c r="C374" s="37">
        <v>11.5</v>
      </c>
      <c r="D374" s="37">
        <v>56.7</v>
      </c>
      <c r="E374" s="86">
        <v>39.200000000000003</v>
      </c>
      <c r="F374" s="35">
        <v>82.6</v>
      </c>
      <c r="G374" s="36">
        <v>50.8</v>
      </c>
      <c r="H374" s="36"/>
    </row>
    <row r="375" spans="1:8" ht="30.2" customHeight="1" x14ac:dyDescent="0.2">
      <c r="A375" s="191" t="s">
        <v>261</v>
      </c>
      <c r="B375" s="191"/>
      <c r="C375" s="191"/>
      <c r="D375" s="191"/>
      <c r="E375" s="191"/>
      <c r="F375" s="192"/>
      <c r="G375" s="192"/>
      <c r="H375" s="36"/>
    </row>
    <row r="376" spans="1:8" ht="31.9" customHeight="1" x14ac:dyDescent="0.2">
      <c r="A376" s="6" t="s">
        <v>262</v>
      </c>
      <c r="B376" s="2" t="s">
        <v>93</v>
      </c>
      <c r="C376" s="32">
        <v>143</v>
      </c>
      <c r="D376" s="39">
        <v>556</v>
      </c>
      <c r="E376" s="86">
        <v>123.5</v>
      </c>
      <c r="F376" s="35">
        <v>77.3</v>
      </c>
      <c r="G376" s="36">
        <v>116.2</v>
      </c>
      <c r="H376" s="36"/>
    </row>
    <row r="377" spans="1:8" ht="31.9" customHeight="1" x14ac:dyDescent="0.2">
      <c r="A377" s="6" t="s">
        <v>433</v>
      </c>
      <c r="B377" s="2" t="s">
        <v>93</v>
      </c>
      <c r="C377" s="32">
        <v>16645</v>
      </c>
      <c r="D377" s="39">
        <v>75098</v>
      </c>
      <c r="E377" s="86">
        <v>95.1</v>
      </c>
      <c r="F377" s="35">
        <v>78.400000000000006</v>
      </c>
      <c r="G377" s="36">
        <v>102.7</v>
      </c>
      <c r="H377" s="36"/>
    </row>
    <row r="378" spans="1:8" ht="31.9" customHeight="1" x14ac:dyDescent="0.2">
      <c r="A378" s="7" t="s">
        <v>434</v>
      </c>
      <c r="B378" s="2" t="s">
        <v>93</v>
      </c>
      <c r="C378" s="32">
        <v>13875</v>
      </c>
      <c r="D378" s="39">
        <v>63341</v>
      </c>
      <c r="E378" s="86">
        <v>95.7</v>
      </c>
      <c r="F378" s="35">
        <v>77</v>
      </c>
      <c r="G378" s="36">
        <v>104.2</v>
      </c>
      <c r="H378" s="36"/>
    </row>
    <row r="379" spans="1:8" ht="21.4" customHeight="1" x14ac:dyDescent="0.2">
      <c r="A379" s="6" t="s">
        <v>263</v>
      </c>
      <c r="B379" s="2" t="s">
        <v>264</v>
      </c>
      <c r="C379" s="32">
        <v>514</v>
      </c>
      <c r="D379" s="39">
        <v>2058</v>
      </c>
      <c r="E379" s="86">
        <v>76.5</v>
      </c>
      <c r="F379" s="35">
        <v>93.3</v>
      </c>
      <c r="G379" s="36">
        <v>92.1</v>
      </c>
      <c r="H379" s="36"/>
    </row>
    <row r="380" spans="1:8" ht="21.4" customHeight="1" x14ac:dyDescent="0.2">
      <c r="A380" s="6" t="s">
        <v>265</v>
      </c>
      <c r="B380" s="2" t="s">
        <v>264</v>
      </c>
      <c r="C380" s="32">
        <v>11299</v>
      </c>
      <c r="D380" s="39">
        <v>56865</v>
      </c>
      <c r="E380" s="86">
        <v>29.1</v>
      </c>
      <c r="F380" s="35">
        <v>88.1</v>
      </c>
      <c r="G380" s="36">
        <v>44.9</v>
      </c>
      <c r="H380" s="36"/>
    </row>
    <row r="381" spans="1:8" ht="21.4" customHeight="1" x14ac:dyDescent="0.2">
      <c r="A381" s="6" t="s">
        <v>266</v>
      </c>
      <c r="B381" s="2" t="s">
        <v>264</v>
      </c>
      <c r="C381" s="32" t="s">
        <v>189</v>
      </c>
      <c r="D381" s="39" t="s">
        <v>189</v>
      </c>
      <c r="E381" s="74" t="s">
        <v>189</v>
      </c>
      <c r="F381" s="35" t="s">
        <v>189</v>
      </c>
      <c r="G381" s="36" t="s">
        <v>189</v>
      </c>
      <c r="H381" s="36"/>
    </row>
    <row r="382" spans="1:8" ht="31.9" customHeight="1" x14ac:dyDescent="0.2">
      <c r="A382" s="6" t="s">
        <v>436</v>
      </c>
      <c r="B382" s="2" t="s">
        <v>93</v>
      </c>
      <c r="C382" s="33">
        <v>5365</v>
      </c>
      <c r="D382" s="39">
        <v>24603</v>
      </c>
      <c r="E382" s="86">
        <v>86.8</v>
      </c>
      <c r="F382" s="35">
        <v>75.900000000000006</v>
      </c>
      <c r="G382" s="36">
        <v>99.8</v>
      </c>
      <c r="H382" s="36"/>
    </row>
    <row r="383" spans="1:8" ht="21.4" customHeight="1" x14ac:dyDescent="0.2">
      <c r="A383" s="6" t="s">
        <v>267</v>
      </c>
      <c r="B383" s="2"/>
      <c r="C383" s="32"/>
      <c r="D383" s="74"/>
      <c r="E383" s="86"/>
      <c r="F383" s="35"/>
      <c r="G383" s="36"/>
      <c r="H383" s="36"/>
    </row>
    <row r="384" spans="1:8" x14ac:dyDescent="0.2">
      <c r="A384" s="7" t="s">
        <v>25</v>
      </c>
      <c r="B384" s="2"/>
      <c r="C384" s="32"/>
      <c r="D384" s="74"/>
      <c r="E384" s="86"/>
      <c r="F384" s="35"/>
      <c r="G384" s="36"/>
      <c r="H384" s="36"/>
    </row>
    <row r="385" spans="1:8" ht="21.4" customHeight="1" x14ac:dyDescent="0.2">
      <c r="A385" s="7" t="s">
        <v>437</v>
      </c>
      <c r="B385" s="2" t="s">
        <v>264</v>
      </c>
      <c r="C385" s="32">
        <v>157</v>
      </c>
      <c r="D385" s="39">
        <v>703</v>
      </c>
      <c r="E385" s="86">
        <v>111.3</v>
      </c>
      <c r="F385" s="35">
        <v>74.099999999999994</v>
      </c>
      <c r="G385" s="36">
        <v>129.19999999999999</v>
      </c>
      <c r="H385" s="36"/>
    </row>
    <row r="386" spans="1:8" ht="21.4" customHeight="1" x14ac:dyDescent="0.2">
      <c r="A386" s="7" t="s">
        <v>268</v>
      </c>
      <c r="B386" s="2" t="s">
        <v>264</v>
      </c>
      <c r="C386" s="32">
        <v>392</v>
      </c>
      <c r="D386" s="39">
        <v>1743</v>
      </c>
      <c r="E386" s="74">
        <v>75.8</v>
      </c>
      <c r="F386" s="35">
        <v>64.900000000000006</v>
      </c>
      <c r="G386" s="36">
        <v>93.6</v>
      </c>
      <c r="H386" s="36"/>
    </row>
    <row r="387" spans="1:8" ht="21.4" customHeight="1" x14ac:dyDescent="0.2">
      <c r="A387" s="7" t="s">
        <v>269</v>
      </c>
      <c r="B387" s="2" t="s">
        <v>264</v>
      </c>
      <c r="C387" s="32">
        <v>858</v>
      </c>
      <c r="D387" s="39">
        <v>4643</v>
      </c>
      <c r="E387" s="86">
        <v>78.400000000000006</v>
      </c>
      <c r="F387" s="35">
        <v>62.9</v>
      </c>
      <c r="G387" s="36">
        <v>116</v>
      </c>
      <c r="H387" s="36"/>
    </row>
    <row r="388" spans="1:8" ht="21.4" customHeight="1" x14ac:dyDescent="0.2">
      <c r="A388" s="7" t="s">
        <v>270</v>
      </c>
      <c r="B388" s="2" t="s">
        <v>264</v>
      </c>
      <c r="C388" s="32">
        <v>552</v>
      </c>
      <c r="D388" s="39">
        <v>1939</v>
      </c>
      <c r="E388" s="86">
        <v>102.2</v>
      </c>
      <c r="F388" s="35">
        <v>102.8</v>
      </c>
      <c r="G388" s="36">
        <v>95.8</v>
      </c>
      <c r="H388" s="36"/>
    </row>
    <row r="389" spans="1:8" ht="21.4" customHeight="1" x14ac:dyDescent="0.2">
      <c r="A389" s="7" t="s">
        <v>271</v>
      </c>
      <c r="B389" s="2" t="s">
        <v>264</v>
      </c>
      <c r="C389" s="32">
        <v>536</v>
      </c>
      <c r="D389" s="39">
        <v>1807</v>
      </c>
      <c r="E389" s="86">
        <v>87.3</v>
      </c>
      <c r="F389" s="35">
        <v>101.9</v>
      </c>
      <c r="G389" s="36">
        <v>80.099999999999994</v>
      </c>
      <c r="H389" s="36"/>
    </row>
    <row r="390" spans="1:8" ht="21.4" customHeight="1" x14ac:dyDescent="0.2">
      <c r="A390" s="9" t="s">
        <v>272</v>
      </c>
      <c r="B390" s="2" t="s">
        <v>264</v>
      </c>
      <c r="C390" s="32">
        <v>313</v>
      </c>
      <c r="D390" s="39">
        <v>1339</v>
      </c>
      <c r="E390" s="86">
        <v>98.1</v>
      </c>
      <c r="F390" s="35">
        <v>92.9</v>
      </c>
      <c r="G390" s="36">
        <v>100.5</v>
      </c>
      <c r="H390" s="36"/>
    </row>
    <row r="391" spans="1:8" x14ac:dyDescent="0.2">
      <c r="A391" s="7" t="s">
        <v>25</v>
      </c>
      <c r="B391" s="2"/>
      <c r="C391" s="32"/>
      <c r="D391" s="74"/>
      <c r="E391" s="86"/>
      <c r="F391" s="35"/>
      <c r="G391" s="36"/>
      <c r="H391" s="36"/>
    </row>
    <row r="392" spans="1:8" ht="31.9" customHeight="1" x14ac:dyDescent="0.2">
      <c r="A392" s="7" t="s">
        <v>464</v>
      </c>
      <c r="B392" s="2" t="s">
        <v>264</v>
      </c>
      <c r="C392" s="131">
        <v>61</v>
      </c>
      <c r="D392" s="39">
        <v>268</v>
      </c>
      <c r="E392" s="86">
        <v>101.7</v>
      </c>
      <c r="F392" s="35">
        <v>83.6</v>
      </c>
      <c r="G392" s="36">
        <v>112.1</v>
      </c>
      <c r="H392" s="36"/>
    </row>
    <row r="393" spans="1:8" ht="21.4" customHeight="1" x14ac:dyDescent="0.2">
      <c r="A393" s="7" t="s">
        <v>439</v>
      </c>
      <c r="B393" s="2" t="s">
        <v>264</v>
      </c>
      <c r="C393" s="131">
        <v>31</v>
      </c>
      <c r="D393" s="132">
        <v>130</v>
      </c>
      <c r="E393" s="86">
        <v>88.6</v>
      </c>
      <c r="F393" s="35">
        <v>88.6</v>
      </c>
      <c r="G393" s="36">
        <v>107.4</v>
      </c>
      <c r="H393" s="36"/>
    </row>
    <row r="394" spans="1:8" ht="31.9" customHeight="1" x14ac:dyDescent="0.2">
      <c r="A394" s="6" t="s">
        <v>273</v>
      </c>
      <c r="B394" s="2" t="s">
        <v>30</v>
      </c>
      <c r="C394" s="32">
        <v>808</v>
      </c>
      <c r="D394" s="39">
        <v>3886</v>
      </c>
      <c r="E394" s="86">
        <v>108.9</v>
      </c>
      <c r="F394" s="35">
        <v>48.1</v>
      </c>
      <c r="G394" s="36">
        <v>137.9</v>
      </c>
      <c r="H394" s="36"/>
    </row>
    <row r="395" spans="1:8" ht="31.9" customHeight="1" x14ac:dyDescent="0.2">
      <c r="A395" s="6" t="s">
        <v>465</v>
      </c>
      <c r="B395" s="2" t="s">
        <v>264</v>
      </c>
      <c r="C395" s="32">
        <v>1081</v>
      </c>
      <c r="D395" s="39">
        <v>6290</v>
      </c>
      <c r="E395" s="86">
        <v>60.2</v>
      </c>
      <c r="F395" s="35">
        <v>44.1</v>
      </c>
      <c r="G395" s="36">
        <v>94.8</v>
      </c>
      <c r="H395" s="36"/>
    </row>
    <row r="396" spans="1:8" ht="30.2" customHeight="1" x14ac:dyDescent="0.2">
      <c r="A396" s="191" t="s">
        <v>296</v>
      </c>
      <c r="B396" s="191"/>
      <c r="C396" s="191"/>
      <c r="D396" s="191"/>
      <c r="E396" s="191"/>
      <c r="F396" s="192"/>
      <c r="G396" s="192"/>
      <c r="H396" s="36"/>
    </row>
    <row r="397" spans="1:8" ht="31.9" customHeight="1" x14ac:dyDescent="0.2">
      <c r="A397" s="6" t="s">
        <v>275</v>
      </c>
      <c r="B397" s="2" t="s">
        <v>93</v>
      </c>
      <c r="C397" s="32">
        <v>154</v>
      </c>
      <c r="D397" s="39">
        <v>625</v>
      </c>
      <c r="E397" s="86">
        <v>99.1</v>
      </c>
      <c r="F397" s="35">
        <v>102</v>
      </c>
      <c r="G397" s="36">
        <v>95.5</v>
      </c>
      <c r="H397" s="36"/>
    </row>
    <row r="398" spans="1:8" ht="31.9" customHeight="1" x14ac:dyDescent="0.2">
      <c r="A398" s="7" t="s">
        <v>276</v>
      </c>
      <c r="B398" s="2" t="s">
        <v>93</v>
      </c>
      <c r="C398" s="32">
        <v>121</v>
      </c>
      <c r="D398" s="39">
        <v>499</v>
      </c>
      <c r="E398" s="86">
        <v>104.2</v>
      </c>
      <c r="F398" s="35">
        <v>97.1</v>
      </c>
      <c r="G398" s="36">
        <v>101.7</v>
      </c>
      <c r="H398" s="36"/>
    </row>
    <row r="399" spans="1:8" ht="31.9" customHeight="1" x14ac:dyDescent="0.2">
      <c r="A399" s="9" t="s">
        <v>277</v>
      </c>
      <c r="B399" s="2" t="s">
        <v>93</v>
      </c>
      <c r="C399" s="37">
        <v>24.4</v>
      </c>
      <c r="D399" s="38">
        <v>75.2</v>
      </c>
      <c r="E399" s="86">
        <v>91</v>
      </c>
      <c r="F399" s="35">
        <v>167.4</v>
      </c>
      <c r="G399" s="36">
        <v>69.900000000000006</v>
      </c>
      <c r="H399" s="36"/>
    </row>
    <row r="400" spans="1:8" ht="21.4" customHeight="1" x14ac:dyDescent="0.2">
      <c r="A400" s="9" t="s">
        <v>278</v>
      </c>
      <c r="B400" s="2" t="s">
        <v>264</v>
      </c>
      <c r="C400" s="32">
        <v>419</v>
      </c>
      <c r="D400" s="39">
        <v>1552</v>
      </c>
      <c r="E400" s="86">
        <v>91.1</v>
      </c>
      <c r="F400" s="35">
        <v>84.6</v>
      </c>
      <c r="G400" s="36">
        <v>90</v>
      </c>
      <c r="H400" s="36"/>
    </row>
    <row r="401" spans="1:8" ht="21.4" customHeight="1" x14ac:dyDescent="0.2">
      <c r="A401" s="6" t="s">
        <v>442</v>
      </c>
      <c r="B401" s="2" t="s">
        <v>264</v>
      </c>
      <c r="C401" s="32">
        <v>16513</v>
      </c>
      <c r="D401" s="39">
        <v>54132</v>
      </c>
      <c r="E401" s="86">
        <v>121.4</v>
      </c>
      <c r="F401" s="35">
        <v>188.7</v>
      </c>
      <c r="G401" s="36">
        <v>82.3</v>
      </c>
      <c r="H401" s="36"/>
    </row>
    <row r="402" spans="1:8" ht="42.6" customHeight="1" x14ac:dyDescent="0.2">
      <c r="A402" s="6" t="s">
        <v>279</v>
      </c>
      <c r="B402" s="2" t="s">
        <v>264</v>
      </c>
      <c r="C402" s="32">
        <v>4973</v>
      </c>
      <c r="D402" s="39">
        <v>20812</v>
      </c>
      <c r="E402" s="86">
        <v>86</v>
      </c>
      <c r="F402" s="35">
        <v>80.400000000000006</v>
      </c>
      <c r="G402" s="36">
        <v>95.5</v>
      </c>
      <c r="H402" s="36"/>
    </row>
    <row r="403" spans="1:8" ht="30.2" customHeight="1" x14ac:dyDescent="0.2">
      <c r="A403" s="191" t="s">
        <v>297</v>
      </c>
      <c r="B403" s="191"/>
      <c r="C403" s="191"/>
      <c r="D403" s="191"/>
      <c r="E403" s="191"/>
      <c r="F403" s="192"/>
      <c r="G403" s="192"/>
      <c r="H403" s="36"/>
    </row>
    <row r="404" spans="1:8" ht="21.4" customHeight="1" x14ac:dyDescent="0.2">
      <c r="A404" s="6" t="s">
        <v>281</v>
      </c>
      <c r="B404" s="2" t="s">
        <v>264</v>
      </c>
      <c r="C404" s="32">
        <v>244</v>
      </c>
      <c r="D404" s="39">
        <v>928</v>
      </c>
      <c r="E404" s="86">
        <v>123.9</v>
      </c>
      <c r="F404" s="35">
        <v>102.5</v>
      </c>
      <c r="G404" s="36">
        <v>130.9</v>
      </c>
      <c r="H404" s="36"/>
    </row>
    <row r="405" spans="1:8" ht="21.4" customHeight="1" x14ac:dyDescent="0.2">
      <c r="A405" s="6" t="s">
        <v>282</v>
      </c>
      <c r="B405" s="2" t="s">
        <v>264</v>
      </c>
      <c r="C405" s="32">
        <v>112</v>
      </c>
      <c r="D405" s="39">
        <v>595</v>
      </c>
      <c r="E405" s="86">
        <v>93.3</v>
      </c>
      <c r="F405" s="35">
        <v>51.4</v>
      </c>
      <c r="G405" s="36">
        <v>133.4</v>
      </c>
      <c r="H405" s="36"/>
    </row>
    <row r="406" spans="1:8" ht="31.9" customHeight="1" x14ac:dyDescent="0.2">
      <c r="A406" s="9" t="s">
        <v>283</v>
      </c>
      <c r="B406" s="2" t="s">
        <v>93</v>
      </c>
      <c r="C406" s="32">
        <v>131</v>
      </c>
      <c r="D406" s="39">
        <v>501</v>
      </c>
      <c r="E406" s="86">
        <v>123.4</v>
      </c>
      <c r="F406" s="35">
        <v>91.1</v>
      </c>
      <c r="G406" s="36">
        <v>139.1</v>
      </c>
      <c r="H406" s="36"/>
    </row>
    <row r="407" spans="1:8" ht="31.9" customHeight="1" x14ac:dyDescent="0.2">
      <c r="A407" s="10" t="s">
        <v>284</v>
      </c>
      <c r="B407" s="2" t="s">
        <v>93</v>
      </c>
      <c r="C407" s="42">
        <v>65.7</v>
      </c>
      <c r="D407" s="39">
        <v>254</v>
      </c>
      <c r="E407" s="86">
        <v>102.2</v>
      </c>
      <c r="F407" s="35">
        <v>97.4</v>
      </c>
      <c r="G407" s="36">
        <v>118.1</v>
      </c>
      <c r="H407" s="36"/>
    </row>
    <row r="408" spans="1:8" ht="30.2" customHeight="1" x14ac:dyDescent="0.2">
      <c r="A408" s="191" t="s">
        <v>285</v>
      </c>
      <c r="B408" s="191"/>
      <c r="C408" s="191"/>
      <c r="D408" s="191"/>
      <c r="E408" s="191"/>
      <c r="F408" s="192"/>
      <c r="G408" s="192"/>
      <c r="H408" s="36"/>
    </row>
    <row r="409" spans="1:8" ht="31.9" customHeight="1" x14ac:dyDescent="0.2">
      <c r="A409" s="6" t="s">
        <v>286</v>
      </c>
      <c r="B409" s="2" t="s">
        <v>93</v>
      </c>
      <c r="C409" s="32">
        <v>1516</v>
      </c>
      <c r="D409" s="39">
        <v>6424</v>
      </c>
      <c r="E409" s="86">
        <v>104.2</v>
      </c>
      <c r="F409" s="35">
        <v>87.7</v>
      </c>
      <c r="G409" s="36">
        <v>106.9</v>
      </c>
      <c r="H409" s="36"/>
    </row>
    <row r="410" spans="1:8" x14ac:dyDescent="0.2">
      <c r="A410" s="26" t="s">
        <v>25</v>
      </c>
      <c r="B410" s="2"/>
      <c r="C410" s="33"/>
      <c r="D410" s="74"/>
      <c r="E410" s="86"/>
      <c r="F410" s="35"/>
      <c r="G410" s="36"/>
      <c r="H410" s="36"/>
    </row>
    <row r="411" spans="1:8" ht="31.9" customHeight="1" x14ac:dyDescent="0.2">
      <c r="A411" s="26" t="s">
        <v>287</v>
      </c>
      <c r="B411" s="2" t="s">
        <v>93</v>
      </c>
      <c r="C411" s="33">
        <v>234</v>
      </c>
      <c r="D411" s="39">
        <v>984</v>
      </c>
      <c r="E411" s="86">
        <v>105.8</v>
      </c>
      <c r="F411" s="35">
        <v>85.2</v>
      </c>
      <c r="G411" s="36">
        <v>108.1</v>
      </c>
      <c r="H411" s="36"/>
    </row>
    <row r="412" spans="1:8" ht="31.9" customHeight="1" x14ac:dyDescent="0.2">
      <c r="A412" s="6" t="s">
        <v>288</v>
      </c>
      <c r="B412" s="2" t="s">
        <v>93</v>
      </c>
      <c r="C412" s="33">
        <v>297</v>
      </c>
      <c r="D412" s="39">
        <v>1268</v>
      </c>
      <c r="E412" s="86">
        <v>96.7</v>
      </c>
      <c r="F412" s="35">
        <v>91.1</v>
      </c>
      <c r="G412" s="36">
        <v>88.9</v>
      </c>
      <c r="H412" s="36"/>
    </row>
    <row r="413" spans="1:8" ht="31.9" customHeight="1" x14ac:dyDescent="0.2">
      <c r="A413" s="9" t="s">
        <v>289</v>
      </c>
      <c r="B413" s="2" t="s">
        <v>93</v>
      </c>
      <c r="C413" s="33">
        <v>568</v>
      </c>
      <c r="D413" s="39">
        <v>2557</v>
      </c>
      <c r="E413" s="86">
        <v>103.2</v>
      </c>
      <c r="F413" s="35">
        <v>75.099999999999994</v>
      </c>
      <c r="G413" s="36">
        <v>103</v>
      </c>
      <c r="H413" s="36"/>
    </row>
    <row r="414" spans="1:8" ht="31.9" customHeight="1" x14ac:dyDescent="0.2">
      <c r="A414" s="9" t="s">
        <v>290</v>
      </c>
      <c r="B414" s="2" t="s">
        <v>93</v>
      </c>
      <c r="C414" s="52">
        <v>3095</v>
      </c>
      <c r="D414" s="43">
        <v>13826</v>
      </c>
      <c r="E414" s="86">
        <v>86.1</v>
      </c>
      <c r="F414" s="35">
        <v>82</v>
      </c>
      <c r="G414" s="36">
        <v>91.3</v>
      </c>
      <c r="H414" s="36"/>
    </row>
    <row r="415" spans="1:8" ht="30.2" customHeight="1" x14ac:dyDescent="0.2">
      <c r="A415" s="191" t="s">
        <v>291</v>
      </c>
      <c r="B415" s="191"/>
      <c r="C415" s="191"/>
      <c r="D415" s="191"/>
      <c r="E415" s="191"/>
      <c r="F415" s="192"/>
      <c r="G415" s="192"/>
      <c r="H415" s="36"/>
    </row>
    <row r="416" spans="1:8" ht="31.9" customHeight="1" x14ac:dyDescent="0.2">
      <c r="A416" s="6" t="s">
        <v>292</v>
      </c>
      <c r="B416" s="2" t="s">
        <v>93</v>
      </c>
      <c r="C416" s="52">
        <v>128828</v>
      </c>
      <c r="D416" s="52">
        <v>716583</v>
      </c>
      <c r="E416" s="86">
        <v>150.80000000000001</v>
      </c>
      <c r="F416" s="35">
        <v>63.6</v>
      </c>
      <c r="G416" s="36">
        <v>171</v>
      </c>
      <c r="H416" s="36"/>
    </row>
    <row r="417" spans="1:8" ht="30.2" customHeight="1" x14ac:dyDescent="0.2">
      <c r="A417" s="191" t="s">
        <v>444</v>
      </c>
      <c r="B417" s="191"/>
      <c r="C417" s="191"/>
      <c r="D417" s="191"/>
      <c r="E417" s="191"/>
      <c r="F417" s="192"/>
      <c r="G417" s="192"/>
      <c r="H417" s="36"/>
    </row>
    <row r="418" spans="1:8" ht="21.4" customHeight="1" x14ac:dyDescent="0.2">
      <c r="A418" s="9" t="s">
        <v>445</v>
      </c>
      <c r="B418" s="2" t="s">
        <v>446</v>
      </c>
      <c r="C418" s="52">
        <v>14739</v>
      </c>
      <c r="D418" s="43">
        <v>62380</v>
      </c>
      <c r="E418" s="86">
        <v>105.9</v>
      </c>
      <c r="F418" s="35">
        <v>90.3</v>
      </c>
      <c r="G418" s="36">
        <v>106.5</v>
      </c>
      <c r="H418" s="36"/>
    </row>
    <row r="419" spans="1:8" x14ac:dyDescent="0.2">
      <c r="A419" s="6"/>
      <c r="B419" s="17"/>
    </row>
    <row r="420" spans="1:8" x14ac:dyDescent="0.2">
      <c r="A420" s="6"/>
      <c r="B420" s="17"/>
    </row>
    <row r="421" spans="1:8" x14ac:dyDescent="0.2">
      <c r="A421" s="6"/>
      <c r="B421" s="17"/>
    </row>
    <row r="422" spans="1:8" x14ac:dyDescent="0.2">
      <c r="A422" s="6"/>
      <c r="B422" s="17"/>
    </row>
    <row r="423" spans="1:8" x14ac:dyDescent="0.2">
      <c r="A423" s="6"/>
      <c r="B423" s="17"/>
    </row>
    <row r="424" spans="1:8" x14ac:dyDescent="0.2">
      <c r="A424" s="6"/>
      <c r="B424" s="17"/>
    </row>
    <row r="425" spans="1:8" ht="12.75" x14ac:dyDescent="0.2">
      <c r="A425" s="97"/>
      <c r="B425" s="17"/>
    </row>
    <row r="426" spans="1:8" x14ac:dyDescent="0.2">
      <c r="A426" s="6"/>
      <c r="B426" s="17"/>
    </row>
    <row r="427" spans="1:8" x14ac:dyDescent="0.2">
      <c r="A427" s="6"/>
      <c r="B427" s="17"/>
    </row>
    <row r="428" spans="1:8" x14ac:dyDescent="0.2">
      <c r="A428" s="6"/>
      <c r="B428" s="17"/>
    </row>
    <row r="429" spans="1:8" x14ac:dyDescent="0.2">
      <c r="A429" s="6"/>
      <c r="B429" s="17"/>
    </row>
    <row r="430" spans="1:8" x14ac:dyDescent="0.2">
      <c r="A430" s="6"/>
      <c r="B430" s="17"/>
    </row>
    <row r="431" spans="1:8" x14ac:dyDescent="0.2">
      <c r="A431" s="6"/>
      <c r="B431" s="17"/>
    </row>
    <row r="432" spans="1:8" ht="12.75" x14ac:dyDescent="0.2">
      <c r="A432" s="97"/>
      <c r="B432" s="17"/>
    </row>
    <row r="433" spans="1:2" x14ac:dyDescent="0.2">
      <c r="A433" s="6"/>
      <c r="B433" s="17"/>
    </row>
    <row r="434" spans="1:2" x14ac:dyDescent="0.2">
      <c r="A434" s="6"/>
      <c r="B434" s="17"/>
    </row>
    <row r="435" spans="1:2" x14ac:dyDescent="0.2">
      <c r="A435" s="6"/>
      <c r="B435" s="17"/>
    </row>
    <row r="436" spans="1:2" x14ac:dyDescent="0.2">
      <c r="A436" s="6"/>
      <c r="B436" s="17"/>
    </row>
    <row r="437" spans="1:2" ht="12.75" x14ac:dyDescent="0.2">
      <c r="A437" s="97"/>
      <c r="B437" s="17"/>
    </row>
    <row r="438" spans="1:2" x14ac:dyDescent="0.2">
      <c r="A438" s="6"/>
      <c r="B438" s="17"/>
    </row>
    <row r="439" spans="1:2" x14ac:dyDescent="0.2">
      <c r="A439" s="6"/>
      <c r="B439" s="17"/>
    </row>
    <row r="440" spans="1:2" x14ac:dyDescent="0.2">
      <c r="A440" s="6"/>
      <c r="B440" s="17"/>
    </row>
    <row r="441" spans="1:2" x14ac:dyDescent="0.2">
      <c r="A441" s="6"/>
      <c r="B441" s="17"/>
    </row>
    <row r="442" spans="1:2" x14ac:dyDescent="0.2">
      <c r="A442" s="6"/>
      <c r="B442" s="17"/>
    </row>
    <row r="443" spans="1:2" x14ac:dyDescent="0.2">
      <c r="A443" s="6"/>
      <c r="B443" s="17"/>
    </row>
    <row r="444" spans="1:2" ht="12.75" x14ac:dyDescent="0.2">
      <c r="A444" s="97"/>
      <c r="B444" s="17"/>
    </row>
    <row r="445" spans="1:2" x14ac:dyDescent="0.2">
      <c r="A445" s="6"/>
      <c r="B445" s="17"/>
    </row>
    <row r="446" spans="1:2" ht="12.75" x14ac:dyDescent="0.2">
      <c r="A446" s="136"/>
      <c r="B446" s="17"/>
    </row>
    <row r="447" spans="1:2" x14ac:dyDescent="0.2">
      <c r="B447" s="17"/>
    </row>
    <row r="448" spans="1:2" x14ac:dyDescent="0.2">
      <c r="B448" s="17"/>
    </row>
    <row r="449" spans="2:2" x14ac:dyDescent="0.2">
      <c r="B449" s="17"/>
    </row>
    <row r="450" spans="2:2" x14ac:dyDescent="0.2">
      <c r="B450" s="17"/>
    </row>
    <row r="451" spans="2:2" x14ac:dyDescent="0.2">
      <c r="B451" s="17"/>
    </row>
    <row r="452" spans="2:2" x14ac:dyDescent="0.2">
      <c r="B452" s="17"/>
    </row>
    <row r="453" spans="2:2" x14ac:dyDescent="0.2">
      <c r="B453" s="17"/>
    </row>
    <row r="454" spans="2:2" x14ac:dyDescent="0.2">
      <c r="B454" s="17"/>
    </row>
    <row r="455" spans="2:2" x14ac:dyDescent="0.2">
      <c r="B455" s="17"/>
    </row>
    <row r="456" spans="2:2" x14ac:dyDescent="0.2">
      <c r="B456" s="17"/>
    </row>
    <row r="457" spans="2:2" x14ac:dyDescent="0.2">
      <c r="B457" s="17"/>
    </row>
    <row r="458" spans="2:2" x14ac:dyDescent="0.2">
      <c r="B458" s="17"/>
    </row>
    <row r="459" spans="2:2" x14ac:dyDescent="0.2">
      <c r="B459" s="17"/>
    </row>
    <row r="460" spans="2:2" x14ac:dyDescent="0.2">
      <c r="B460" s="17"/>
    </row>
    <row r="461" spans="2:2" x14ac:dyDescent="0.2">
      <c r="B461" s="17"/>
    </row>
    <row r="462" spans="2:2" x14ac:dyDescent="0.2">
      <c r="B462" s="17"/>
    </row>
    <row r="463" spans="2:2" x14ac:dyDescent="0.2">
      <c r="B463" s="17"/>
    </row>
    <row r="464" spans="2:2" x14ac:dyDescent="0.2">
      <c r="B464" s="17"/>
    </row>
    <row r="465" spans="2:2" x14ac:dyDescent="0.2">
      <c r="B465" s="17"/>
    </row>
    <row r="466" spans="2:2" x14ac:dyDescent="0.2">
      <c r="B466" s="17"/>
    </row>
    <row r="467" spans="2:2" x14ac:dyDescent="0.2">
      <c r="B467" s="17"/>
    </row>
    <row r="468" spans="2:2" x14ac:dyDescent="0.2">
      <c r="B468" s="17"/>
    </row>
    <row r="469" spans="2:2" x14ac:dyDescent="0.2">
      <c r="B469" s="17"/>
    </row>
    <row r="470" spans="2:2" x14ac:dyDescent="0.2">
      <c r="B470" s="17"/>
    </row>
    <row r="471" spans="2:2" x14ac:dyDescent="0.2">
      <c r="B471" s="17"/>
    </row>
    <row r="472" spans="2:2" x14ac:dyDescent="0.2">
      <c r="B472" s="17"/>
    </row>
    <row r="473" spans="2:2" x14ac:dyDescent="0.2">
      <c r="B473" s="17"/>
    </row>
    <row r="474" spans="2:2" x14ac:dyDescent="0.2">
      <c r="B474" s="17"/>
    </row>
    <row r="475" spans="2:2" x14ac:dyDescent="0.2">
      <c r="B475" s="17"/>
    </row>
    <row r="476" spans="2:2" x14ac:dyDescent="0.2">
      <c r="B476" s="17"/>
    </row>
    <row r="477" spans="2:2" x14ac:dyDescent="0.2">
      <c r="B477" s="17"/>
    </row>
    <row r="478" spans="2:2" x14ac:dyDescent="0.2">
      <c r="B478" s="17"/>
    </row>
    <row r="479" spans="2:2" x14ac:dyDescent="0.2">
      <c r="B479" s="17"/>
    </row>
    <row r="480" spans="2:2" x14ac:dyDescent="0.2">
      <c r="B480" s="17"/>
    </row>
    <row r="481" spans="2:2" x14ac:dyDescent="0.2">
      <c r="B481" s="17"/>
    </row>
    <row r="482" spans="2:2" x14ac:dyDescent="0.2">
      <c r="B482" s="17"/>
    </row>
    <row r="483" spans="2:2" x14ac:dyDescent="0.2">
      <c r="B483" s="17"/>
    </row>
    <row r="484" spans="2:2" x14ac:dyDescent="0.2">
      <c r="B484" s="17"/>
    </row>
    <row r="485" spans="2:2" x14ac:dyDescent="0.2">
      <c r="B485" s="17"/>
    </row>
    <row r="486" spans="2:2" x14ac:dyDescent="0.2">
      <c r="B486" s="17"/>
    </row>
    <row r="487" spans="2:2" x14ac:dyDescent="0.2">
      <c r="B487" s="17"/>
    </row>
    <row r="488" spans="2:2" x14ac:dyDescent="0.2">
      <c r="B488" s="17"/>
    </row>
    <row r="489" spans="2:2" x14ac:dyDescent="0.2">
      <c r="B489" s="17"/>
    </row>
    <row r="490" spans="2:2" x14ac:dyDescent="0.2">
      <c r="B490" s="17"/>
    </row>
    <row r="491" spans="2:2" x14ac:dyDescent="0.2">
      <c r="B491" s="17"/>
    </row>
    <row r="492" spans="2:2" x14ac:dyDescent="0.2">
      <c r="B492" s="17"/>
    </row>
    <row r="493" spans="2:2" x14ac:dyDescent="0.2">
      <c r="B493" s="17"/>
    </row>
    <row r="494" spans="2:2" x14ac:dyDescent="0.2">
      <c r="B494" s="17"/>
    </row>
    <row r="495" spans="2:2" x14ac:dyDescent="0.2">
      <c r="B495" s="17"/>
    </row>
    <row r="496" spans="2:2" x14ac:dyDescent="0.2">
      <c r="B496" s="17"/>
    </row>
    <row r="497" spans="2:2" x14ac:dyDescent="0.2">
      <c r="B497" s="17"/>
    </row>
    <row r="498" spans="2:2" x14ac:dyDescent="0.2">
      <c r="B498" s="17"/>
    </row>
    <row r="499" spans="2:2" x14ac:dyDescent="0.2">
      <c r="B499" s="17"/>
    </row>
    <row r="500" spans="2:2" x14ac:dyDescent="0.2">
      <c r="B500" s="17"/>
    </row>
    <row r="501" spans="2:2" x14ac:dyDescent="0.2">
      <c r="B501" s="17"/>
    </row>
    <row r="502" spans="2:2" x14ac:dyDescent="0.2">
      <c r="B502" s="17"/>
    </row>
    <row r="503" spans="2:2" x14ac:dyDescent="0.2">
      <c r="B503" s="17"/>
    </row>
    <row r="504" spans="2:2" x14ac:dyDescent="0.2">
      <c r="B504" s="17"/>
    </row>
    <row r="505" spans="2:2" x14ac:dyDescent="0.2">
      <c r="B505" s="17"/>
    </row>
    <row r="506" spans="2:2" x14ac:dyDescent="0.2">
      <c r="B506" s="17"/>
    </row>
    <row r="507" spans="2:2" x14ac:dyDescent="0.2">
      <c r="B507" s="17"/>
    </row>
    <row r="508" spans="2:2" x14ac:dyDescent="0.2">
      <c r="B508" s="17"/>
    </row>
    <row r="509" spans="2:2" x14ac:dyDescent="0.2">
      <c r="B509" s="17"/>
    </row>
    <row r="510" spans="2:2" x14ac:dyDescent="0.2">
      <c r="B510" s="17"/>
    </row>
    <row r="511" spans="2:2" x14ac:dyDescent="0.2">
      <c r="B511" s="17"/>
    </row>
    <row r="512" spans="2:2" x14ac:dyDescent="0.2">
      <c r="B512" s="17"/>
    </row>
    <row r="513" spans="2:2" x14ac:dyDescent="0.2">
      <c r="B513" s="17"/>
    </row>
    <row r="514" spans="2:2" x14ac:dyDescent="0.2">
      <c r="B514" s="17"/>
    </row>
    <row r="515" spans="2:2" x14ac:dyDescent="0.2">
      <c r="B515" s="17"/>
    </row>
    <row r="516" spans="2:2" x14ac:dyDescent="0.2">
      <c r="B516" s="17"/>
    </row>
    <row r="517" spans="2:2" x14ac:dyDescent="0.2">
      <c r="B517" s="17"/>
    </row>
    <row r="518" spans="2:2" x14ac:dyDescent="0.2">
      <c r="B518" s="17"/>
    </row>
    <row r="519" spans="2:2" x14ac:dyDescent="0.2">
      <c r="B519" s="17"/>
    </row>
    <row r="520" spans="2:2" x14ac:dyDescent="0.2">
      <c r="B520" s="17"/>
    </row>
    <row r="521" spans="2:2" x14ac:dyDescent="0.2">
      <c r="B521" s="17"/>
    </row>
    <row r="522" spans="2:2" x14ac:dyDescent="0.2">
      <c r="B522" s="17"/>
    </row>
    <row r="523" spans="2:2" x14ac:dyDescent="0.2">
      <c r="B523" s="17"/>
    </row>
    <row r="524" spans="2:2" x14ac:dyDescent="0.2">
      <c r="B524" s="17"/>
    </row>
    <row r="525" spans="2:2" x14ac:dyDescent="0.2">
      <c r="B525" s="17"/>
    </row>
    <row r="526" spans="2:2" x14ac:dyDescent="0.2">
      <c r="B526" s="17"/>
    </row>
    <row r="527" spans="2:2" x14ac:dyDescent="0.2">
      <c r="B527" s="17"/>
    </row>
    <row r="528" spans="2:2" x14ac:dyDescent="0.2">
      <c r="B528" s="17"/>
    </row>
    <row r="529" spans="2:2" x14ac:dyDescent="0.2">
      <c r="B529" s="17"/>
    </row>
    <row r="530" spans="2:2" x14ac:dyDescent="0.2">
      <c r="B530" s="17"/>
    </row>
    <row r="531" spans="2:2" x14ac:dyDescent="0.2">
      <c r="B531" s="17"/>
    </row>
    <row r="532" spans="2:2" x14ac:dyDescent="0.2">
      <c r="B532" s="17"/>
    </row>
    <row r="533" spans="2:2" x14ac:dyDescent="0.2">
      <c r="B533" s="17"/>
    </row>
    <row r="534" spans="2:2" x14ac:dyDescent="0.2">
      <c r="B534" s="17"/>
    </row>
    <row r="535" spans="2:2" x14ac:dyDescent="0.2">
      <c r="B535" s="17"/>
    </row>
    <row r="536" spans="2:2" x14ac:dyDescent="0.2">
      <c r="B536" s="17"/>
    </row>
    <row r="537" spans="2:2" x14ac:dyDescent="0.2">
      <c r="B537" s="17"/>
    </row>
    <row r="538" spans="2:2" x14ac:dyDescent="0.2">
      <c r="B538" s="17"/>
    </row>
    <row r="539" spans="2:2" x14ac:dyDescent="0.2">
      <c r="B539" s="17"/>
    </row>
    <row r="540" spans="2:2" x14ac:dyDescent="0.2">
      <c r="B540" s="17"/>
    </row>
    <row r="541" spans="2:2" x14ac:dyDescent="0.2">
      <c r="B541" s="17"/>
    </row>
    <row r="542" spans="2:2" x14ac:dyDescent="0.2">
      <c r="B542" s="17"/>
    </row>
    <row r="543" spans="2:2" x14ac:dyDescent="0.2">
      <c r="B543" s="17"/>
    </row>
    <row r="544" spans="2:2" x14ac:dyDescent="0.2">
      <c r="B544" s="17"/>
    </row>
    <row r="545" spans="2:2" x14ac:dyDescent="0.2">
      <c r="B545" s="17"/>
    </row>
    <row r="546" spans="2:2" x14ac:dyDescent="0.2">
      <c r="B546" s="17"/>
    </row>
    <row r="547" spans="2:2" x14ac:dyDescent="0.2">
      <c r="B547" s="17"/>
    </row>
    <row r="548" spans="2:2" x14ac:dyDescent="0.2">
      <c r="B548" s="17"/>
    </row>
    <row r="549" spans="2:2" x14ac:dyDescent="0.2">
      <c r="B549" s="17"/>
    </row>
    <row r="550" spans="2:2" x14ac:dyDescent="0.2">
      <c r="B550" s="17"/>
    </row>
    <row r="551" spans="2:2" x14ac:dyDescent="0.2">
      <c r="B551" s="17"/>
    </row>
    <row r="552" spans="2:2" x14ac:dyDescent="0.2">
      <c r="B552" s="17"/>
    </row>
    <row r="553" spans="2:2" x14ac:dyDescent="0.2">
      <c r="B553" s="17"/>
    </row>
    <row r="554" spans="2:2" x14ac:dyDescent="0.2">
      <c r="B554" s="17"/>
    </row>
    <row r="555" spans="2:2" x14ac:dyDescent="0.2">
      <c r="B555" s="17"/>
    </row>
    <row r="556" spans="2:2" x14ac:dyDescent="0.2">
      <c r="B556" s="17"/>
    </row>
    <row r="557" spans="2:2" x14ac:dyDescent="0.2">
      <c r="B557" s="17"/>
    </row>
    <row r="558" spans="2:2" x14ac:dyDescent="0.2">
      <c r="B558" s="17"/>
    </row>
    <row r="559" spans="2:2" x14ac:dyDescent="0.2">
      <c r="B559" s="17"/>
    </row>
    <row r="560" spans="2:2" x14ac:dyDescent="0.2">
      <c r="B560" s="17"/>
    </row>
    <row r="561" spans="2:2" x14ac:dyDescent="0.2">
      <c r="B561" s="17"/>
    </row>
    <row r="562" spans="2:2" x14ac:dyDescent="0.2">
      <c r="B562" s="17"/>
    </row>
    <row r="563" spans="2:2" x14ac:dyDescent="0.2">
      <c r="B563" s="17"/>
    </row>
    <row r="564" spans="2:2" x14ac:dyDescent="0.2">
      <c r="B564" s="17"/>
    </row>
    <row r="565" spans="2:2" x14ac:dyDescent="0.2">
      <c r="B565" s="17"/>
    </row>
    <row r="566" spans="2:2" x14ac:dyDescent="0.2">
      <c r="B566" s="17"/>
    </row>
    <row r="567" spans="2:2" x14ac:dyDescent="0.2">
      <c r="B567" s="17"/>
    </row>
    <row r="568" spans="2:2" x14ac:dyDescent="0.2">
      <c r="B568" s="17"/>
    </row>
    <row r="569" spans="2:2" x14ac:dyDescent="0.2">
      <c r="B569" s="17"/>
    </row>
    <row r="570" spans="2:2" x14ac:dyDescent="0.2">
      <c r="B570" s="17"/>
    </row>
    <row r="571" spans="2:2" x14ac:dyDescent="0.2">
      <c r="B571" s="17"/>
    </row>
    <row r="572" spans="2:2" x14ac:dyDescent="0.2">
      <c r="B572" s="17"/>
    </row>
    <row r="573" spans="2:2" x14ac:dyDescent="0.2">
      <c r="B573" s="17"/>
    </row>
    <row r="574" spans="2:2" x14ac:dyDescent="0.2">
      <c r="B574" s="17"/>
    </row>
    <row r="575" spans="2:2" x14ac:dyDescent="0.2">
      <c r="B575" s="17"/>
    </row>
    <row r="576" spans="2:2" x14ac:dyDescent="0.2">
      <c r="B576" s="17"/>
    </row>
    <row r="577" spans="2:2" x14ac:dyDescent="0.2">
      <c r="B577" s="17"/>
    </row>
    <row r="578" spans="2:2" x14ac:dyDescent="0.2">
      <c r="B578" s="17"/>
    </row>
    <row r="579" spans="2:2" x14ac:dyDescent="0.2">
      <c r="B579" s="17"/>
    </row>
    <row r="580" spans="2:2" x14ac:dyDescent="0.2">
      <c r="B580" s="17"/>
    </row>
    <row r="581" spans="2:2" x14ac:dyDescent="0.2">
      <c r="B581" s="17"/>
    </row>
    <row r="582" spans="2:2" x14ac:dyDescent="0.2">
      <c r="B582" s="17"/>
    </row>
    <row r="583" spans="2:2" x14ac:dyDescent="0.2">
      <c r="B583" s="17"/>
    </row>
    <row r="584" spans="2:2" x14ac:dyDescent="0.2">
      <c r="B584" s="17"/>
    </row>
    <row r="585" spans="2:2" x14ac:dyDescent="0.2">
      <c r="B585" s="17"/>
    </row>
    <row r="586" spans="2:2" x14ac:dyDescent="0.2">
      <c r="B586" s="17"/>
    </row>
    <row r="587" spans="2:2" x14ac:dyDescent="0.2">
      <c r="B587" s="17"/>
    </row>
    <row r="588" spans="2:2" x14ac:dyDescent="0.2">
      <c r="B588" s="17"/>
    </row>
    <row r="589" spans="2:2" x14ac:dyDescent="0.2">
      <c r="B589" s="17"/>
    </row>
    <row r="590" spans="2:2" x14ac:dyDescent="0.2">
      <c r="B590" s="17"/>
    </row>
    <row r="591" spans="2:2" x14ac:dyDescent="0.2">
      <c r="B591" s="17"/>
    </row>
    <row r="592" spans="2:2" x14ac:dyDescent="0.2">
      <c r="B592" s="17"/>
    </row>
    <row r="593" spans="2:2" x14ac:dyDescent="0.2">
      <c r="B593" s="17"/>
    </row>
    <row r="594" spans="2:2" x14ac:dyDescent="0.2">
      <c r="B594" s="17"/>
    </row>
    <row r="595" spans="2:2" x14ac:dyDescent="0.2">
      <c r="B595" s="17"/>
    </row>
    <row r="596" spans="2:2" x14ac:dyDescent="0.2">
      <c r="B596" s="17"/>
    </row>
    <row r="597" spans="2:2" x14ac:dyDescent="0.2">
      <c r="B597" s="17"/>
    </row>
    <row r="598" spans="2:2" x14ac:dyDescent="0.2">
      <c r="B598" s="17"/>
    </row>
    <row r="599" spans="2:2" x14ac:dyDescent="0.2">
      <c r="B599" s="17"/>
    </row>
    <row r="600" spans="2:2" x14ac:dyDescent="0.2">
      <c r="B600" s="17"/>
    </row>
    <row r="601" spans="2:2" x14ac:dyDescent="0.2">
      <c r="B601" s="17"/>
    </row>
    <row r="602" spans="2:2" x14ac:dyDescent="0.2">
      <c r="B602" s="17"/>
    </row>
    <row r="603" spans="2:2" x14ac:dyDescent="0.2">
      <c r="B603" s="17"/>
    </row>
    <row r="604" spans="2:2" x14ac:dyDescent="0.2">
      <c r="B604" s="17"/>
    </row>
    <row r="605" spans="2:2" x14ac:dyDescent="0.2">
      <c r="B605" s="17"/>
    </row>
    <row r="606" spans="2:2" x14ac:dyDescent="0.2">
      <c r="B606" s="17"/>
    </row>
    <row r="607" spans="2:2" x14ac:dyDescent="0.2">
      <c r="B607" s="17"/>
    </row>
    <row r="608" spans="2:2" x14ac:dyDescent="0.2">
      <c r="B608" s="17"/>
    </row>
    <row r="609" spans="2:2" x14ac:dyDescent="0.2">
      <c r="B609" s="17"/>
    </row>
    <row r="610" spans="2:2" x14ac:dyDescent="0.2">
      <c r="B610" s="17"/>
    </row>
    <row r="611" spans="2:2" x14ac:dyDescent="0.2">
      <c r="B611" s="17"/>
    </row>
    <row r="612" spans="2:2" x14ac:dyDescent="0.2">
      <c r="B612" s="17"/>
    </row>
    <row r="613" spans="2:2" x14ac:dyDescent="0.2">
      <c r="B613" s="17"/>
    </row>
    <row r="614" spans="2:2" x14ac:dyDescent="0.2">
      <c r="B614" s="17"/>
    </row>
    <row r="615" spans="2:2" x14ac:dyDescent="0.2">
      <c r="B615" s="17"/>
    </row>
    <row r="616" spans="2:2" x14ac:dyDescent="0.2">
      <c r="B616" s="17"/>
    </row>
    <row r="617" spans="2:2" x14ac:dyDescent="0.2">
      <c r="B617" s="17"/>
    </row>
    <row r="618" spans="2:2" x14ac:dyDescent="0.2">
      <c r="B618" s="17"/>
    </row>
    <row r="619" spans="2:2" x14ac:dyDescent="0.2">
      <c r="B619" s="17"/>
    </row>
    <row r="620" spans="2:2" x14ac:dyDescent="0.2">
      <c r="B620" s="17"/>
    </row>
    <row r="621" spans="2:2" x14ac:dyDescent="0.2">
      <c r="B621" s="17"/>
    </row>
    <row r="622" spans="2:2" x14ac:dyDescent="0.2">
      <c r="B622" s="17"/>
    </row>
    <row r="623" spans="2:2" x14ac:dyDescent="0.2">
      <c r="B623" s="17"/>
    </row>
    <row r="624" spans="2:2" x14ac:dyDescent="0.2">
      <c r="B624" s="17"/>
    </row>
    <row r="625" spans="2:2" x14ac:dyDescent="0.2">
      <c r="B625" s="17"/>
    </row>
    <row r="626" spans="2:2" x14ac:dyDescent="0.2">
      <c r="B626" s="17"/>
    </row>
    <row r="627" spans="2:2" x14ac:dyDescent="0.2">
      <c r="B627" s="17"/>
    </row>
    <row r="628" spans="2:2" x14ac:dyDescent="0.2">
      <c r="B628" s="17"/>
    </row>
    <row r="629" spans="2:2" x14ac:dyDescent="0.2">
      <c r="B629" s="17"/>
    </row>
    <row r="630" spans="2:2" x14ac:dyDescent="0.2">
      <c r="B630" s="17"/>
    </row>
    <row r="631" spans="2:2" x14ac:dyDescent="0.2">
      <c r="B631" s="17"/>
    </row>
    <row r="632" spans="2:2" x14ac:dyDescent="0.2">
      <c r="B632" s="17"/>
    </row>
    <row r="633" spans="2:2" x14ac:dyDescent="0.2">
      <c r="B633" s="17"/>
    </row>
    <row r="634" spans="2:2" x14ac:dyDescent="0.2">
      <c r="B634" s="17"/>
    </row>
    <row r="635" spans="2:2" x14ac:dyDescent="0.2">
      <c r="B635" s="17"/>
    </row>
    <row r="636" spans="2:2" x14ac:dyDescent="0.2">
      <c r="B636" s="17"/>
    </row>
    <row r="637" spans="2:2" x14ac:dyDescent="0.2">
      <c r="B637" s="17"/>
    </row>
    <row r="638" spans="2:2" x14ac:dyDescent="0.2">
      <c r="B638" s="17"/>
    </row>
    <row r="639" spans="2:2" x14ac:dyDescent="0.2">
      <c r="B639" s="17"/>
    </row>
    <row r="640" spans="2:2" x14ac:dyDescent="0.2">
      <c r="B640" s="17"/>
    </row>
    <row r="641" spans="2:2" x14ac:dyDescent="0.2">
      <c r="B641" s="17"/>
    </row>
    <row r="642" spans="2:2" x14ac:dyDescent="0.2">
      <c r="B642" s="17"/>
    </row>
    <row r="643" spans="2:2" x14ac:dyDescent="0.2">
      <c r="B643" s="17"/>
    </row>
    <row r="644" spans="2:2" x14ac:dyDescent="0.2">
      <c r="B644" s="17"/>
    </row>
    <row r="645" spans="2:2" x14ac:dyDescent="0.2">
      <c r="B645" s="17"/>
    </row>
    <row r="646" spans="2:2" x14ac:dyDescent="0.2">
      <c r="B646" s="17"/>
    </row>
    <row r="647" spans="2:2" x14ac:dyDescent="0.2">
      <c r="B647" s="17"/>
    </row>
    <row r="648" spans="2:2" x14ac:dyDescent="0.2">
      <c r="B648" s="17"/>
    </row>
    <row r="649" spans="2:2" x14ac:dyDescent="0.2">
      <c r="B649" s="17"/>
    </row>
    <row r="650" spans="2:2" x14ac:dyDescent="0.2">
      <c r="B650" s="17"/>
    </row>
    <row r="651" spans="2:2" x14ac:dyDescent="0.2">
      <c r="B651" s="17"/>
    </row>
    <row r="652" spans="2:2" x14ac:dyDescent="0.2">
      <c r="B652" s="17"/>
    </row>
    <row r="653" spans="2:2" x14ac:dyDescent="0.2">
      <c r="B653" s="17"/>
    </row>
    <row r="654" spans="2:2" x14ac:dyDescent="0.2">
      <c r="B654" s="17"/>
    </row>
    <row r="655" spans="2:2" x14ac:dyDescent="0.2">
      <c r="B655" s="17"/>
    </row>
    <row r="656" spans="2:2" x14ac:dyDescent="0.2">
      <c r="B656" s="17"/>
    </row>
    <row r="657" spans="2:2" x14ac:dyDescent="0.2">
      <c r="B657" s="17"/>
    </row>
    <row r="658" spans="2:2" x14ac:dyDescent="0.2">
      <c r="B658" s="17"/>
    </row>
    <row r="659" spans="2:2" x14ac:dyDescent="0.2">
      <c r="B659" s="17"/>
    </row>
    <row r="660" spans="2:2" x14ac:dyDescent="0.2">
      <c r="B660" s="17"/>
    </row>
    <row r="661" spans="2:2" x14ac:dyDescent="0.2">
      <c r="B661" s="17"/>
    </row>
    <row r="662" spans="2:2" x14ac:dyDescent="0.2">
      <c r="B662" s="17"/>
    </row>
    <row r="663" spans="2:2" x14ac:dyDescent="0.2">
      <c r="B663" s="17"/>
    </row>
    <row r="664" spans="2:2" x14ac:dyDescent="0.2">
      <c r="B664" s="17"/>
    </row>
    <row r="665" spans="2:2" x14ac:dyDescent="0.2">
      <c r="B665" s="17"/>
    </row>
    <row r="666" spans="2:2" x14ac:dyDescent="0.2">
      <c r="B666" s="17"/>
    </row>
    <row r="667" spans="2:2" x14ac:dyDescent="0.2">
      <c r="B667" s="17"/>
    </row>
    <row r="668" spans="2:2" x14ac:dyDescent="0.2">
      <c r="B668" s="17"/>
    </row>
    <row r="669" spans="2:2" x14ac:dyDescent="0.2">
      <c r="B669" s="17"/>
    </row>
    <row r="670" spans="2:2" x14ac:dyDescent="0.2">
      <c r="B670" s="17"/>
    </row>
    <row r="671" spans="2:2" x14ac:dyDescent="0.2">
      <c r="B671" s="17"/>
    </row>
    <row r="672" spans="2:2" x14ac:dyDescent="0.2">
      <c r="B672" s="17"/>
    </row>
    <row r="673" spans="2:2" x14ac:dyDescent="0.2">
      <c r="B673" s="17"/>
    </row>
    <row r="674" spans="2:2" x14ac:dyDescent="0.2">
      <c r="B674" s="17"/>
    </row>
    <row r="675" spans="2:2" x14ac:dyDescent="0.2">
      <c r="B675" s="17"/>
    </row>
    <row r="676" spans="2:2" x14ac:dyDescent="0.2">
      <c r="B676" s="17"/>
    </row>
    <row r="677" spans="2:2" x14ac:dyDescent="0.2">
      <c r="B677" s="17"/>
    </row>
    <row r="678" spans="2:2" x14ac:dyDescent="0.2">
      <c r="B678" s="17"/>
    </row>
    <row r="679" spans="2:2" x14ac:dyDescent="0.2">
      <c r="B679" s="17"/>
    </row>
    <row r="680" spans="2:2" x14ac:dyDescent="0.2">
      <c r="B680" s="17"/>
    </row>
    <row r="681" spans="2:2" x14ac:dyDescent="0.2">
      <c r="B681" s="17"/>
    </row>
    <row r="682" spans="2:2" x14ac:dyDescent="0.2">
      <c r="B682" s="17"/>
    </row>
    <row r="683" spans="2:2" x14ac:dyDescent="0.2">
      <c r="B683" s="17"/>
    </row>
    <row r="684" spans="2:2" x14ac:dyDescent="0.2">
      <c r="B684" s="17"/>
    </row>
    <row r="685" spans="2:2" x14ac:dyDescent="0.2">
      <c r="B685" s="17"/>
    </row>
    <row r="686" spans="2:2" x14ac:dyDescent="0.2">
      <c r="B686" s="17"/>
    </row>
    <row r="687" spans="2:2" x14ac:dyDescent="0.2">
      <c r="B687" s="17"/>
    </row>
    <row r="688" spans="2:2" x14ac:dyDescent="0.2">
      <c r="B688" s="17"/>
    </row>
    <row r="689" spans="2:2" x14ac:dyDescent="0.2">
      <c r="B689" s="17"/>
    </row>
    <row r="690" spans="2:2" x14ac:dyDescent="0.2">
      <c r="B690" s="17"/>
    </row>
    <row r="691" spans="2:2" x14ac:dyDescent="0.2">
      <c r="B691" s="17"/>
    </row>
    <row r="692" spans="2:2" x14ac:dyDescent="0.2">
      <c r="B692" s="17"/>
    </row>
    <row r="693" spans="2:2" x14ac:dyDescent="0.2">
      <c r="B693" s="17"/>
    </row>
    <row r="694" spans="2:2" x14ac:dyDescent="0.2">
      <c r="B694" s="17"/>
    </row>
    <row r="695" spans="2:2" x14ac:dyDescent="0.2">
      <c r="B695" s="17"/>
    </row>
    <row r="696" spans="2:2" x14ac:dyDescent="0.2">
      <c r="B696" s="17"/>
    </row>
    <row r="697" spans="2:2" x14ac:dyDescent="0.2">
      <c r="B697" s="17"/>
    </row>
    <row r="698" spans="2:2" x14ac:dyDescent="0.2">
      <c r="B698" s="17"/>
    </row>
    <row r="699" spans="2:2" x14ac:dyDescent="0.2">
      <c r="B699" s="17"/>
    </row>
    <row r="700" spans="2:2" x14ac:dyDescent="0.2">
      <c r="B700" s="17"/>
    </row>
    <row r="701" spans="2:2" x14ac:dyDescent="0.2">
      <c r="B701" s="17"/>
    </row>
    <row r="702" spans="2:2" x14ac:dyDescent="0.2">
      <c r="B702" s="17"/>
    </row>
    <row r="703" spans="2:2" x14ac:dyDescent="0.2">
      <c r="B703" s="17"/>
    </row>
    <row r="704" spans="2:2" x14ac:dyDescent="0.2">
      <c r="B704" s="17"/>
    </row>
    <row r="705" spans="2:2" x14ac:dyDescent="0.2">
      <c r="B705" s="17"/>
    </row>
    <row r="706" spans="2:2" x14ac:dyDescent="0.2">
      <c r="B706" s="17"/>
    </row>
    <row r="707" spans="2:2" x14ac:dyDescent="0.2">
      <c r="B707" s="17"/>
    </row>
    <row r="708" spans="2:2" x14ac:dyDescent="0.2">
      <c r="B708" s="17"/>
    </row>
    <row r="709" spans="2:2" x14ac:dyDescent="0.2">
      <c r="B709" s="17"/>
    </row>
    <row r="710" spans="2:2" x14ac:dyDescent="0.2">
      <c r="B710" s="17"/>
    </row>
    <row r="711" spans="2:2" x14ac:dyDescent="0.2">
      <c r="B711" s="17"/>
    </row>
    <row r="712" spans="2:2" x14ac:dyDescent="0.2">
      <c r="B712" s="17"/>
    </row>
    <row r="713" spans="2:2" x14ac:dyDescent="0.2">
      <c r="B713" s="17"/>
    </row>
    <row r="714" spans="2:2" x14ac:dyDescent="0.2">
      <c r="B714" s="17"/>
    </row>
    <row r="715" spans="2:2" x14ac:dyDescent="0.2">
      <c r="B715" s="17"/>
    </row>
    <row r="716" spans="2:2" x14ac:dyDescent="0.2">
      <c r="B716" s="17"/>
    </row>
    <row r="717" spans="2:2" x14ac:dyDescent="0.2">
      <c r="B717" s="17"/>
    </row>
    <row r="718" spans="2:2" x14ac:dyDescent="0.2">
      <c r="B718" s="17"/>
    </row>
    <row r="719" spans="2:2" x14ac:dyDescent="0.2">
      <c r="B719" s="17"/>
    </row>
    <row r="720" spans="2:2" x14ac:dyDescent="0.2">
      <c r="B720" s="17"/>
    </row>
    <row r="721" spans="2:2" x14ac:dyDescent="0.2">
      <c r="B721" s="17"/>
    </row>
    <row r="722" spans="2:2" x14ac:dyDescent="0.2">
      <c r="B722" s="17"/>
    </row>
    <row r="723" spans="2:2" x14ac:dyDescent="0.2">
      <c r="B723" s="17"/>
    </row>
    <row r="724" spans="2:2" x14ac:dyDescent="0.2">
      <c r="B724" s="17"/>
    </row>
    <row r="725" spans="2:2" x14ac:dyDescent="0.2">
      <c r="B725" s="17"/>
    </row>
    <row r="726" spans="2:2" x14ac:dyDescent="0.2">
      <c r="B726" s="17"/>
    </row>
    <row r="727" spans="2:2" x14ac:dyDescent="0.2">
      <c r="B727" s="17"/>
    </row>
    <row r="728" spans="2:2" x14ac:dyDescent="0.2">
      <c r="B728" s="17"/>
    </row>
    <row r="729" spans="2:2" x14ac:dyDescent="0.2">
      <c r="B729" s="17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3" manualBreakCount="3">
    <brk id="142" max="16383" man="1"/>
    <brk id="237" max="16383" man="1"/>
    <brk id="328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370E-5AFC-4CD1-96B5-3AE100075B12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7" customWidth="1"/>
    <col min="2" max="2" width="9.140625" style="15" customWidth="1"/>
    <col min="3" max="3" width="4.42578125" style="123" customWidth="1"/>
    <col min="4" max="4" width="8.7109375" style="17" customWidth="1"/>
    <col min="5" max="5" width="1" style="17" customWidth="1"/>
    <col min="6" max="6" width="7" style="124" customWidth="1"/>
    <col min="7" max="7" width="1" style="124" customWidth="1"/>
    <col min="8" max="8" width="7" style="17" customWidth="1"/>
    <col min="9" max="9" width="1" style="17" customWidth="1"/>
    <col min="10" max="10" width="7" style="17" customWidth="1"/>
    <col min="11" max="11" width="1" style="17" customWidth="1"/>
    <col min="12" max="12" width="7" style="17" customWidth="1"/>
    <col min="13" max="13" width="1" style="17" customWidth="1"/>
    <col min="14" max="14" width="7" style="17" customWidth="1"/>
    <col min="15" max="15" width="1" style="17" customWidth="1"/>
    <col min="16" max="16" width="7" style="17" customWidth="1"/>
    <col min="17" max="17" width="1" style="17" customWidth="1"/>
    <col min="18" max="18" width="7" style="17" customWidth="1"/>
    <col min="19" max="19" width="1" style="17" customWidth="1"/>
    <col min="20" max="20" width="7" style="17" customWidth="1"/>
    <col min="21" max="21" width="1" style="17" customWidth="1"/>
    <col min="22" max="22" width="7" style="17" customWidth="1"/>
    <col min="23" max="23" width="1" style="17" customWidth="1"/>
    <col min="24" max="24" width="7" style="17" customWidth="1"/>
    <col min="25" max="25" width="1" style="17" customWidth="1"/>
    <col min="26" max="26" width="7" style="17" customWidth="1"/>
    <col min="27" max="27" width="1" style="23" customWidth="1"/>
    <col min="28" max="28" width="7" style="17" customWidth="1"/>
    <col min="29" max="29" width="1" style="17" customWidth="1"/>
    <col min="30" max="30" width="9.140625" style="17" customWidth="1"/>
    <col min="31" max="16384" width="9.140625" style="17"/>
  </cols>
  <sheetData>
    <row r="1" spans="1:29" s="57" customFormat="1" ht="22.9" customHeight="1" x14ac:dyDescent="0.2">
      <c r="A1" s="214" t="s">
        <v>298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</row>
    <row r="2" spans="1:29" ht="20.45" customHeight="1" x14ac:dyDescent="0.2">
      <c r="A2" s="196" t="s">
        <v>299</v>
      </c>
      <c r="B2" s="199" t="s">
        <v>2</v>
      </c>
      <c r="C2" s="215" t="s">
        <v>3</v>
      </c>
      <c r="D2" s="218" t="s">
        <v>4</v>
      </c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</row>
    <row r="3" spans="1:29" ht="20.45" customHeight="1" x14ac:dyDescent="0.2">
      <c r="A3" s="197"/>
      <c r="B3" s="200"/>
      <c r="C3" s="216"/>
      <c r="D3" s="220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</row>
    <row r="4" spans="1:29" ht="20.45" customHeight="1" x14ac:dyDescent="0.2">
      <c r="A4" s="198"/>
      <c r="B4" s="201"/>
      <c r="C4" s="217"/>
      <c r="D4" s="211" t="s">
        <v>5</v>
      </c>
      <c r="E4" s="212"/>
      <c r="F4" s="211" t="s">
        <v>6</v>
      </c>
      <c r="G4" s="212"/>
      <c r="H4" s="211" t="s">
        <v>7</v>
      </c>
      <c r="I4" s="212"/>
      <c r="J4" s="211" t="s">
        <v>8</v>
      </c>
      <c r="K4" s="212"/>
      <c r="L4" s="211" t="s">
        <v>9</v>
      </c>
      <c r="M4" s="212"/>
      <c r="N4" s="211" t="s">
        <v>10</v>
      </c>
      <c r="O4" s="212"/>
      <c r="P4" s="211" t="s">
        <v>11</v>
      </c>
      <c r="Q4" s="212"/>
      <c r="R4" s="211" t="s">
        <v>12</v>
      </c>
      <c r="S4" s="212"/>
      <c r="T4" s="211" t="s">
        <v>13</v>
      </c>
      <c r="U4" s="212"/>
      <c r="V4" s="211" t="s">
        <v>14</v>
      </c>
      <c r="W4" s="212"/>
      <c r="X4" s="202">
        <v>10</v>
      </c>
      <c r="Y4" s="208"/>
      <c r="Z4" s="202">
        <v>11</v>
      </c>
      <c r="AA4" s="208"/>
      <c r="AB4" s="202">
        <v>12</v>
      </c>
      <c r="AC4" s="203"/>
    </row>
    <row r="5" spans="1:29" ht="30.2" customHeight="1" x14ac:dyDescent="0.2">
      <c r="A5" s="213" t="s">
        <v>15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</row>
    <row r="6" spans="1:29" ht="30.6" customHeight="1" x14ac:dyDescent="0.2">
      <c r="A6" s="1" t="s">
        <v>16</v>
      </c>
      <c r="B6" s="2" t="s">
        <v>17</v>
      </c>
      <c r="C6" s="58">
        <v>2021</v>
      </c>
      <c r="D6" s="59">
        <v>55187</v>
      </c>
      <c r="E6" s="60"/>
      <c r="F6" s="59">
        <v>4449</v>
      </c>
      <c r="G6" s="60"/>
      <c r="H6" s="59">
        <v>4606</v>
      </c>
      <c r="I6" s="60"/>
      <c r="J6" s="59">
        <v>5257</v>
      </c>
      <c r="K6" s="60"/>
      <c r="L6" s="59">
        <v>4601</v>
      </c>
      <c r="M6" s="60"/>
      <c r="N6" s="59">
        <v>4416</v>
      </c>
      <c r="O6" s="60"/>
      <c r="P6" s="59">
        <v>4451</v>
      </c>
      <c r="Q6" s="60"/>
      <c r="R6" s="59">
        <v>4382</v>
      </c>
      <c r="S6" s="60"/>
      <c r="T6" s="59">
        <v>4286</v>
      </c>
      <c r="U6" s="60"/>
      <c r="V6" s="59">
        <v>4532</v>
      </c>
      <c r="W6" s="60"/>
      <c r="X6" s="59">
        <v>4741</v>
      </c>
      <c r="Y6" s="60"/>
      <c r="Z6" s="59">
        <v>4652</v>
      </c>
      <c r="AA6" s="60"/>
      <c r="AB6" s="61">
        <v>4813</v>
      </c>
      <c r="AC6" s="61"/>
    </row>
    <row r="7" spans="1:29" ht="11.25" x14ac:dyDescent="0.2">
      <c r="B7" s="2"/>
      <c r="C7" s="58">
        <v>2022</v>
      </c>
      <c r="D7" s="59"/>
      <c r="E7" s="60"/>
      <c r="F7" s="59">
        <v>4389</v>
      </c>
      <c r="G7" s="60"/>
      <c r="H7" s="59">
        <v>4494</v>
      </c>
      <c r="I7" s="60"/>
      <c r="J7" s="59">
        <v>5507</v>
      </c>
      <c r="K7" s="60"/>
      <c r="L7" s="59">
        <v>4715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61"/>
      <c r="AC7" s="61"/>
    </row>
    <row r="8" spans="1:29" ht="30.6" customHeight="1" x14ac:dyDescent="0.2">
      <c r="A8" s="1" t="s">
        <v>300</v>
      </c>
      <c r="B8" s="2" t="s">
        <v>17</v>
      </c>
      <c r="C8" s="58">
        <v>2021</v>
      </c>
      <c r="D8" s="59">
        <v>51996</v>
      </c>
      <c r="E8" s="60"/>
      <c r="F8" s="59">
        <v>4459</v>
      </c>
      <c r="G8" s="60"/>
      <c r="H8" s="59">
        <v>3918</v>
      </c>
      <c r="I8" s="60"/>
      <c r="J8" s="59">
        <v>3923</v>
      </c>
      <c r="K8" s="60"/>
      <c r="L8" s="59">
        <v>4194</v>
      </c>
      <c r="M8" s="60"/>
      <c r="N8" s="59">
        <v>3907</v>
      </c>
      <c r="O8" s="60"/>
      <c r="P8" s="59">
        <v>4209</v>
      </c>
      <c r="Q8" s="60"/>
      <c r="R8" s="59">
        <v>4466</v>
      </c>
      <c r="S8" s="60"/>
      <c r="T8" s="59">
        <v>4802</v>
      </c>
      <c r="U8" s="60"/>
      <c r="V8" s="59">
        <v>4409</v>
      </c>
      <c r="W8" s="60"/>
      <c r="X8" s="59">
        <v>3878</v>
      </c>
      <c r="Y8" s="60"/>
      <c r="Z8" s="59">
        <v>4285</v>
      </c>
      <c r="AA8" s="60"/>
      <c r="AB8" s="61">
        <v>5546</v>
      </c>
      <c r="AC8" s="61"/>
    </row>
    <row r="9" spans="1:29" ht="11.25" x14ac:dyDescent="0.2">
      <c r="B9" s="2"/>
      <c r="C9" s="58">
        <v>2022</v>
      </c>
      <c r="D9" s="59"/>
      <c r="E9" s="60"/>
      <c r="F9" s="59">
        <v>5047</v>
      </c>
      <c r="G9" s="60"/>
      <c r="H9" s="59">
        <v>3871</v>
      </c>
      <c r="I9" s="60"/>
      <c r="J9" s="59">
        <v>4913</v>
      </c>
      <c r="K9" s="60"/>
      <c r="L9" s="59">
        <v>4279</v>
      </c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  <c r="X9" s="59"/>
      <c r="Y9" s="60"/>
      <c r="Z9" s="59"/>
      <c r="AA9" s="60"/>
      <c r="AB9" s="61"/>
      <c r="AC9" s="61"/>
    </row>
    <row r="10" spans="1:29" ht="30.2" customHeight="1" x14ac:dyDescent="0.2">
      <c r="A10" s="210" t="s">
        <v>301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</row>
    <row r="11" spans="1:29" ht="30.6" customHeight="1" x14ac:dyDescent="0.2">
      <c r="A11" s="5" t="s">
        <v>302</v>
      </c>
      <c r="B11" s="2" t="s">
        <v>17</v>
      </c>
      <c r="C11" s="58">
        <v>2021</v>
      </c>
      <c r="D11" s="59">
        <v>741</v>
      </c>
      <c r="E11" s="60" t="s">
        <v>20</v>
      </c>
      <c r="F11" s="62">
        <v>67.2</v>
      </c>
      <c r="G11" s="63"/>
      <c r="H11" s="62">
        <v>60.6</v>
      </c>
      <c r="I11" s="63"/>
      <c r="J11" s="62">
        <v>66.900000000000006</v>
      </c>
      <c r="K11" s="63"/>
      <c r="L11" s="62">
        <v>64.099999999999994</v>
      </c>
      <c r="M11" s="63"/>
      <c r="N11" s="62">
        <v>65.7</v>
      </c>
      <c r="O11" s="63"/>
      <c r="P11" s="62">
        <v>46.1</v>
      </c>
      <c r="Q11" s="63"/>
      <c r="R11" s="62">
        <v>68.7</v>
      </c>
      <c r="S11" s="63"/>
      <c r="T11" s="62">
        <v>63.9</v>
      </c>
      <c r="U11" s="63"/>
      <c r="V11" s="64">
        <v>39.799999999999997</v>
      </c>
      <c r="W11" s="65"/>
      <c r="X11" s="62">
        <v>66.7</v>
      </c>
      <c r="Y11" s="65"/>
      <c r="Z11" s="64">
        <v>64.7</v>
      </c>
      <c r="AA11" s="65"/>
      <c r="AB11" s="66">
        <v>67.900000000000006</v>
      </c>
      <c r="AC11" s="67"/>
    </row>
    <row r="12" spans="1:29" ht="11.25" x14ac:dyDescent="0.2">
      <c r="B12" s="2"/>
      <c r="C12" s="58">
        <v>2022</v>
      </c>
      <c r="D12" s="59"/>
      <c r="E12" s="60"/>
      <c r="F12" s="64">
        <v>63.9</v>
      </c>
      <c r="G12" s="63"/>
      <c r="H12" s="64">
        <v>58.6</v>
      </c>
      <c r="I12" s="63"/>
      <c r="J12" s="62">
        <v>63.3</v>
      </c>
      <c r="K12" s="63"/>
      <c r="L12" s="62">
        <v>61.4</v>
      </c>
      <c r="M12" s="63"/>
      <c r="N12" s="62"/>
      <c r="O12" s="63"/>
      <c r="P12" s="62"/>
      <c r="Q12" s="63"/>
      <c r="R12" s="62"/>
      <c r="S12" s="63"/>
      <c r="T12" s="62"/>
      <c r="U12" s="63"/>
      <c r="V12" s="64"/>
      <c r="W12" s="65"/>
      <c r="X12" s="62"/>
      <c r="Y12" s="63"/>
      <c r="Z12" s="64"/>
      <c r="AA12" s="65"/>
      <c r="AB12" s="66"/>
      <c r="AC12" s="66"/>
    </row>
    <row r="13" spans="1:29" ht="21.6" customHeight="1" x14ac:dyDescent="0.2">
      <c r="A13" s="5" t="s">
        <v>303</v>
      </c>
      <c r="B13" s="2" t="s">
        <v>304</v>
      </c>
      <c r="C13" s="58">
        <v>2021</v>
      </c>
      <c r="D13" s="59">
        <v>5306</v>
      </c>
      <c r="E13" s="60" t="s">
        <v>20</v>
      </c>
      <c r="F13" s="59">
        <v>477</v>
      </c>
      <c r="G13" s="60" t="s">
        <v>20</v>
      </c>
      <c r="H13" s="59">
        <v>426</v>
      </c>
      <c r="I13" s="60" t="s">
        <v>20</v>
      </c>
      <c r="J13" s="59">
        <v>471</v>
      </c>
      <c r="K13" s="60" t="s">
        <v>20</v>
      </c>
      <c r="L13" s="59">
        <v>455</v>
      </c>
      <c r="M13" s="60" t="s">
        <v>20</v>
      </c>
      <c r="N13" s="59">
        <v>400</v>
      </c>
      <c r="O13" s="60" t="s">
        <v>20</v>
      </c>
      <c r="P13" s="59">
        <v>379</v>
      </c>
      <c r="Q13" s="60" t="s">
        <v>20</v>
      </c>
      <c r="R13" s="59">
        <v>469</v>
      </c>
      <c r="S13" s="60" t="s">
        <v>20</v>
      </c>
      <c r="T13" s="59">
        <v>452</v>
      </c>
      <c r="U13" s="60" t="s">
        <v>20</v>
      </c>
      <c r="V13" s="59">
        <v>400</v>
      </c>
      <c r="W13" s="60" t="s">
        <v>20</v>
      </c>
      <c r="X13" s="59">
        <v>463</v>
      </c>
      <c r="Y13" s="60" t="s">
        <v>20</v>
      </c>
      <c r="Z13" s="59">
        <v>456</v>
      </c>
      <c r="AA13" s="60" t="s">
        <v>20</v>
      </c>
      <c r="AB13" s="61">
        <v>459</v>
      </c>
      <c r="AC13" s="61" t="s">
        <v>20</v>
      </c>
    </row>
    <row r="14" spans="1:29" ht="11.25" x14ac:dyDescent="0.2">
      <c r="B14" s="2"/>
      <c r="C14" s="58">
        <v>2022</v>
      </c>
      <c r="D14" s="59"/>
      <c r="E14" s="60"/>
      <c r="F14" s="59">
        <v>502</v>
      </c>
      <c r="G14" s="60"/>
      <c r="H14" s="59">
        <v>456</v>
      </c>
      <c r="I14" s="60"/>
      <c r="J14" s="59">
        <v>502</v>
      </c>
      <c r="K14" s="60"/>
      <c r="L14" s="59">
        <v>489</v>
      </c>
      <c r="M14" s="60"/>
      <c r="N14" s="59"/>
      <c r="O14" s="60"/>
      <c r="P14" s="59"/>
      <c r="Q14" s="60"/>
      <c r="R14" s="59"/>
      <c r="S14" s="60"/>
      <c r="T14" s="59"/>
      <c r="U14" s="60"/>
      <c r="V14" s="59"/>
      <c r="W14" s="60"/>
      <c r="X14" s="59"/>
      <c r="Y14" s="60"/>
      <c r="Z14" s="59"/>
      <c r="AA14" s="60"/>
      <c r="AB14" s="61"/>
      <c r="AC14" s="61"/>
    </row>
    <row r="15" spans="1:29" ht="30.2" customHeight="1" x14ac:dyDescent="0.2">
      <c r="A15" s="210" t="s">
        <v>305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</row>
    <row r="16" spans="1:29" ht="30.6" customHeight="1" x14ac:dyDescent="0.2">
      <c r="A16" s="12" t="s">
        <v>306</v>
      </c>
      <c r="B16" s="2" t="s">
        <v>17</v>
      </c>
      <c r="C16" s="58">
        <v>2021</v>
      </c>
      <c r="D16" s="59">
        <v>31635</v>
      </c>
      <c r="E16" s="60"/>
      <c r="F16" s="59">
        <v>2537</v>
      </c>
      <c r="G16" s="60"/>
      <c r="H16" s="59">
        <v>2506</v>
      </c>
      <c r="I16" s="60"/>
      <c r="J16" s="59">
        <v>2820</v>
      </c>
      <c r="K16" s="60"/>
      <c r="L16" s="59">
        <v>2587</v>
      </c>
      <c r="M16" s="60"/>
      <c r="N16" s="59">
        <v>2662</v>
      </c>
      <c r="O16" s="60"/>
      <c r="P16" s="59">
        <v>2666</v>
      </c>
      <c r="Q16" s="60"/>
      <c r="R16" s="59">
        <v>2745</v>
      </c>
      <c r="S16" s="60"/>
      <c r="T16" s="59">
        <v>2690</v>
      </c>
      <c r="U16" s="60"/>
      <c r="V16" s="59">
        <v>2791</v>
      </c>
      <c r="W16" s="60"/>
      <c r="X16" s="59">
        <v>2733</v>
      </c>
      <c r="Y16" s="60"/>
      <c r="Z16" s="59">
        <v>2572</v>
      </c>
      <c r="AA16" s="60"/>
      <c r="AB16" s="61">
        <v>2324</v>
      </c>
      <c r="AC16" s="61"/>
    </row>
    <row r="17" spans="1:29" ht="11.25" x14ac:dyDescent="0.2">
      <c r="B17" s="2"/>
      <c r="C17" s="58">
        <v>2022</v>
      </c>
      <c r="D17" s="59"/>
      <c r="E17" s="60"/>
      <c r="F17" s="59">
        <v>2701</v>
      </c>
      <c r="G17" s="60"/>
      <c r="H17" s="59">
        <v>2592</v>
      </c>
      <c r="I17" s="60"/>
      <c r="J17" s="59">
        <v>2866</v>
      </c>
      <c r="K17" s="60"/>
      <c r="L17" s="59">
        <v>2556</v>
      </c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61"/>
      <c r="AC17" s="61"/>
    </row>
    <row r="18" spans="1:29" ht="30.6" customHeight="1" x14ac:dyDescent="0.2">
      <c r="B18" s="2" t="s">
        <v>307</v>
      </c>
      <c r="C18" s="58">
        <v>2021</v>
      </c>
      <c r="D18" s="48">
        <v>443</v>
      </c>
      <c r="E18" s="68"/>
      <c r="F18" s="64">
        <v>35.299999999999997</v>
      </c>
      <c r="G18" s="65"/>
      <c r="H18" s="62">
        <v>35.299999999999997</v>
      </c>
      <c r="I18" s="63"/>
      <c r="J18" s="64">
        <v>39.799999999999997</v>
      </c>
      <c r="K18" s="65"/>
      <c r="L18" s="64">
        <v>36.1</v>
      </c>
      <c r="M18" s="65"/>
      <c r="N18" s="64">
        <v>37.200000000000003</v>
      </c>
      <c r="O18" s="65"/>
      <c r="P18" s="62">
        <v>37.299999999999997</v>
      </c>
      <c r="Q18" s="65"/>
      <c r="R18" s="62">
        <v>38.4</v>
      </c>
      <c r="S18" s="63"/>
      <c r="T18" s="64">
        <v>37.4</v>
      </c>
      <c r="U18" s="65"/>
      <c r="V18" s="64">
        <v>39.200000000000003</v>
      </c>
      <c r="W18" s="65"/>
      <c r="X18" s="64">
        <v>38.5</v>
      </c>
      <c r="Y18" s="65"/>
      <c r="Z18" s="64">
        <v>36</v>
      </c>
      <c r="AA18" s="65"/>
      <c r="AB18" s="66">
        <v>32.299999999999997</v>
      </c>
      <c r="AC18" s="66"/>
    </row>
    <row r="19" spans="1:29" ht="11.25" x14ac:dyDescent="0.2">
      <c r="B19" s="2"/>
      <c r="C19" s="58">
        <v>2022</v>
      </c>
      <c r="D19" s="48"/>
      <c r="E19" s="68"/>
      <c r="F19" s="64">
        <v>37.799999999999997</v>
      </c>
      <c r="G19" s="65"/>
      <c r="H19" s="64">
        <v>36.4</v>
      </c>
      <c r="I19" s="63"/>
      <c r="J19" s="64">
        <v>40.200000000000003</v>
      </c>
      <c r="K19" s="65"/>
      <c r="L19" s="64">
        <v>35.5</v>
      </c>
      <c r="M19" s="65"/>
      <c r="N19" s="64"/>
      <c r="O19" s="65"/>
      <c r="P19" s="62"/>
      <c r="Q19" s="63"/>
      <c r="R19" s="62"/>
      <c r="S19" s="63"/>
      <c r="T19" s="64"/>
      <c r="U19" s="65"/>
      <c r="V19" s="64"/>
      <c r="W19" s="65"/>
      <c r="X19" s="64"/>
      <c r="Y19" s="65"/>
      <c r="Z19" s="64"/>
      <c r="AA19" s="65"/>
      <c r="AB19" s="66"/>
      <c r="AC19" s="66"/>
    </row>
    <row r="20" spans="1:29" ht="30.6" customHeight="1" x14ac:dyDescent="0.2">
      <c r="A20" s="12" t="s">
        <v>308</v>
      </c>
      <c r="B20" s="2" t="s">
        <v>17</v>
      </c>
      <c r="C20" s="58">
        <v>2021</v>
      </c>
      <c r="D20" s="39">
        <v>1742</v>
      </c>
      <c r="E20" s="69"/>
      <c r="F20" s="59">
        <v>139</v>
      </c>
      <c r="G20" s="60"/>
      <c r="H20" s="59">
        <v>136</v>
      </c>
      <c r="I20" s="60"/>
      <c r="J20" s="59">
        <v>154</v>
      </c>
      <c r="K20" s="60"/>
      <c r="L20" s="48">
        <v>142</v>
      </c>
      <c r="M20" s="68"/>
      <c r="N20" s="48">
        <v>148</v>
      </c>
      <c r="O20" s="68"/>
      <c r="P20" s="48">
        <v>148</v>
      </c>
      <c r="Q20" s="68"/>
      <c r="R20" s="48">
        <v>151</v>
      </c>
      <c r="S20" s="68"/>
      <c r="T20" s="48">
        <v>149</v>
      </c>
      <c r="U20" s="68"/>
      <c r="V20" s="48">
        <v>150</v>
      </c>
      <c r="W20" s="68"/>
      <c r="X20" s="39">
        <v>152</v>
      </c>
      <c r="Y20" s="69"/>
      <c r="Z20" s="70">
        <v>142</v>
      </c>
      <c r="AA20" s="71"/>
      <c r="AB20" s="72">
        <v>130</v>
      </c>
      <c r="AC20" s="72"/>
    </row>
    <row r="21" spans="1:29" ht="11.25" x14ac:dyDescent="0.2">
      <c r="B21" s="2"/>
      <c r="C21" s="58">
        <v>2022</v>
      </c>
      <c r="D21" s="39"/>
      <c r="E21" s="69"/>
      <c r="F21" s="59">
        <v>147</v>
      </c>
      <c r="G21" s="60"/>
      <c r="H21" s="59">
        <v>140</v>
      </c>
      <c r="I21" s="60"/>
      <c r="J21" s="59">
        <v>157</v>
      </c>
      <c r="K21" s="60"/>
      <c r="L21" s="48">
        <v>139</v>
      </c>
      <c r="M21" s="68"/>
      <c r="N21" s="48"/>
      <c r="O21" s="68"/>
      <c r="P21" s="48"/>
      <c r="Q21" s="68"/>
      <c r="R21" s="48"/>
      <c r="S21" s="68"/>
      <c r="T21" s="48"/>
      <c r="U21" s="68"/>
      <c r="V21" s="48"/>
      <c r="W21" s="68"/>
      <c r="X21" s="39"/>
      <c r="Y21" s="69"/>
      <c r="Z21" s="70"/>
      <c r="AA21" s="71"/>
      <c r="AB21" s="72"/>
      <c r="AC21" s="72"/>
    </row>
    <row r="22" spans="1:29" ht="30.6" customHeight="1" x14ac:dyDescent="0.2">
      <c r="B22" s="2" t="s">
        <v>307</v>
      </c>
      <c r="C22" s="58">
        <v>2021</v>
      </c>
      <c r="D22" s="48">
        <v>392</v>
      </c>
      <c r="E22" s="68"/>
      <c r="F22" s="62">
        <v>31.3</v>
      </c>
      <c r="G22" s="65"/>
      <c r="H22" s="62">
        <v>31</v>
      </c>
      <c r="I22" s="65"/>
      <c r="J22" s="64">
        <v>34.799999999999997</v>
      </c>
      <c r="K22" s="65"/>
      <c r="L22" s="64">
        <v>32.1</v>
      </c>
      <c r="M22" s="65"/>
      <c r="N22" s="62">
        <v>33.200000000000003</v>
      </c>
      <c r="O22" s="63"/>
      <c r="P22" s="64">
        <v>33</v>
      </c>
      <c r="Q22" s="65"/>
      <c r="R22" s="64">
        <v>33.9</v>
      </c>
      <c r="S22" s="65"/>
      <c r="T22" s="62">
        <v>33.5</v>
      </c>
      <c r="U22" s="63"/>
      <c r="V22" s="64">
        <v>33.6</v>
      </c>
      <c r="W22" s="65"/>
      <c r="X22" s="64">
        <v>34.200000000000003</v>
      </c>
      <c r="Y22" s="65"/>
      <c r="Z22" s="64">
        <v>32</v>
      </c>
      <c r="AA22" s="65"/>
      <c r="AB22" s="66">
        <v>29.2</v>
      </c>
      <c r="AC22" s="66"/>
    </row>
    <row r="23" spans="1:29" ht="11.25" x14ac:dyDescent="0.2">
      <c r="B23" s="2"/>
      <c r="C23" s="58">
        <v>2022</v>
      </c>
      <c r="D23" s="48"/>
      <c r="E23" s="68"/>
      <c r="F23" s="64">
        <v>33.1</v>
      </c>
      <c r="G23" s="63"/>
      <c r="H23" s="64">
        <v>31.5</v>
      </c>
      <c r="I23" s="63"/>
      <c r="J23" s="64">
        <v>35.5</v>
      </c>
      <c r="K23" s="65"/>
      <c r="L23" s="64">
        <v>31.3</v>
      </c>
      <c r="M23" s="65"/>
      <c r="N23" s="62"/>
      <c r="O23" s="63"/>
      <c r="P23" s="62"/>
      <c r="Q23" s="65"/>
      <c r="R23" s="64"/>
      <c r="S23" s="65"/>
      <c r="T23" s="64"/>
      <c r="U23" s="65"/>
      <c r="V23" s="64"/>
      <c r="W23" s="65"/>
      <c r="X23" s="64"/>
      <c r="Y23" s="65"/>
      <c r="Z23" s="64"/>
      <c r="AA23" s="65"/>
      <c r="AB23" s="66"/>
      <c r="AC23" s="66"/>
    </row>
    <row r="24" spans="1:29" ht="30.2" customHeight="1" x14ac:dyDescent="0.2">
      <c r="A24" s="210" t="s">
        <v>309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</row>
    <row r="25" spans="1:29" ht="30.6" customHeight="1" x14ac:dyDescent="0.2">
      <c r="A25" s="1" t="s">
        <v>310</v>
      </c>
      <c r="B25" s="2" t="s">
        <v>17</v>
      </c>
      <c r="C25" s="58">
        <v>2021</v>
      </c>
      <c r="D25" s="48">
        <v>444</v>
      </c>
      <c r="E25" s="68"/>
      <c r="F25" s="62">
        <v>40.6</v>
      </c>
      <c r="G25" s="63"/>
      <c r="H25" s="64">
        <v>28.7</v>
      </c>
      <c r="I25" s="65"/>
      <c r="J25" s="64">
        <v>33.200000000000003</v>
      </c>
      <c r="K25" s="65"/>
      <c r="L25" s="64">
        <v>33.799999999999997</v>
      </c>
      <c r="M25" s="65"/>
      <c r="N25" s="64">
        <v>38.700000000000003</v>
      </c>
      <c r="O25" s="65"/>
      <c r="P25" s="62">
        <v>40.1</v>
      </c>
      <c r="Q25" s="63"/>
      <c r="R25" s="64">
        <v>42.6</v>
      </c>
      <c r="S25" s="65"/>
      <c r="T25" s="62">
        <v>41.1</v>
      </c>
      <c r="U25" s="63"/>
      <c r="V25" s="64">
        <v>36.200000000000003</v>
      </c>
      <c r="W25" s="65"/>
      <c r="X25" s="64">
        <v>38.799999999999997</v>
      </c>
      <c r="Y25" s="65"/>
      <c r="Z25" s="62">
        <v>36.700000000000003</v>
      </c>
      <c r="AA25" s="63"/>
      <c r="AB25" s="67">
        <v>34</v>
      </c>
      <c r="AC25" s="66"/>
    </row>
    <row r="26" spans="1:29" ht="11.25" x14ac:dyDescent="0.2">
      <c r="B26" s="2"/>
      <c r="C26" s="58">
        <v>2022</v>
      </c>
      <c r="D26" s="48"/>
      <c r="E26" s="68"/>
      <c r="F26" s="64">
        <v>31.7</v>
      </c>
      <c r="G26" s="63"/>
      <c r="H26" s="64">
        <v>28.4</v>
      </c>
      <c r="I26" s="65"/>
      <c r="J26" s="64">
        <v>34.9</v>
      </c>
      <c r="K26" s="65"/>
      <c r="L26" s="64">
        <v>36.9</v>
      </c>
      <c r="M26" s="65"/>
      <c r="N26" s="64"/>
      <c r="O26" s="65"/>
      <c r="P26" s="62"/>
      <c r="Q26" s="63"/>
      <c r="R26" s="64"/>
      <c r="S26" s="65"/>
      <c r="T26" s="62"/>
      <c r="U26" s="63"/>
      <c r="V26" s="64"/>
      <c r="W26" s="65"/>
      <c r="X26" s="64"/>
      <c r="Y26" s="65"/>
      <c r="Z26" s="64"/>
      <c r="AA26" s="65"/>
      <c r="AB26" s="66"/>
      <c r="AC26" s="66"/>
    </row>
    <row r="27" spans="1:29" ht="30.6" customHeight="1" x14ac:dyDescent="0.2">
      <c r="A27" s="1" t="s">
        <v>311</v>
      </c>
      <c r="B27" s="2" t="s">
        <v>17</v>
      </c>
      <c r="C27" s="58">
        <v>2021</v>
      </c>
      <c r="D27" s="48">
        <v>1004</v>
      </c>
      <c r="E27" s="68"/>
      <c r="F27" s="64">
        <v>71.2</v>
      </c>
      <c r="G27" s="60"/>
      <c r="H27" s="59">
        <v>102</v>
      </c>
      <c r="I27" s="60"/>
      <c r="J27" s="64">
        <v>99.4</v>
      </c>
      <c r="K27" s="65"/>
      <c r="L27" s="62">
        <v>76.599999999999994</v>
      </c>
      <c r="M27" s="65"/>
      <c r="N27" s="62">
        <v>69</v>
      </c>
      <c r="O27" s="63"/>
      <c r="P27" s="64">
        <v>72.099999999999994</v>
      </c>
      <c r="Q27" s="65"/>
      <c r="R27" s="64">
        <v>77.8</v>
      </c>
      <c r="S27" s="65"/>
      <c r="T27" s="64">
        <v>65.599999999999994</v>
      </c>
      <c r="U27" s="65"/>
      <c r="V27" s="64">
        <v>84.3</v>
      </c>
      <c r="W27" s="65"/>
      <c r="X27" s="64">
        <v>89.2</v>
      </c>
      <c r="Y27" s="65"/>
      <c r="Z27" s="62">
        <v>91.7</v>
      </c>
      <c r="AA27" s="63"/>
      <c r="AB27" s="73">
        <v>105</v>
      </c>
      <c r="AC27" s="67"/>
    </row>
    <row r="28" spans="1:29" ht="11.25" x14ac:dyDescent="0.2">
      <c r="B28" s="2"/>
      <c r="C28" s="58">
        <v>2022</v>
      </c>
      <c r="D28" s="48"/>
      <c r="E28" s="68"/>
      <c r="F28" s="59">
        <v>104</v>
      </c>
      <c r="G28" s="65"/>
      <c r="H28" s="59">
        <v>103</v>
      </c>
      <c r="I28" s="65"/>
      <c r="J28" s="64">
        <v>84.6</v>
      </c>
      <c r="K28" s="65"/>
      <c r="L28" s="62">
        <v>54.5</v>
      </c>
      <c r="M28" s="63"/>
      <c r="N28" s="62"/>
      <c r="O28" s="63"/>
      <c r="P28" s="64"/>
      <c r="Q28" s="65"/>
      <c r="R28" s="64"/>
      <c r="S28" s="65"/>
      <c r="T28" s="64"/>
      <c r="U28" s="65"/>
      <c r="V28" s="64"/>
      <c r="W28" s="65"/>
      <c r="X28" s="64"/>
      <c r="Y28" s="65"/>
      <c r="Z28" s="64"/>
      <c r="AA28" s="65"/>
      <c r="AB28" s="66"/>
      <c r="AC28" s="66"/>
    </row>
    <row r="29" spans="1:29" ht="30.6" customHeight="1" x14ac:dyDescent="0.2">
      <c r="A29" s="1" t="s">
        <v>68</v>
      </c>
      <c r="B29" s="2" t="s">
        <v>17</v>
      </c>
      <c r="C29" s="58">
        <v>2021</v>
      </c>
      <c r="D29" s="48">
        <v>325</v>
      </c>
      <c r="E29" s="68"/>
      <c r="F29" s="64">
        <v>32.5</v>
      </c>
      <c r="G29" s="65"/>
      <c r="H29" s="48">
        <v>32.9</v>
      </c>
      <c r="I29" s="68"/>
      <c r="J29" s="62">
        <v>34.9</v>
      </c>
      <c r="K29" s="63"/>
      <c r="L29" s="64">
        <v>35.1</v>
      </c>
      <c r="M29" s="65"/>
      <c r="N29" s="64">
        <v>25.6</v>
      </c>
      <c r="O29" s="65"/>
      <c r="P29" s="64">
        <v>25.2</v>
      </c>
      <c r="Q29" s="65"/>
      <c r="R29" s="62">
        <v>15.4</v>
      </c>
      <c r="S29" s="65"/>
      <c r="T29" s="62">
        <v>22.4</v>
      </c>
      <c r="U29" s="63"/>
      <c r="V29" s="62">
        <v>21.8</v>
      </c>
      <c r="W29" s="63"/>
      <c r="X29" s="62">
        <v>29.3</v>
      </c>
      <c r="Y29" s="63"/>
      <c r="Z29" s="64">
        <v>23.1</v>
      </c>
      <c r="AA29" s="65"/>
      <c r="AB29" s="66">
        <v>26.8</v>
      </c>
      <c r="AC29" s="67"/>
    </row>
    <row r="30" spans="1:29" ht="11.25" x14ac:dyDescent="0.2">
      <c r="B30" s="2"/>
      <c r="C30" s="58">
        <v>2022</v>
      </c>
      <c r="D30" s="48"/>
      <c r="E30" s="68"/>
      <c r="F30" s="64">
        <v>28.2</v>
      </c>
      <c r="G30" s="65"/>
      <c r="H30" s="74">
        <v>24.8</v>
      </c>
      <c r="I30" s="68"/>
      <c r="J30" s="64">
        <v>25.1</v>
      </c>
      <c r="K30" s="65"/>
      <c r="L30" s="64">
        <v>20.100000000000001</v>
      </c>
      <c r="M30" s="65"/>
      <c r="N30" s="64"/>
      <c r="O30" s="65"/>
      <c r="P30" s="64"/>
      <c r="Q30" s="65"/>
      <c r="R30" s="62"/>
      <c r="S30" s="63"/>
      <c r="T30" s="62"/>
      <c r="U30" s="63"/>
      <c r="V30" s="62"/>
      <c r="W30" s="63"/>
      <c r="X30" s="62"/>
      <c r="Y30" s="63"/>
      <c r="Z30" s="64"/>
      <c r="AA30" s="65"/>
      <c r="AB30" s="66"/>
      <c r="AC30" s="66"/>
    </row>
    <row r="31" spans="1:29" ht="30.2" customHeight="1" x14ac:dyDescent="0.2">
      <c r="A31" s="210" t="s">
        <v>18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</row>
    <row r="32" spans="1:29" ht="30.6" customHeight="1" x14ac:dyDescent="0.2">
      <c r="A32" s="5" t="s">
        <v>312</v>
      </c>
      <c r="B32" s="2" t="s">
        <v>17</v>
      </c>
      <c r="C32" s="58">
        <v>2021</v>
      </c>
      <c r="D32" s="48">
        <v>209</v>
      </c>
      <c r="E32" s="68"/>
      <c r="F32" s="62">
        <v>14.4</v>
      </c>
      <c r="G32" s="63"/>
      <c r="H32" s="62">
        <v>16.5</v>
      </c>
      <c r="I32" s="65"/>
      <c r="J32" s="64">
        <v>19.100000000000001</v>
      </c>
      <c r="K32" s="65"/>
      <c r="L32" s="64">
        <v>17.3</v>
      </c>
      <c r="M32" s="65"/>
      <c r="N32" s="64">
        <v>18.100000000000001</v>
      </c>
      <c r="O32" s="65"/>
      <c r="P32" s="64">
        <v>19</v>
      </c>
      <c r="Q32" s="65"/>
      <c r="R32" s="64">
        <v>18.100000000000001</v>
      </c>
      <c r="S32" s="65"/>
      <c r="T32" s="64">
        <v>18.2</v>
      </c>
      <c r="U32" s="65"/>
      <c r="V32" s="62">
        <v>17.2</v>
      </c>
      <c r="W32" s="63"/>
      <c r="X32" s="62">
        <v>16.5</v>
      </c>
      <c r="Y32" s="63"/>
      <c r="Z32" s="64">
        <v>16.899999999999999</v>
      </c>
      <c r="AA32" s="65"/>
      <c r="AB32" s="66">
        <v>17.3</v>
      </c>
      <c r="AC32" s="66"/>
    </row>
    <row r="33" spans="1:29" ht="11.25" x14ac:dyDescent="0.2">
      <c r="B33" s="2"/>
      <c r="C33" s="58">
        <v>2022</v>
      </c>
      <c r="D33" s="48"/>
      <c r="E33" s="68"/>
      <c r="F33" s="64">
        <v>15.8</v>
      </c>
      <c r="G33" s="63"/>
      <c r="H33" s="64">
        <v>16.5</v>
      </c>
      <c r="I33" s="63"/>
      <c r="J33" s="64">
        <v>18.2</v>
      </c>
      <c r="K33" s="65"/>
      <c r="L33" s="64">
        <v>16.100000000000001</v>
      </c>
      <c r="M33" s="65"/>
      <c r="N33" s="64"/>
      <c r="O33" s="65"/>
      <c r="P33" s="62"/>
      <c r="Q33" s="63"/>
      <c r="R33" s="64"/>
      <c r="S33" s="65"/>
      <c r="T33" s="64"/>
      <c r="U33" s="65"/>
      <c r="V33" s="62"/>
      <c r="W33" s="63"/>
      <c r="X33" s="62"/>
      <c r="Y33" s="63"/>
      <c r="Z33" s="64"/>
      <c r="AA33" s="65"/>
      <c r="AB33" s="66"/>
      <c r="AC33" s="66"/>
    </row>
    <row r="34" spans="1:29" ht="30.6" customHeight="1" x14ac:dyDescent="0.2">
      <c r="A34" s="5" t="s">
        <v>313</v>
      </c>
      <c r="B34" s="2" t="s">
        <v>17</v>
      </c>
      <c r="C34" s="58">
        <v>2021</v>
      </c>
      <c r="D34" s="59">
        <v>1315</v>
      </c>
      <c r="E34" s="60" t="s">
        <v>20</v>
      </c>
      <c r="F34" s="59">
        <v>111</v>
      </c>
      <c r="G34" s="60"/>
      <c r="H34" s="75">
        <v>103</v>
      </c>
      <c r="I34" s="76"/>
      <c r="J34" s="75">
        <v>130</v>
      </c>
      <c r="K34" s="76"/>
      <c r="L34" s="75">
        <v>106</v>
      </c>
      <c r="M34" s="76"/>
      <c r="N34" s="75">
        <v>108</v>
      </c>
      <c r="O34" s="76"/>
      <c r="P34" s="75">
        <v>110</v>
      </c>
      <c r="Q34" s="65"/>
      <c r="R34" s="62">
        <v>98</v>
      </c>
      <c r="S34" s="63"/>
      <c r="T34" s="64">
        <v>95.7</v>
      </c>
      <c r="U34" s="65"/>
      <c r="V34" s="75">
        <v>115</v>
      </c>
      <c r="W34" s="76"/>
      <c r="X34" s="59">
        <v>114</v>
      </c>
      <c r="Y34" s="60"/>
      <c r="Z34" s="59">
        <v>110</v>
      </c>
      <c r="AA34" s="60"/>
      <c r="AB34" s="61">
        <v>115</v>
      </c>
      <c r="AC34" s="61"/>
    </row>
    <row r="35" spans="1:29" ht="11.25" x14ac:dyDescent="0.2">
      <c r="B35" s="2"/>
      <c r="C35" s="58">
        <v>2022</v>
      </c>
      <c r="D35" s="59"/>
      <c r="E35" s="60"/>
      <c r="F35" s="59">
        <v>103</v>
      </c>
      <c r="G35" s="60"/>
      <c r="H35" s="59">
        <v>105</v>
      </c>
      <c r="I35" s="63"/>
      <c r="J35" s="59">
        <v>102</v>
      </c>
      <c r="K35" s="60"/>
      <c r="L35" s="59">
        <v>107</v>
      </c>
      <c r="M35" s="65"/>
      <c r="N35" s="59"/>
      <c r="O35" s="60"/>
      <c r="P35" s="59"/>
      <c r="Q35" s="65"/>
      <c r="R35" s="62"/>
      <c r="S35" s="76"/>
      <c r="T35" s="64"/>
      <c r="U35" s="65"/>
      <c r="V35" s="59"/>
      <c r="W35" s="60"/>
      <c r="X35" s="59"/>
      <c r="Y35" s="60"/>
      <c r="Z35" s="59"/>
      <c r="AA35" s="60"/>
      <c r="AB35" s="61"/>
      <c r="AC35" s="61"/>
    </row>
    <row r="36" spans="1:29" ht="30.6" customHeight="1" x14ac:dyDescent="0.2">
      <c r="A36" s="4" t="s">
        <v>19</v>
      </c>
      <c r="B36" s="2" t="s">
        <v>17</v>
      </c>
      <c r="C36" s="58">
        <v>2021</v>
      </c>
      <c r="D36" s="48">
        <v>547</v>
      </c>
      <c r="E36" s="68"/>
      <c r="F36" s="62">
        <v>37.5</v>
      </c>
      <c r="G36" s="63"/>
      <c r="H36" s="62">
        <v>40.4</v>
      </c>
      <c r="I36" s="65"/>
      <c r="J36" s="64">
        <v>49.4</v>
      </c>
      <c r="K36" s="65"/>
      <c r="L36" s="64">
        <v>45.6</v>
      </c>
      <c r="M36" s="65"/>
      <c r="N36" s="64">
        <v>49.9</v>
      </c>
      <c r="O36" s="65"/>
      <c r="P36" s="64">
        <v>50.9</v>
      </c>
      <c r="Q36" s="65"/>
      <c r="R36" s="64">
        <v>47.5</v>
      </c>
      <c r="S36" s="65"/>
      <c r="T36" s="64">
        <v>44.6</v>
      </c>
      <c r="U36" s="65"/>
      <c r="V36" s="62">
        <v>45.1</v>
      </c>
      <c r="W36" s="63"/>
      <c r="X36" s="62">
        <v>45.3</v>
      </c>
      <c r="Y36" s="63"/>
      <c r="Z36" s="64">
        <v>44.3</v>
      </c>
      <c r="AA36" s="65"/>
      <c r="AB36" s="66">
        <v>44.6</v>
      </c>
      <c r="AC36" s="66"/>
    </row>
    <row r="37" spans="1:29" ht="11.25" x14ac:dyDescent="0.2">
      <c r="A37" s="77"/>
      <c r="B37" s="59"/>
      <c r="C37" s="58">
        <v>2022</v>
      </c>
      <c r="D37" s="48"/>
      <c r="E37" s="68"/>
      <c r="F37" s="64">
        <v>46.2</v>
      </c>
      <c r="G37" s="63" t="s">
        <v>20</v>
      </c>
      <c r="H37" s="64">
        <v>48.8</v>
      </c>
      <c r="I37" s="63" t="s">
        <v>20</v>
      </c>
      <c r="J37" s="64">
        <v>56.1</v>
      </c>
      <c r="K37" s="65" t="s">
        <v>20</v>
      </c>
      <c r="L37" s="64">
        <v>50.4</v>
      </c>
      <c r="M37" s="65"/>
      <c r="N37" s="64"/>
      <c r="O37" s="65"/>
      <c r="P37" s="62"/>
      <c r="Q37" s="63"/>
      <c r="R37" s="64"/>
      <c r="S37" s="65"/>
      <c r="T37" s="64"/>
      <c r="U37" s="65"/>
      <c r="V37" s="62"/>
      <c r="W37" s="63"/>
      <c r="X37" s="62"/>
      <c r="Y37" s="63"/>
      <c r="Z37" s="64"/>
      <c r="AA37" s="65"/>
      <c r="AB37" s="66"/>
      <c r="AC37" s="66"/>
    </row>
    <row r="38" spans="1:29" ht="30.6" customHeight="1" x14ac:dyDescent="0.2">
      <c r="A38" s="17" t="s">
        <v>21</v>
      </c>
      <c r="B38" s="2" t="s">
        <v>17</v>
      </c>
      <c r="C38" s="58">
        <v>2021</v>
      </c>
      <c r="D38" s="59">
        <v>1473</v>
      </c>
      <c r="E38" s="60" t="s">
        <v>20</v>
      </c>
      <c r="F38" s="59">
        <v>120</v>
      </c>
      <c r="G38" s="60"/>
      <c r="H38" s="75">
        <v>117</v>
      </c>
      <c r="I38" s="60"/>
      <c r="J38" s="59">
        <v>145</v>
      </c>
      <c r="K38" s="60"/>
      <c r="L38" s="59">
        <v>114</v>
      </c>
      <c r="M38" s="60"/>
      <c r="N38" s="59">
        <v>120</v>
      </c>
      <c r="O38" s="60"/>
      <c r="P38" s="59">
        <v>122</v>
      </c>
      <c r="Q38" s="65"/>
      <c r="R38" s="75">
        <v>117</v>
      </c>
      <c r="S38" s="63"/>
      <c r="T38" s="59">
        <v>111</v>
      </c>
      <c r="U38" s="65"/>
      <c r="V38" s="75">
        <v>125</v>
      </c>
      <c r="W38" s="76"/>
      <c r="X38" s="59">
        <v>128</v>
      </c>
      <c r="Y38" s="60"/>
      <c r="Z38" s="59">
        <v>123</v>
      </c>
      <c r="AA38" s="60"/>
      <c r="AB38" s="61">
        <v>132</v>
      </c>
      <c r="AC38" s="61"/>
    </row>
    <row r="39" spans="1:29" ht="11.25" x14ac:dyDescent="0.2">
      <c r="B39" s="2"/>
      <c r="C39" s="58">
        <v>2022</v>
      </c>
      <c r="D39" s="59"/>
      <c r="E39" s="60"/>
      <c r="F39" s="59">
        <v>125</v>
      </c>
      <c r="G39" s="60"/>
      <c r="H39" s="59">
        <v>129</v>
      </c>
      <c r="I39" s="63"/>
      <c r="J39" s="59">
        <v>132</v>
      </c>
      <c r="K39" s="60"/>
      <c r="L39" s="59">
        <v>129</v>
      </c>
      <c r="M39" s="65"/>
      <c r="N39" s="59"/>
      <c r="O39" s="60"/>
      <c r="P39" s="59"/>
      <c r="Q39" s="65"/>
      <c r="R39" s="62"/>
      <c r="S39" s="76"/>
      <c r="T39" s="64"/>
      <c r="U39" s="65"/>
      <c r="V39" s="59"/>
      <c r="W39" s="60"/>
      <c r="X39" s="59"/>
      <c r="Y39" s="60"/>
      <c r="Z39" s="59"/>
      <c r="AA39" s="60"/>
      <c r="AB39" s="61"/>
      <c r="AC39" s="61"/>
    </row>
    <row r="40" spans="1:29" ht="30.6" customHeight="1" x14ac:dyDescent="0.2">
      <c r="A40" s="17" t="s">
        <v>22</v>
      </c>
      <c r="B40" s="2" t="s">
        <v>17</v>
      </c>
      <c r="C40" s="58">
        <v>2021</v>
      </c>
      <c r="D40" s="48">
        <v>144</v>
      </c>
      <c r="E40" s="68"/>
      <c r="F40" s="62">
        <v>11.2</v>
      </c>
      <c r="G40" s="63"/>
      <c r="H40" s="62">
        <v>10.7</v>
      </c>
      <c r="I40" s="63"/>
      <c r="J40" s="62">
        <v>12.9</v>
      </c>
      <c r="K40" s="63"/>
      <c r="L40" s="62">
        <v>11.7</v>
      </c>
      <c r="M40" s="63"/>
      <c r="N40" s="62">
        <v>11.5</v>
      </c>
      <c r="O40" s="63"/>
      <c r="P40" s="62">
        <v>12.8</v>
      </c>
      <c r="Q40" s="63"/>
      <c r="R40" s="62">
        <v>11.2</v>
      </c>
      <c r="S40" s="63"/>
      <c r="T40" s="62">
        <v>13.2</v>
      </c>
      <c r="U40" s="63"/>
      <c r="V40" s="62">
        <v>12.3</v>
      </c>
      <c r="W40" s="63"/>
      <c r="X40" s="62">
        <v>13.6</v>
      </c>
      <c r="Y40" s="63"/>
      <c r="Z40" s="62">
        <v>12.7</v>
      </c>
      <c r="AA40" s="63"/>
      <c r="AB40" s="67">
        <v>13.4</v>
      </c>
      <c r="AC40" s="67" t="s">
        <v>20</v>
      </c>
    </row>
    <row r="41" spans="1:29" ht="11.25" x14ac:dyDescent="0.2">
      <c r="B41" s="2"/>
      <c r="C41" s="58">
        <v>2022</v>
      </c>
      <c r="D41" s="48"/>
      <c r="E41" s="68"/>
      <c r="F41" s="64">
        <v>10</v>
      </c>
      <c r="G41" s="63"/>
      <c r="H41" s="64">
        <v>11</v>
      </c>
      <c r="I41" s="63"/>
      <c r="J41" s="62">
        <v>11.2</v>
      </c>
      <c r="K41" s="63"/>
      <c r="L41" s="62">
        <v>11.2</v>
      </c>
      <c r="M41" s="63"/>
      <c r="N41" s="62"/>
      <c r="O41" s="63"/>
      <c r="P41" s="62"/>
      <c r="Q41" s="63"/>
      <c r="R41" s="62"/>
      <c r="S41" s="63"/>
      <c r="T41" s="62"/>
      <c r="U41" s="63"/>
      <c r="V41" s="62"/>
      <c r="W41" s="63"/>
      <c r="X41" s="62"/>
      <c r="Y41" s="63"/>
      <c r="Z41" s="62"/>
      <c r="AA41" s="63"/>
      <c r="AB41" s="67"/>
      <c r="AC41" s="67"/>
    </row>
    <row r="42" spans="1:29" ht="30.6" customHeight="1" x14ac:dyDescent="0.2">
      <c r="A42" s="78" t="s">
        <v>23</v>
      </c>
      <c r="B42" s="2" t="s">
        <v>17</v>
      </c>
      <c r="C42" s="58">
        <v>2021</v>
      </c>
      <c r="D42" s="64">
        <v>48.8</v>
      </c>
      <c r="E42" s="60" t="s">
        <v>20</v>
      </c>
      <c r="F42" s="48">
        <v>4.2</v>
      </c>
      <c r="G42" s="68"/>
      <c r="H42" s="48">
        <v>4.7</v>
      </c>
      <c r="I42" s="68"/>
      <c r="J42" s="48">
        <v>4.9000000000000004</v>
      </c>
      <c r="K42" s="68"/>
      <c r="L42" s="41">
        <v>4</v>
      </c>
      <c r="M42" s="68"/>
      <c r="N42" s="48">
        <v>3.4</v>
      </c>
      <c r="O42" s="68"/>
      <c r="P42" s="48">
        <v>4.5999999999999996</v>
      </c>
      <c r="Q42" s="68"/>
      <c r="R42" s="48">
        <v>3.5</v>
      </c>
      <c r="S42" s="68"/>
      <c r="T42" s="48">
        <v>4.8</v>
      </c>
      <c r="U42" s="68"/>
      <c r="V42" s="48">
        <v>3.7</v>
      </c>
      <c r="W42" s="68"/>
      <c r="X42" s="41">
        <v>5</v>
      </c>
      <c r="Y42" s="79"/>
      <c r="Z42" s="41">
        <v>4</v>
      </c>
      <c r="AA42" s="68"/>
      <c r="AB42" s="50">
        <v>4.8</v>
      </c>
      <c r="AC42" s="50" t="s">
        <v>20</v>
      </c>
    </row>
    <row r="43" spans="1:29" ht="11.25" x14ac:dyDescent="0.2">
      <c r="B43" s="2"/>
      <c r="C43" s="58">
        <v>2022</v>
      </c>
      <c r="D43" s="59"/>
      <c r="E43" s="60"/>
      <c r="F43" s="74">
        <v>3.1</v>
      </c>
      <c r="G43" s="68"/>
      <c r="H43" s="74">
        <v>3.6</v>
      </c>
      <c r="I43" s="68"/>
      <c r="J43" s="48">
        <v>3.3</v>
      </c>
      <c r="K43" s="68"/>
      <c r="L43" s="41">
        <v>3.8</v>
      </c>
      <c r="M43" s="68"/>
      <c r="N43" s="48"/>
      <c r="O43" s="68"/>
      <c r="P43" s="48"/>
      <c r="Q43" s="68"/>
      <c r="R43" s="48"/>
      <c r="S43" s="68"/>
      <c r="T43" s="48"/>
      <c r="U43" s="68"/>
      <c r="V43" s="48"/>
      <c r="W43" s="68"/>
      <c r="X43" s="48"/>
      <c r="Y43" s="68"/>
      <c r="Z43" s="48"/>
      <c r="AA43" s="68"/>
      <c r="AB43" s="50"/>
      <c r="AC43" s="50"/>
    </row>
    <row r="44" spans="1:29" ht="30.6" customHeight="1" x14ac:dyDescent="0.2">
      <c r="A44" s="17" t="s">
        <v>24</v>
      </c>
      <c r="B44" s="2" t="s">
        <v>17</v>
      </c>
      <c r="C44" s="58">
        <v>2021</v>
      </c>
      <c r="D44" s="59">
        <v>2940</v>
      </c>
      <c r="E44" s="60" t="s">
        <v>20</v>
      </c>
      <c r="F44" s="48">
        <v>242</v>
      </c>
      <c r="G44" s="68"/>
      <c r="H44" s="48">
        <v>219</v>
      </c>
      <c r="I44" s="68" t="s">
        <v>20</v>
      </c>
      <c r="J44" s="48">
        <v>268</v>
      </c>
      <c r="K44" s="68"/>
      <c r="L44" s="48">
        <v>230</v>
      </c>
      <c r="M44" s="68"/>
      <c r="N44" s="48">
        <v>219</v>
      </c>
      <c r="O44" s="68"/>
      <c r="P44" s="48">
        <v>217</v>
      </c>
      <c r="Q44" s="68"/>
      <c r="R44" s="48">
        <v>223</v>
      </c>
      <c r="S44" s="68"/>
      <c r="T44" s="48">
        <v>248</v>
      </c>
      <c r="U44" s="68"/>
      <c r="V44" s="48">
        <v>276</v>
      </c>
      <c r="W44" s="68" t="s">
        <v>20</v>
      </c>
      <c r="X44" s="48">
        <v>277</v>
      </c>
      <c r="Y44" s="68"/>
      <c r="Z44" s="48">
        <v>261</v>
      </c>
      <c r="AA44" s="68"/>
      <c r="AB44" s="50">
        <v>255</v>
      </c>
      <c r="AC44" s="50"/>
    </row>
    <row r="45" spans="1:29" ht="11.25" x14ac:dyDescent="0.2">
      <c r="B45" s="2"/>
      <c r="C45" s="58">
        <v>2022</v>
      </c>
      <c r="D45" s="59"/>
      <c r="E45" s="60"/>
      <c r="F45" s="39">
        <v>236</v>
      </c>
      <c r="G45" s="68" t="s">
        <v>20</v>
      </c>
      <c r="H45" s="39">
        <v>219</v>
      </c>
      <c r="I45" s="68"/>
      <c r="J45" s="48">
        <v>256</v>
      </c>
      <c r="K45" s="68"/>
      <c r="L45" s="48">
        <v>228</v>
      </c>
      <c r="M45" s="68"/>
      <c r="N45" s="48"/>
      <c r="O45" s="68"/>
      <c r="P45" s="48"/>
      <c r="Q45" s="68"/>
      <c r="R45" s="48"/>
      <c r="S45" s="68"/>
      <c r="T45" s="48"/>
      <c r="U45" s="68"/>
      <c r="V45" s="48"/>
      <c r="W45" s="68"/>
      <c r="X45" s="48"/>
      <c r="Y45" s="68"/>
      <c r="Z45" s="48"/>
      <c r="AA45" s="68"/>
      <c r="AB45" s="50"/>
      <c r="AC45" s="50"/>
    </row>
    <row r="46" spans="1:29" ht="11.25" x14ac:dyDescent="0.2">
      <c r="A46" s="78" t="s">
        <v>25</v>
      </c>
      <c r="B46" s="2"/>
      <c r="C46" s="80"/>
      <c r="D46" s="59"/>
      <c r="E46" s="60"/>
      <c r="F46" s="48"/>
      <c r="G46" s="68"/>
      <c r="H46" s="48"/>
      <c r="I46" s="68"/>
      <c r="J46" s="48"/>
      <c r="K46" s="68"/>
      <c r="L46" s="48"/>
      <c r="M46" s="68"/>
      <c r="N46" s="48"/>
      <c r="O46" s="68"/>
      <c r="P46" s="48"/>
      <c r="Q46" s="68"/>
      <c r="R46" s="48"/>
      <c r="S46" s="68"/>
      <c r="T46" s="48"/>
      <c r="U46" s="68"/>
      <c r="V46" s="48"/>
      <c r="W46" s="68"/>
      <c r="X46" s="48"/>
      <c r="Y46" s="68"/>
      <c r="Z46" s="48"/>
      <c r="AA46" s="68"/>
      <c r="AB46" s="50"/>
      <c r="AC46" s="50"/>
    </row>
    <row r="47" spans="1:29" ht="30.6" customHeight="1" x14ac:dyDescent="0.2">
      <c r="A47" s="8" t="s">
        <v>26</v>
      </c>
      <c r="B47" s="2" t="s">
        <v>17</v>
      </c>
      <c r="C47" s="58">
        <v>2021</v>
      </c>
      <c r="D47" s="48">
        <v>739</v>
      </c>
      <c r="E47" s="68" t="s">
        <v>20</v>
      </c>
      <c r="F47" s="62">
        <v>59.1</v>
      </c>
      <c r="G47" s="63" t="s">
        <v>20</v>
      </c>
      <c r="H47" s="62">
        <v>52.7</v>
      </c>
      <c r="I47" s="63"/>
      <c r="J47" s="64">
        <v>65.900000000000006</v>
      </c>
      <c r="K47" s="65" t="s">
        <v>20</v>
      </c>
      <c r="L47" s="64">
        <v>55.1</v>
      </c>
      <c r="M47" s="65" t="s">
        <v>20</v>
      </c>
      <c r="N47" s="64">
        <v>58.4</v>
      </c>
      <c r="O47" s="65" t="s">
        <v>20</v>
      </c>
      <c r="P47" s="64">
        <v>57.7</v>
      </c>
      <c r="Q47" s="65" t="s">
        <v>20</v>
      </c>
      <c r="R47" s="62">
        <v>56.4</v>
      </c>
      <c r="S47" s="65" t="s">
        <v>20</v>
      </c>
      <c r="T47" s="62">
        <v>64.5</v>
      </c>
      <c r="U47" s="63" t="s">
        <v>20</v>
      </c>
      <c r="V47" s="62">
        <v>67.2</v>
      </c>
      <c r="W47" s="63" t="s">
        <v>20</v>
      </c>
      <c r="X47" s="64">
        <v>72.099999999999994</v>
      </c>
      <c r="Y47" s="65" t="s">
        <v>20</v>
      </c>
      <c r="Z47" s="64">
        <v>65.900000000000006</v>
      </c>
      <c r="AA47" s="65" t="s">
        <v>20</v>
      </c>
      <c r="AB47" s="66">
        <v>63.5</v>
      </c>
      <c r="AC47" s="66" t="s">
        <v>20</v>
      </c>
    </row>
    <row r="48" spans="1:29" ht="11.25" x14ac:dyDescent="0.2">
      <c r="B48" s="2"/>
      <c r="C48" s="58">
        <v>2022</v>
      </c>
      <c r="D48" s="48"/>
      <c r="E48" s="68"/>
      <c r="F48" s="64">
        <v>60.9</v>
      </c>
      <c r="G48" s="65" t="s">
        <v>20</v>
      </c>
      <c r="H48" s="64">
        <v>57</v>
      </c>
      <c r="I48" s="65" t="s">
        <v>20</v>
      </c>
      <c r="J48" s="64">
        <v>68.8</v>
      </c>
      <c r="K48" s="65"/>
      <c r="L48" s="64">
        <v>63.5</v>
      </c>
      <c r="M48" s="65"/>
      <c r="N48" s="64"/>
      <c r="O48" s="65"/>
      <c r="P48" s="64"/>
      <c r="Q48" s="65"/>
      <c r="R48" s="62"/>
      <c r="S48" s="63"/>
      <c r="T48" s="64"/>
      <c r="U48" s="65"/>
      <c r="V48" s="64"/>
      <c r="W48" s="65"/>
      <c r="X48" s="64"/>
      <c r="Y48" s="65"/>
      <c r="Z48" s="64"/>
      <c r="AA48" s="65"/>
      <c r="AB48" s="66"/>
      <c r="AC48" s="66"/>
    </row>
    <row r="49" spans="1:29" ht="30.6" customHeight="1" x14ac:dyDescent="0.2">
      <c r="A49" s="8" t="s">
        <v>27</v>
      </c>
      <c r="B49" s="2" t="s">
        <v>17</v>
      </c>
      <c r="C49" s="58">
        <v>2021</v>
      </c>
      <c r="D49" s="48">
        <v>2201</v>
      </c>
      <c r="E49" s="68" t="s">
        <v>20</v>
      </c>
      <c r="F49" s="75">
        <v>183</v>
      </c>
      <c r="G49" s="76"/>
      <c r="H49" s="75">
        <v>167</v>
      </c>
      <c r="I49" s="76"/>
      <c r="J49" s="75">
        <v>202</v>
      </c>
      <c r="K49" s="76"/>
      <c r="L49" s="75">
        <v>175</v>
      </c>
      <c r="M49" s="76"/>
      <c r="N49" s="75">
        <v>160</v>
      </c>
      <c r="O49" s="76"/>
      <c r="P49" s="75">
        <v>160</v>
      </c>
      <c r="Q49" s="76"/>
      <c r="R49" s="75">
        <v>166</v>
      </c>
      <c r="S49" s="76"/>
      <c r="T49" s="75">
        <v>183</v>
      </c>
      <c r="U49" s="76"/>
      <c r="V49" s="75">
        <v>209</v>
      </c>
      <c r="W49" s="76" t="s">
        <v>20</v>
      </c>
      <c r="X49" s="75">
        <v>205</v>
      </c>
      <c r="Y49" s="76"/>
      <c r="Z49" s="75">
        <v>195</v>
      </c>
      <c r="AA49" s="76"/>
      <c r="AB49" s="73">
        <v>191</v>
      </c>
      <c r="AC49" s="73"/>
    </row>
    <row r="50" spans="1:29" ht="11.25" x14ac:dyDescent="0.2">
      <c r="B50" s="2"/>
      <c r="C50" s="58">
        <v>2022</v>
      </c>
      <c r="D50" s="48"/>
      <c r="E50" s="68"/>
      <c r="F50" s="59">
        <v>175</v>
      </c>
      <c r="G50" s="76"/>
      <c r="H50" s="59">
        <v>162</v>
      </c>
      <c r="I50" s="76"/>
      <c r="J50" s="75">
        <v>187</v>
      </c>
      <c r="K50" s="76"/>
      <c r="L50" s="75">
        <v>164</v>
      </c>
      <c r="M50" s="76"/>
      <c r="N50" s="75"/>
      <c r="O50" s="76"/>
      <c r="P50" s="75"/>
      <c r="Q50" s="76"/>
      <c r="R50" s="75"/>
      <c r="S50" s="76"/>
      <c r="T50" s="75"/>
      <c r="U50" s="76"/>
      <c r="V50" s="75"/>
      <c r="W50" s="76"/>
      <c r="X50" s="75"/>
      <c r="Y50" s="76"/>
      <c r="Z50" s="75"/>
      <c r="AA50" s="76"/>
      <c r="AB50" s="73"/>
      <c r="AC50" s="73"/>
    </row>
    <row r="51" spans="1:29" ht="30.6" customHeight="1" x14ac:dyDescent="0.2">
      <c r="A51" s="5" t="s">
        <v>28</v>
      </c>
      <c r="B51" s="2" t="s">
        <v>17</v>
      </c>
      <c r="C51" s="58">
        <v>2021</v>
      </c>
      <c r="D51" s="81">
        <v>753</v>
      </c>
      <c r="E51" s="82" t="s">
        <v>20</v>
      </c>
      <c r="F51" s="62">
        <v>57</v>
      </c>
      <c r="G51" s="63"/>
      <c r="H51" s="64">
        <v>52.1</v>
      </c>
      <c r="I51" s="65"/>
      <c r="J51" s="64">
        <v>67.400000000000006</v>
      </c>
      <c r="K51" s="65"/>
      <c r="L51" s="62">
        <v>59.3</v>
      </c>
      <c r="M51" s="63"/>
      <c r="N51" s="62">
        <v>65.099999999999994</v>
      </c>
      <c r="O51" s="63"/>
      <c r="P51" s="62">
        <v>64.3</v>
      </c>
      <c r="Q51" s="63"/>
      <c r="R51" s="62">
        <v>64.099999999999994</v>
      </c>
      <c r="S51" s="63"/>
      <c r="T51" s="62">
        <v>64.599999999999994</v>
      </c>
      <c r="U51" s="63"/>
      <c r="V51" s="64">
        <v>63.9</v>
      </c>
      <c r="W51" s="65"/>
      <c r="X51" s="64">
        <v>61.5</v>
      </c>
      <c r="Y51" s="65"/>
      <c r="Z51" s="64">
        <v>59.8</v>
      </c>
      <c r="AA51" s="65"/>
      <c r="AB51" s="66">
        <v>58.9</v>
      </c>
      <c r="AC51" s="66" t="s">
        <v>20</v>
      </c>
    </row>
    <row r="52" spans="1:29" ht="11.25" x14ac:dyDescent="0.2">
      <c r="B52" s="2"/>
      <c r="C52" s="58">
        <v>2022</v>
      </c>
      <c r="D52" s="81"/>
      <c r="E52" s="82"/>
      <c r="F52" s="64">
        <v>58.2</v>
      </c>
      <c r="G52" s="63"/>
      <c r="H52" s="64">
        <v>52</v>
      </c>
      <c r="I52" s="65" t="s">
        <v>20</v>
      </c>
      <c r="J52" s="64">
        <v>64.8</v>
      </c>
      <c r="K52" s="65"/>
      <c r="L52" s="64">
        <v>59.4</v>
      </c>
      <c r="M52" s="65"/>
      <c r="N52" s="62"/>
      <c r="O52" s="63"/>
      <c r="P52" s="64"/>
      <c r="Q52" s="65"/>
      <c r="R52" s="62"/>
      <c r="S52" s="63"/>
      <c r="T52" s="64"/>
      <c r="U52" s="65"/>
      <c r="V52" s="64"/>
      <c r="W52" s="65"/>
      <c r="X52" s="62"/>
      <c r="Y52" s="63"/>
      <c r="Z52" s="64"/>
      <c r="AA52" s="65"/>
      <c r="AB52" s="66"/>
      <c r="AC52" s="66"/>
    </row>
    <row r="53" spans="1:29" ht="20.45" customHeight="1" x14ac:dyDescent="0.2">
      <c r="A53" s="12" t="s">
        <v>29</v>
      </c>
      <c r="B53" s="2" t="s">
        <v>30</v>
      </c>
      <c r="C53" s="58">
        <v>2021</v>
      </c>
      <c r="D53" s="59">
        <v>27085</v>
      </c>
      <c r="E53" s="60"/>
      <c r="F53" s="59">
        <v>1775</v>
      </c>
      <c r="G53" s="60"/>
      <c r="H53" s="59">
        <v>2249</v>
      </c>
      <c r="I53" s="60"/>
      <c r="J53" s="59">
        <v>2575</v>
      </c>
      <c r="K53" s="60"/>
      <c r="L53" s="59">
        <v>2147</v>
      </c>
      <c r="M53" s="60"/>
      <c r="N53" s="59">
        <v>1904</v>
      </c>
      <c r="O53" s="60"/>
      <c r="P53" s="59">
        <v>2198</v>
      </c>
      <c r="Q53" s="60"/>
      <c r="R53" s="59">
        <v>2192</v>
      </c>
      <c r="S53" s="60"/>
      <c r="T53" s="59">
        <v>2321</v>
      </c>
      <c r="U53" s="60"/>
      <c r="V53" s="59">
        <v>2842</v>
      </c>
      <c r="W53" s="60"/>
      <c r="X53" s="59">
        <v>2452</v>
      </c>
      <c r="Y53" s="60"/>
      <c r="Z53" s="59">
        <v>2249</v>
      </c>
      <c r="AA53" s="60"/>
      <c r="AB53" s="61">
        <v>2191</v>
      </c>
      <c r="AC53" s="61"/>
    </row>
    <row r="54" spans="1:29" ht="11.25" x14ac:dyDescent="0.2">
      <c r="B54" s="2"/>
      <c r="C54" s="58">
        <v>2022</v>
      </c>
      <c r="D54" s="59"/>
      <c r="E54" s="60"/>
      <c r="F54" s="59">
        <v>2049</v>
      </c>
      <c r="G54" s="60"/>
      <c r="H54" s="59">
        <v>2215</v>
      </c>
      <c r="I54" s="60"/>
      <c r="J54" s="59">
        <v>4158</v>
      </c>
      <c r="K54" s="60"/>
      <c r="L54" s="59">
        <v>3412</v>
      </c>
      <c r="M54" s="60"/>
      <c r="N54" s="59"/>
      <c r="O54" s="60"/>
      <c r="P54" s="59"/>
      <c r="Q54" s="60"/>
      <c r="R54" s="59"/>
      <c r="S54" s="60"/>
      <c r="T54" s="59"/>
      <c r="U54" s="60"/>
      <c r="V54" s="59"/>
      <c r="W54" s="60"/>
      <c r="X54" s="59"/>
      <c r="Y54" s="60"/>
      <c r="Z54" s="59"/>
      <c r="AA54" s="60"/>
      <c r="AB54" s="61"/>
      <c r="AC54" s="61"/>
    </row>
    <row r="55" spans="1:29" ht="20.45" customHeight="1" x14ac:dyDescent="0.2">
      <c r="A55" s="9" t="s">
        <v>31</v>
      </c>
      <c r="B55" s="2" t="s">
        <v>30</v>
      </c>
      <c r="C55" s="58">
        <v>2021</v>
      </c>
      <c r="D55" s="59">
        <v>63379</v>
      </c>
      <c r="E55" s="60" t="s">
        <v>20</v>
      </c>
      <c r="F55" s="59">
        <v>5251</v>
      </c>
      <c r="G55" s="60"/>
      <c r="H55" s="59">
        <v>5164</v>
      </c>
      <c r="I55" s="60"/>
      <c r="J55" s="59">
        <v>6272</v>
      </c>
      <c r="K55" s="60"/>
      <c r="L55" s="59">
        <v>5006</v>
      </c>
      <c r="M55" s="60"/>
      <c r="N55" s="59">
        <v>5046</v>
      </c>
      <c r="O55" s="60"/>
      <c r="P55" s="59">
        <v>5146</v>
      </c>
      <c r="Q55" s="60"/>
      <c r="R55" s="59">
        <v>5094</v>
      </c>
      <c r="S55" s="60"/>
      <c r="T55" s="59">
        <v>5094</v>
      </c>
      <c r="U55" s="60"/>
      <c r="V55" s="59">
        <v>5476</v>
      </c>
      <c r="W55" s="60"/>
      <c r="X55" s="59">
        <v>5357</v>
      </c>
      <c r="Y55" s="60" t="s">
        <v>20</v>
      </c>
      <c r="Z55" s="59">
        <v>5441</v>
      </c>
      <c r="AA55" s="60"/>
      <c r="AB55" s="61">
        <v>5028</v>
      </c>
      <c r="AC55" s="61"/>
    </row>
    <row r="56" spans="1:29" ht="11.25" x14ac:dyDescent="0.2">
      <c r="B56" s="2"/>
      <c r="C56" s="58">
        <v>2022</v>
      </c>
      <c r="D56" s="59"/>
      <c r="E56" s="60"/>
      <c r="F56" s="59">
        <v>5134</v>
      </c>
      <c r="G56" s="60" t="s">
        <v>20</v>
      </c>
      <c r="H56" s="59">
        <v>5331</v>
      </c>
      <c r="I56" s="60" t="s">
        <v>20</v>
      </c>
      <c r="J56" s="59">
        <v>7254</v>
      </c>
      <c r="K56" s="60"/>
      <c r="L56" s="59">
        <v>7417</v>
      </c>
      <c r="M56" s="60"/>
      <c r="N56" s="59"/>
      <c r="O56" s="60"/>
      <c r="P56" s="59"/>
      <c r="Q56" s="60"/>
      <c r="R56" s="59"/>
      <c r="S56" s="60"/>
      <c r="T56" s="59"/>
      <c r="U56" s="60"/>
      <c r="V56" s="59"/>
      <c r="W56" s="60"/>
      <c r="X56" s="59"/>
      <c r="Y56" s="60"/>
      <c r="Z56" s="59"/>
      <c r="AA56" s="60"/>
      <c r="AB56" s="61"/>
      <c r="AC56" s="61"/>
    </row>
    <row r="57" spans="1:29" ht="20.45" customHeight="1" x14ac:dyDescent="0.2">
      <c r="A57" s="9" t="s">
        <v>314</v>
      </c>
      <c r="B57" s="2" t="s">
        <v>30</v>
      </c>
      <c r="C57" s="58">
        <v>2021</v>
      </c>
      <c r="D57" s="59">
        <v>2614</v>
      </c>
      <c r="E57" s="60" t="s">
        <v>20</v>
      </c>
      <c r="F57" s="59">
        <v>247</v>
      </c>
      <c r="G57" s="60"/>
      <c r="H57" s="59">
        <v>248</v>
      </c>
      <c r="I57" s="60"/>
      <c r="J57" s="59">
        <v>264</v>
      </c>
      <c r="K57" s="60"/>
      <c r="L57" s="59">
        <v>246</v>
      </c>
      <c r="M57" s="60"/>
      <c r="N57" s="59">
        <v>254</v>
      </c>
      <c r="O57" s="60"/>
      <c r="P57" s="59">
        <v>243</v>
      </c>
      <c r="Q57" s="60"/>
      <c r="R57" s="59">
        <v>200</v>
      </c>
      <c r="S57" s="60"/>
      <c r="T57" s="59">
        <v>162</v>
      </c>
      <c r="U57" s="60"/>
      <c r="V57" s="59">
        <v>169</v>
      </c>
      <c r="W57" s="60"/>
      <c r="X57" s="59">
        <v>175</v>
      </c>
      <c r="Y57" s="60"/>
      <c r="Z57" s="59">
        <v>200</v>
      </c>
      <c r="AA57" s="60"/>
      <c r="AB57" s="61">
        <v>202</v>
      </c>
      <c r="AC57" s="61"/>
    </row>
    <row r="58" spans="1:29" ht="11.25" x14ac:dyDescent="0.2">
      <c r="B58" s="2"/>
      <c r="C58" s="58">
        <v>2022</v>
      </c>
      <c r="D58" s="59"/>
      <c r="E58" s="60"/>
      <c r="F58" s="59">
        <v>199</v>
      </c>
      <c r="G58" s="60"/>
      <c r="H58" s="59">
        <v>190</v>
      </c>
      <c r="I58" s="60"/>
      <c r="J58" s="59">
        <v>170</v>
      </c>
      <c r="K58" s="60"/>
      <c r="L58" s="59">
        <v>205</v>
      </c>
      <c r="M58" s="60"/>
      <c r="N58" s="59"/>
      <c r="O58" s="60"/>
      <c r="P58" s="59"/>
      <c r="Q58" s="60"/>
      <c r="R58" s="59"/>
      <c r="S58" s="60"/>
      <c r="T58" s="59"/>
      <c r="U58" s="60"/>
      <c r="V58" s="59"/>
      <c r="W58" s="60"/>
      <c r="X58" s="59"/>
      <c r="Y58" s="60"/>
      <c r="Z58" s="59"/>
      <c r="AA58" s="60"/>
      <c r="AB58" s="61"/>
      <c r="AC58" s="61"/>
    </row>
    <row r="59" spans="1:29" ht="20.45" customHeight="1" x14ac:dyDescent="0.2">
      <c r="A59" s="12" t="s">
        <v>32</v>
      </c>
      <c r="B59" s="2" t="s">
        <v>30</v>
      </c>
      <c r="C59" s="58">
        <v>2021</v>
      </c>
      <c r="D59" s="59">
        <v>88532</v>
      </c>
      <c r="E59" s="60"/>
      <c r="F59" s="59">
        <v>6376</v>
      </c>
      <c r="G59" s="60"/>
      <c r="H59" s="59">
        <v>8755</v>
      </c>
      <c r="I59" s="60"/>
      <c r="J59" s="59">
        <v>8495</v>
      </c>
      <c r="K59" s="60"/>
      <c r="L59" s="59">
        <v>7241</v>
      </c>
      <c r="M59" s="60"/>
      <c r="N59" s="59">
        <v>6546</v>
      </c>
      <c r="O59" s="60"/>
      <c r="P59" s="59">
        <v>6934</v>
      </c>
      <c r="Q59" s="60"/>
      <c r="R59" s="59">
        <v>5783</v>
      </c>
      <c r="S59" s="60"/>
      <c r="T59" s="59">
        <v>5943</v>
      </c>
      <c r="U59" s="60"/>
      <c r="V59" s="59">
        <v>7209</v>
      </c>
      <c r="W59" s="60"/>
      <c r="X59" s="59">
        <v>9663</v>
      </c>
      <c r="Y59" s="60"/>
      <c r="Z59" s="59">
        <v>7597</v>
      </c>
      <c r="AA59" s="60"/>
      <c r="AB59" s="61">
        <v>7631</v>
      </c>
      <c r="AC59" s="61"/>
    </row>
    <row r="60" spans="1:29" ht="11.25" x14ac:dyDescent="0.2">
      <c r="B60" s="2"/>
      <c r="C60" s="58">
        <v>2022</v>
      </c>
      <c r="D60" s="59"/>
      <c r="E60" s="60"/>
      <c r="F60" s="59">
        <v>5738</v>
      </c>
      <c r="G60" s="60"/>
      <c r="H60" s="59">
        <v>5139</v>
      </c>
      <c r="I60" s="60"/>
      <c r="J60" s="59">
        <v>8401</v>
      </c>
      <c r="K60" s="60"/>
      <c r="L60" s="59">
        <v>7019</v>
      </c>
      <c r="M60" s="60"/>
      <c r="N60" s="59"/>
      <c r="O60" s="60"/>
      <c r="P60" s="59"/>
      <c r="Q60" s="60"/>
      <c r="R60" s="59"/>
      <c r="S60" s="60"/>
      <c r="T60" s="59"/>
      <c r="U60" s="60"/>
      <c r="V60" s="59"/>
      <c r="W60" s="60"/>
      <c r="X60" s="59"/>
      <c r="Y60" s="60"/>
      <c r="Z60" s="59"/>
      <c r="AA60" s="60"/>
      <c r="AB60" s="61"/>
      <c r="AC60" s="61"/>
    </row>
    <row r="61" spans="1:29" ht="20.45" customHeight="1" x14ac:dyDescent="0.2">
      <c r="A61" s="9" t="s">
        <v>33</v>
      </c>
      <c r="B61" s="2" t="s">
        <v>30</v>
      </c>
      <c r="C61" s="58">
        <v>2021</v>
      </c>
      <c r="D61" s="59">
        <v>36213</v>
      </c>
      <c r="E61" s="60"/>
      <c r="F61" s="59">
        <v>3025</v>
      </c>
      <c r="G61" s="60"/>
      <c r="H61" s="59">
        <v>3030</v>
      </c>
      <c r="I61" s="60"/>
      <c r="J61" s="59">
        <v>3426</v>
      </c>
      <c r="K61" s="60"/>
      <c r="L61" s="59">
        <v>2832</v>
      </c>
      <c r="M61" s="60"/>
      <c r="N61" s="59">
        <v>2772</v>
      </c>
      <c r="O61" s="60"/>
      <c r="P61" s="59">
        <v>2520</v>
      </c>
      <c r="Q61" s="60"/>
      <c r="R61" s="59">
        <v>2046</v>
      </c>
      <c r="S61" s="60"/>
      <c r="T61" s="59">
        <v>2046</v>
      </c>
      <c r="U61" s="60"/>
      <c r="V61" s="59">
        <v>2865</v>
      </c>
      <c r="W61" s="60"/>
      <c r="X61" s="59">
        <v>3279</v>
      </c>
      <c r="Y61" s="60"/>
      <c r="Z61" s="59">
        <v>3824</v>
      </c>
      <c r="AA61" s="60"/>
      <c r="AB61" s="61">
        <v>4548</v>
      </c>
      <c r="AC61" s="61"/>
    </row>
    <row r="62" spans="1:29" ht="11.25" x14ac:dyDescent="0.2">
      <c r="B62" s="2"/>
      <c r="C62" s="58">
        <v>2022</v>
      </c>
      <c r="D62" s="59"/>
      <c r="E62" s="60"/>
      <c r="F62" s="59">
        <v>3198</v>
      </c>
      <c r="G62" s="60"/>
      <c r="H62" s="59">
        <v>2745</v>
      </c>
      <c r="I62" s="60"/>
      <c r="J62" s="59">
        <v>3814</v>
      </c>
      <c r="K62" s="60"/>
      <c r="L62" s="59">
        <v>3377</v>
      </c>
      <c r="M62" s="60"/>
      <c r="N62" s="59"/>
      <c r="O62" s="60"/>
      <c r="P62" s="59"/>
      <c r="Q62" s="60"/>
      <c r="R62" s="59"/>
      <c r="S62" s="60"/>
      <c r="T62" s="59"/>
      <c r="U62" s="60"/>
      <c r="V62" s="59"/>
      <c r="W62" s="60"/>
      <c r="X62" s="59"/>
      <c r="Y62" s="60"/>
      <c r="Z62" s="59"/>
      <c r="AA62" s="60"/>
      <c r="AB62" s="61"/>
      <c r="AC62" s="61"/>
    </row>
    <row r="63" spans="1:29" ht="20.45" customHeight="1" x14ac:dyDescent="0.2">
      <c r="A63" s="12" t="s">
        <v>34</v>
      </c>
      <c r="B63" s="2" t="s">
        <v>30</v>
      </c>
      <c r="C63" s="58">
        <v>2021</v>
      </c>
      <c r="D63" s="59">
        <v>72124</v>
      </c>
      <c r="E63" s="60"/>
      <c r="F63" s="59">
        <v>6485</v>
      </c>
      <c r="G63" s="60"/>
      <c r="H63" s="59">
        <v>6246</v>
      </c>
      <c r="I63" s="60"/>
      <c r="J63" s="59">
        <v>7120</v>
      </c>
      <c r="K63" s="60"/>
      <c r="L63" s="59">
        <v>6236</v>
      </c>
      <c r="M63" s="60"/>
      <c r="N63" s="59">
        <v>5940</v>
      </c>
      <c r="O63" s="60"/>
      <c r="P63" s="59">
        <v>5692</v>
      </c>
      <c r="Q63" s="60"/>
      <c r="R63" s="59">
        <v>3812</v>
      </c>
      <c r="S63" s="60"/>
      <c r="T63" s="59">
        <v>6096</v>
      </c>
      <c r="U63" s="60"/>
      <c r="V63" s="59">
        <v>6341</v>
      </c>
      <c r="W63" s="60"/>
      <c r="X63" s="59">
        <v>6109</v>
      </c>
      <c r="Y63" s="60"/>
      <c r="Z63" s="59">
        <v>6326</v>
      </c>
      <c r="AA63" s="60"/>
      <c r="AB63" s="61">
        <v>5838</v>
      </c>
      <c r="AC63" s="61"/>
    </row>
    <row r="64" spans="1:29" ht="11.25" x14ac:dyDescent="0.2">
      <c r="B64" s="2"/>
      <c r="C64" s="58">
        <v>2022</v>
      </c>
      <c r="D64" s="59"/>
      <c r="E64" s="60"/>
      <c r="F64" s="59">
        <v>5542</v>
      </c>
      <c r="G64" s="60"/>
      <c r="H64" s="59">
        <v>6582</v>
      </c>
      <c r="I64" s="60"/>
      <c r="J64" s="59">
        <v>9183</v>
      </c>
      <c r="K64" s="60"/>
      <c r="L64" s="59">
        <v>7408</v>
      </c>
      <c r="M64" s="60"/>
      <c r="N64" s="59"/>
      <c r="O64" s="60"/>
      <c r="P64" s="59"/>
      <c r="Q64" s="60"/>
      <c r="R64" s="59"/>
      <c r="S64" s="60"/>
      <c r="T64" s="59"/>
      <c r="U64" s="60"/>
      <c r="V64" s="59"/>
      <c r="W64" s="60"/>
      <c r="X64" s="59"/>
      <c r="Y64" s="60"/>
      <c r="Z64" s="59"/>
      <c r="AA64" s="60"/>
      <c r="AB64" s="61"/>
      <c r="AC64" s="61"/>
    </row>
    <row r="65" spans="1:29" ht="30.6" customHeight="1" x14ac:dyDescent="0.2">
      <c r="A65" s="9" t="s">
        <v>35</v>
      </c>
      <c r="B65" s="2" t="s">
        <v>36</v>
      </c>
      <c r="C65" s="58">
        <v>2021</v>
      </c>
      <c r="D65" s="59">
        <v>10963</v>
      </c>
      <c r="E65" s="60" t="s">
        <v>20</v>
      </c>
      <c r="F65" s="59">
        <v>637</v>
      </c>
      <c r="G65" s="60"/>
      <c r="H65" s="59">
        <v>589</v>
      </c>
      <c r="I65" s="60"/>
      <c r="J65" s="59">
        <v>810</v>
      </c>
      <c r="K65" s="60"/>
      <c r="L65" s="59">
        <v>630</v>
      </c>
      <c r="M65" s="60"/>
      <c r="N65" s="59">
        <v>674</v>
      </c>
      <c r="O65" s="60"/>
      <c r="P65" s="59">
        <v>711</v>
      </c>
      <c r="Q65" s="60"/>
      <c r="R65" s="59">
        <v>852</v>
      </c>
      <c r="S65" s="60"/>
      <c r="T65" s="59">
        <v>1026</v>
      </c>
      <c r="U65" s="60"/>
      <c r="V65" s="59">
        <v>1081</v>
      </c>
      <c r="W65" s="60"/>
      <c r="X65" s="59">
        <v>1417</v>
      </c>
      <c r="Y65" s="60"/>
      <c r="Z65" s="59">
        <v>1359</v>
      </c>
      <c r="AA65" s="60"/>
      <c r="AB65" s="61">
        <v>961</v>
      </c>
      <c r="AC65" s="61"/>
    </row>
    <row r="66" spans="1:29" ht="11.25" x14ac:dyDescent="0.2">
      <c r="B66" s="2"/>
      <c r="C66" s="58">
        <v>2022</v>
      </c>
      <c r="D66" s="59"/>
      <c r="E66" s="60"/>
      <c r="F66" s="59">
        <v>778</v>
      </c>
      <c r="G66" s="60" t="s">
        <v>20</v>
      </c>
      <c r="H66" s="59">
        <v>723</v>
      </c>
      <c r="I66" s="60" t="s">
        <v>20</v>
      </c>
      <c r="J66" s="59">
        <v>848</v>
      </c>
      <c r="K66" s="60" t="s">
        <v>20</v>
      </c>
      <c r="L66" s="59">
        <v>758</v>
      </c>
      <c r="M66" s="60"/>
      <c r="N66" s="59"/>
      <c r="O66" s="60"/>
      <c r="P66" s="59"/>
      <c r="Q66" s="60"/>
      <c r="R66" s="59"/>
      <c r="S66" s="60"/>
      <c r="T66" s="59"/>
      <c r="U66" s="60"/>
      <c r="V66" s="59"/>
      <c r="W66" s="60"/>
      <c r="X66" s="59"/>
      <c r="Y66" s="60"/>
      <c r="Z66" s="59"/>
      <c r="AA66" s="60"/>
      <c r="AB66" s="61"/>
      <c r="AC66" s="61"/>
    </row>
    <row r="67" spans="1:29" ht="11.25" x14ac:dyDescent="0.2">
      <c r="A67" s="17" t="s">
        <v>25</v>
      </c>
      <c r="B67" s="2"/>
      <c r="C67" s="58"/>
      <c r="D67" s="48"/>
      <c r="E67" s="68"/>
      <c r="F67" s="64"/>
      <c r="G67" s="65"/>
      <c r="H67" s="64"/>
      <c r="I67" s="65"/>
      <c r="J67" s="64"/>
      <c r="K67" s="65"/>
      <c r="L67" s="64"/>
      <c r="M67" s="65"/>
      <c r="N67" s="64"/>
      <c r="O67" s="65"/>
      <c r="P67" s="64"/>
      <c r="Q67" s="65"/>
      <c r="R67" s="64"/>
      <c r="S67" s="65"/>
      <c r="T67" s="64"/>
      <c r="U67" s="65"/>
      <c r="V67" s="64"/>
      <c r="W67" s="65"/>
      <c r="X67" s="64"/>
      <c r="Y67" s="65"/>
      <c r="Z67" s="64"/>
      <c r="AA67" s="65"/>
      <c r="AB67" s="66"/>
      <c r="AC67" s="66"/>
    </row>
    <row r="68" spans="1:29" ht="30.6" customHeight="1" x14ac:dyDescent="0.2">
      <c r="A68" s="10" t="s">
        <v>37</v>
      </c>
      <c r="B68" s="2" t="s">
        <v>36</v>
      </c>
      <c r="C68" s="58">
        <v>2021</v>
      </c>
      <c r="D68" s="59">
        <v>475</v>
      </c>
      <c r="E68" s="60"/>
      <c r="F68" s="64">
        <v>34.200000000000003</v>
      </c>
      <c r="G68" s="65"/>
      <c r="H68" s="64">
        <v>36.1</v>
      </c>
      <c r="I68" s="65"/>
      <c r="J68" s="64">
        <v>48.5</v>
      </c>
      <c r="K68" s="65"/>
      <c r="L68" s="64">
        <v>34</v>
      </c>
      <c r="M68" s="65"/>
      <c r="N68" s="64">
        <v>40.6</v>
      </c>
      <c r="O68" s="65"/>
      <c r="P68" s="64">
        <v>44.8</v>
      </c>
      <c r="Q68" s="65"/>
      <c r="R68" s="64">
        <v>30.9</v>
      </c>
      <c r="S68" s="65"/>
      <c r="T68" s="64">
        <v>39.700000000000003</v>
      </c>
      <c r="U68" s="65"/>
      <c r="V68" s="64">
        <v>39.299999999999997</v>
      </c>
      <c r="W68" s="65"/>
      <c r="X68" s="64">
        <v>45.8</v>
      </c>
      <c r="Y68" s="65"/>
      <c r="Z68" s="64">
        <v>35.6</v>
      </c>
      <c r="AA68" s="65"/>
      <c r="AB68" s="66">
        <v>45.8</v>
      </c>
      <c r="AC68" s="61"/>
    </row>
    <row r="69" spans="1:29" ht="11.25" x14ac:dyDescent="0.2">
      <c r="B69" s="2"/>
      <c r="C69" s="58">
        <v>2022</v>
      </c>
      <c r="D69" s="59"/>
      <c r="E69" s="60"/>
      <c r="F69" s="64">
        <v>40.1</v>
      </c>
      <c r="G69" s="65"/>
      <c r="H69" s="64">
        <v>44.3</v>
      </c>
      <c r="I69" s="65"/>
      <c r="J69" s="64">
        <v>42.4</v>
      </c>
      <c r="K69" s="65"/>
      <c r="L69" s="64">
        <v>35.4</v>
      </c>
      <c r="M69" s="65"/>
      <c r="N69" s="64"/>
      <c r="O69" s="65"/>
      <c r="P69" s="64"/>
      <c r="Q69" s="65"/>
      <c r="R69" s="64"/>
      <c r="S69" s="65"/>
      <c r="T69" s="64"/>
      <c r="U69" s="65"/>
      <c r="V69" s="64"/>
      <c r="W69" s="65"/>
      <c r="X69" s="64"/>
      <c r="Y69" s="65"/>
      <c r="Z69" s="64"/>
      <c r="AA69" s="65"/>
      <c r="AB69" s="66"/>
      <c r="AC69" s="61"/>
    </row>
    <row r="70" spans="1:29" ht="30.6" customHeight="1" x14ac:dyDescent="0.2">
      <c r="A70" s="10" t="s">
        <v>38</v>
      </c>
      <c r="B70" s="2" t="s">
        <v>36</v>
      </c>
      <c r="C70" s="58">
        <v>2021</v>
      </c>
      <c r="D70" s="59">
        <v>4871</v>
      </c>
      <c r="E70" s="60" t="s">
        <v>20</v>
      </c>
      <c r="F70" s="59">
        <v>171</v>
      </c>
      <c r="G70" s="60"/>
      <c r="H70" s="59">
        <v>183</v>
      </c>
      <c r="I70" s="60"/>
      <c r="J70" s="59">
        <v>262</v>
      </c>
      <c r="K70" s="60"/>
      <c r="L70" s="59">
        <v>229</v>
      </c>
      <c r="M70" s="60"/>
      <c r="N70" s="59">
        <v>227</v>
      </c>
      <c r="O70" s="60"/>
      <c r="P70" s="59">
        <v>260</v>
      </c>
      <c r="Q70" s="60"/>
      <c r="R70" s="59">
        <v>260</v>
      </c>
      <c r="S70" s="60"/>
      <c r="T70" s="59">
        <v>343</v>
      </c>
      <c r="U70" s="60"/>
      <c r="V70" s="59">
        <v>552</v>
      </c>
      <c r="W70" s="60"/>
      <c r="X70" s="59">
        <v>948</v>
      </c>
      <c r="Y70" s="60"/>
      <c r="Z70" s="59">
        <v>809</v>
      </c>
      <c r="AA70" s="60"/>
      <c r="AB70" s="61">
        <v>407</v>
      </c>
      <c r="AC70" s="61"/>
    </row>
    <row r="71" spans="1:29" ht="11.25" x14ac:dyDescent="0.2">
      <c r="B71" s="2"/>
      <c r="C71" s="58">
        <v>2022</v>
      </c>
      <c r="D71" s="59"/>
      <c r="E71" s="60"/>
      <c r="F71" s="59">
        <v>291</v>
      </c>
      <c r="G71" s="60" t="s">
        <v>20</v>
      </c>
      <c r="H71" s="59">
        <v>326</v>
      </c>
      <c r="I71" s="60" t="s">
        <v>20</v>
      </c>
      <c r="J71" s="59">
        <v>352</v>
      </c>
      <c r="K71" s="60"/>
      <c r="L71" s="59">
        <v>308</v>
      </c>
      <c r="M71" s="60"/>
      <c r="N71" s="59"/>
      <c r="O71" s="60"/>
      <c r="P71" s="59"/>
      <c r="Q71" s="60"/>
      <c r="R71" s="59"/>
      <c r="S71" s="60"/>
      <c r="T71" s="59"/>
      <c r="U71" s="60"/>
      <c r="V71" s="59"/>
      <c r="W71" s="60"/>
      <c r="X71" s="59"/>
      <c r="Y71" s="60"/>
      <c r="Z71" s="59"/>
      <c r="AA71" s="60"/>
      <c r="AB71" s="61"/>
      <c r="AC71" s="61"/>
    </row>
    <row r="72" spans="1:29" ht="30.6" customHeight="1" x14ac:dyDescent="0.2">
      <c r="A72" s="12" t="s">
        <v>39</v>
      </c>
      <c r="B72" s="2" t="s">
        <v>17</v>
      </c>
      <c r="C72" s="58">
        <v>2021</v>
      </c>
      <c r="D72" s="59">
        <v>547</v>
      </c>
      <c r="E72" s="60" t="s">
        <v>20</v>
      </c>
      <c r="F72" s="64">
        <v>35.4</v>
      </c>
      <c r="G72" s="65"/>
      <c r="H72" s="62">
        <v>31.4</v>
      </c>
      <c r="I72" s="63"/>
      <c r="J72" s="64">
        <v>34</v>
      </c>
      <c r="K72" s="65"/>
      <c r="L72" s="64">
        <v>22.3</v>
      </c>
      <c r="M72" s="65"/>
      <c r="N72" s="62">
        <v>24.2</v>
      </c>
      <c r="O72" s="63"/>
      <c r="P72" s="64">
        <v>31.4</v>
      </c>
      <c r="Q72" s="65"/>
      <c r="R72" s="62">
        <v>46</v>
      </c>
      <c r="S72" s="65" t="s">
        <v>20</v>
      </c>
      <c r="T72" s="64">
        <v>54.2</v>
      </c>
      <c r="U72" s="65" t="s">
        <v>20</v>
      </c>
      <c r="V72" s="62">
        <v>76.8</v>
      </c>
      <c r="W72" s="63" t="s">
        <v>20</v>
      </c>
      <c r="X72" s="64">
        <v>83.3</v>
      </c>
      <c r="Y72" s="65" t="s">
        <v>20</v>
      </c>
      <c r="Z72" s="62">
        <v>66.900000000000006</v>
      </c>
      <c r="AA72" s="63" t="s">
        <v>20</v>
      </c>
      <c r="AB72" s="67">
        <v>40.4</v>
      </c>
      <c r="AC72" s="66" t="s">
        <v>20</v>
      </c>
    </row>
    <row r="73" spans="1:29" ht="11.25" x14ac:dyDescent="0.2">
      <c r="B73" s="2"/>
      <c r="C73" s="58">
        <v>2022</v>
      </c>
      <c r="D73" s="59"/>
      <c r="E73" s="60"/>
      <c r="F73" s="64">
        <v>30.9</v>
      </c>
      <c r="G73" s="65"/>
      <c r="H73" s="64">
        <v>38.1</v>
      </c>
      <c r="I73" s="63"/>
      <c r="J73" s="62">
        <v>32.6</v>
      </c>
      <c r="K73" s="65"/>
      <c r="L73" s="64">
        <v>24.3</v>
      </c>
      <c r="M73" s="65"/>
      <c r="N73" s="62"/>
      <c r="O73" s="63"/>
      <c r="P73" s="64"/>
      <c r="Q73" s="65"/>
      <c r="R73" s="62"/>
      <c r="S73" s="63"/>
      <c r="T73" s="64"/>
      <c r="U73" s="65"/>
      <c r="V73" s="62"/>
      <c r="W73" s="63"/>
      <c r="X73" s="64"/>
      <c r="Y73" s="65"/>
      <c r="Z73" s="62"/>
      <c r="AA73" s="63"/>
      <c r="AB73" s="67"/>
      <c r="AC73" s="67"/>
    </row>
    <row r="74" spans="1:29" ht="20.45" customHeight="1" x14ac:dyDescent="0.2">
      <c r="A74" s="12" t="s">
        <v>40</v>
      </c>
      <c r="B74" s="2" t="s">
        <v>30</v>
      </c>
      <c r="C74" s="58">
        <v>2021</v>
      </c>
      <c r="D74" s="59">
        <v>48839</v>
      </c>
      <c r="E74" s="60" t="s">
        <v>20</v>
      </c>
      <c r="F74" s="59">
        <v>2783</v>
      </c>
      <c r="G74" s="60"/>
      <c r="H74" s="59">
        <v>2426</v>
      </c>
      <c r="I74" s="60"/>
      <c r="J74" s="59">
        <v>3377</v>
      </c>
      <c r="K74" s="60"/>
      <c r="L74" s="59">
        <v>2686</v>
      </c>
      <c r="M74" s="60"/>
      <c r="N74" s="59">
        <v>1895</v>
      </c>
      <c r="O74" s="60"/>
      <c r="P74" s="59">
        <v>1573</v>
      </c>
      <c r="Q74" s="60"/>
      <c r="R74" s="59">
        <v>6818</v>
      </c>
      <c r="S74" s="60"/>
      <c r="T74" s="59">
        <v>7385</v>
      </c>
      <c r="U74" s="60"/>
      <c r="V74" s="59">
        <v>5084</v>
      </c>
      <c r="W74" s="60"/>
      <c r="X74" s="59">
        <v>3977</v>
      </c>
      <c r="Y74" s="60"/>
      <c r="Z74" s="59">
        <v>3049</v>
      </c>
      <c r="AA74" s="60"/>
      <c r="AB74" s="61">
        <v>7763</v>
      </c>
      <c r="AC74" s="61"/>
    </row>
    <row r="75" spans="1:29" ht="11.25" x14ac:dyDescent="0.2">
      <c r="B75" s="2"/>
      <c r="C75" s="58">
        <v>2022</v>
      </c>
      <c r="D75" s="59"/>
      <c r="E75" s="60"/>
      <c r="F75" s="59">
        <v>2335</v>
      </c>
      <c r="G75" s="60"/>
      <c r="H75" s="59">
        <v>2735</v>
      </c>
      <c r="I75" s="60"/>
      <c r="J75" s="59">
        <v>3177</v>
      </c>
      <c r="K75" s="60"/>
      <c r="L75" s="59">
        <v>2335</v>
      </c>
      <c r="M75" s="60"/>
      <c r="N75" s="59"/>
      <c r="O75" s="60"/>
      <c r="P75" s="59"/>
      <c r="Q75" s="60"/>
      <c r="R75" s="59"/>
      <c r="S75" s="60"/>
      <c r="T75" s="59"/>
      <c r="U75" s="60"/>
      <c r="V75" s="59"/>
      <c r="W75" s="60"/>
      <c r="X75" s="59"/>
      <c r="Y75" s="60"/>
      <c r="Z75" s="59"/>
      <c r="AA75" s="60"/>
      <c r="AB75" s="61"/>
      <c r="AC75" s="61"/>
    </row>
    <row r="76" spans="1:29" ht="30.6" customHeight="1" x14ac:dyDescent="0.2">
      <c r="A76" s="5" t="s">
        <v>41</v>
      </c>
      <c r="B76" s="2" t="s">
        <v>17</v>
      </c>
      <c r="C76" s="58">
        <v>2021</v>
      </c>
      <c r="D76" s="48">
        <v>336</v>
      </c>
      <c r="E76" s="68" t="s">
        <v>20</v>
      </c>
      <c r="F76" s="64">
        <v>11.7</v>
      </c>
      <c r="G76" s="65"/>
      <c r="H76" s="64">
        <v>13.1</v>
      </c>
      <c r="I76" s="65"/>
      <c r="J76" s="62">
        <v>13.8</v>
      </c>
      <c r="K76" s="63"/>
      <c r="L76" s="62">
        <v>10.3</v>
      </c>
      <c r="M76" s="63"/>
      <c r="N76" s="62">
        <v>9.4</v>
      </c>
      <c r="O76" s="63"/>
      <c r="P76" s="62">
        <v>52.6</v>
      </c>
      <c r="Q76" s="63"/>
      <c r="R76" s="64">
        <v>79.900000000000006</v>
      </c>
      <c r="S76" s="65"/>
      <c r="T76" s="62">
        <v>58.8</v>
      </c>
      <c r="U76" s="63"/>
      <c r="V76" s="62">
        <v>28.1</v>
      </c>
      <c r="W76" s="63"/>
      <c r="X76" s="62">
        <v>17.5</v>
      </c>
      <c r="Y76" s="63"/>
      <c r="Z76" s="64">
        <v>18.5</v>
      </c>
      <c r="AA76" s="65"/>
      <c r="AB76" s="66">
        <v>15.7</v>
      </c>
      <c r="AC76" s="66"/>
    </row>
    <row r="77" spans="1:29" ht="11.25" x14ac:dyDescent="0.2">
      <c r="B77" s="2"/>
      <c r="C77" s="58">
        <v>2022</v>
      </c>
      <c r="D77" s="48"/>
      <c r="E77" s="68"/>
      <c r="F77" s="64">
        <v>13.7</v>
      </c>
      <c r="G77" s="65"/>
      <c r="H77" s="64">
        <v>14.8</v>
      </c>
      <c r="I77" s="63"/>
      <c r="J77" s="62">
        <v>16.399999999999999</v>
      </c>
      <c r="K77" s="63"/>
      <c r="L77" s="62">
        <v>14</v>
      </c>
      <c r="M77" s="63"/>
      <c r="N77" s="62"/>
      <c r="O77" s="63"/>
      <c r="P77" s="62"/>
      <c r="Q77" s="63"/>
      <c r="R77" s="64"/>
      <c r="S77" s="65"/>
      <c r="T77" s="62"/>
      <c r="U77" s="63"/>
      <c r="V77" s="62"/>
      <c r="W77" s="63"/>
      <c r="X77" s="62"/>
      <c r="Y77" s="63"/>
      <c r="Z77" s="64"/>
      <c r="AA77" s="65"/>
      <c r="AB77" s="66"/>
      <c r="AC77" s="66"/>
    </row>
    <row r="78" spans="1:29" ht="30.6" customHeight="1" x14ac:dyDescent="0.2">
      <c r="A78" s="9" t="s">
        <v>42</v>
      </c>
      <c r="B78" s="2" t="s">
        <v>17</v>
      </c>
      <c r="C78" s="58">
        <v>2021</v>
      </c>
      <c r="D78" s="48">
        <v>308</v>
      </c>
      <c r="E78" s="68"/>
      <c r="F78" s="62">
        <v>21.5</v>
      </c>
      <c r="G78" s="63"/>
      <c r="H78" s="64">
        <v>24</v>
      </c>
      <c r="I78" s="65"/>
      <c r="J78" s="64">
        <v>29.6</v>
      </c>
      <c r="K78" s="65"/>
      <c r="L78" s="64">
        <v>21.1</v>
      </c>
      <c r="M78" s="65"/>
      <c r="N78" s="62">
        <v>20.100000000000001</v>
      </c>
      <c r="O78" s="63"/>
      <c r="P78" s="62">
        <v>25.4</v>
      </c>
      <c r="Q78" s="63"/>
      <c r="R78" s="64">
        <v>19.399999999999999</v>
      </c>
      <c r="S78" s="65"/>
      <c r="T78" s="62">
        <v>24.6</v>
      </c>
      <c r="U78" s="63"/>
      <c r="V78" s="64">
        <v>28.6</v>
      </c>
      <c r="W78" s="65"/>
      <c r="X78" s="64">
        <v>32.799999999999997</v>
      </c>
      <c r="Y78" s="65"/>
      <c r="Z78" s="64">
        <v>34.200000000000003</v>
      </c>
      <c r="AA78" s="65"/>
      <c r="AB78" s="66">
        <v>27.3</v>
      </c>
      <c r="AC78" s="66"/>
    </row>
    <row r="79" spans="1:29" ht="11.25" x14ac:dyDescent="0.2">
      <c r="B79" s="2"/>
      <c r="C79" s="58">
        <v>2022</v>
      </c>
      <c r="D79" s="48"/>
      <c r="E79" s="68"/>
      <c r="F79" s="64">
        <v>24</v>
      </c>
      <c r="G79" s="63"/>
      <c r="H79" s="64">
        <v>26.8</v>
      </c>
      <c r="I79" s="65"/>
      <c r="J79" s="64">
        <v>34</v>
      </c>
      <c r="K79" s="65"/>
      <c r="L79" s="64">
        <v>26.8</v>
      </c>
      <c r="M79" s="65"/>
      <c r="N79" s="62"/>
      <c r="O79" s="63"/>
      <c r="P79" s="62"/>
      <c r="Q79" s="63"/>
      <c r="R79" s="64"/>
      <c r="S79" s="65"/>
      <c r="T79" s="62"/>
      <c r="U79" s="63"/>
      <c r="V79" s="64"/>
      <c r="W79" s="65"/>
      <c r="X79" s="64"/>
      <c r="Y79" s="65"/>
      <c r="Z79" s="64"/>
      <c r="AA79" s="65"/>
      <c r="AB79" s="66"/>
      <c r="AC79" s="66"/>
    </row>
    <row r="80" spans="1:29" ht="30.6" customHeight="1" x14ac:dyDescent="0.2">
      <c r="A80" s="9" t="s">
        <v>43</v>
      </c>
      <c r="B80" s="2" t="s">
        <v>17</v>
      </c>
      <c r="C80" s="58">
        <v>2021</v>
      </c>
      <c r="D80" s="48">
        <v>3632</v>
      </c>
      <c r="E80" s="68" t="s">
        <v>20</v>
      </c>
      <c r="F80" s="59">
        <v>311</v>
      </c>
      <c r="G80" s="60"/>
      <c r="H80" s="59">
        <v>295</v>
      </c>
      <c r="I80" s="60"/>
      <c r="J80" s="59">
        <v>318</v>
      </c>
      <c r="K80" s="60"/>
      <c r="L80" s="59">
        <v>306</v>
      </c>
      <c r="M80" s="60"/>
      <c r="N80" s="59">
        <v>314</v>
      </c>
      <c r="O80" s="60"/>
      <c r="P80" s="59">
        <v>296</v>
      </c>
      <c r="Q80" s="60"/>
      <c r="R80" s="59">
        <v>306</v>
      </c>
      <c r="S80" s="60"/>
      <c r="T80" s="59">
        <v>293</v>
      </c>
      <c r="U80" s="60"/>
      <c r="V80" s="59">
        <v>274</v>
      </c>
      <c r="W80" s="60"/>
      <c r="X80" s="59">
        <v>288</v>
      </c>
      <c r="Y80" s="60"/>
      <c r="Z80" s="59">
        <v>288</v>
      </c>
      <c r="AA80" s="60"/>
      <c r="AB80" s="61">
        <v>304</v>
      </c>
      <c r="AC80" s="66"/>
    </row>
    <row r="81" spans="1:30" ht="11.25" x14ac:dyDescent="0.2">
      <c r="B81" s="2"/>
      <c r="C81" s="58">
        <v>2022</v>
      </c>
      <c r="D81" s="48"/>
      <c r="E81" s="68"/>
      <c r="F81" s="59">
        <v>315</v>
      </c>
      <c r="G81" s="60" t="s">
        <v>20</v>
      </c>
      <c r="H81" s="59">
        <v>298</v>
      </c>
      <c r="I81" s="60" t="s">
        <v>20</v>
      </c>
      <c r="J81" s="59">
        <v>334</v>
      </c>
      <c r="K81" s="60"/>
      <c r="L81" s="59">
        <v>309</v>
      </c>
      <c r="M81" s="60"/>
      <c r="N81" s="59"/>
      <c r="O81" s="60"/>
      <c r="P81" s="59"/>
      <c r="Q81" s="60"/>
      <c r="R81" s="59"/>
      <c r="S81" s="60"/>
      <c r="T81" s="59"/>
      <c r="U81" s="60"/>
      <c r="V81" s="59"/>
      <c r="W81" s="60"/>
      <c r="X81" s="59"/>
      <c r="Y81" s="60"/>
      <c r="Z81" s="59"/>
      <c r="AA81" s="60"/>
      <c r="AB81" s="61"/>
      <c r="AC81" s="66"/>
    </row>
    <row r="82" spans="1:30" ht="30.6" customHeight="1" x14ac:dyDescent="0.2">
      <c r="B82" s="2" t="s">
        <v>36</v>
      </c>
      <c r="C82" s="58">
        <v>2021</v>
      </c>
      <c r="D82" s="59">
        <v>34668</v>
      </c>
      <c r="E82" s="60" t="s">
        <v>20</v>
      </c>
      <c r="F82" s="59">
        <v>3041</v>
      </c>
      <c r="G82" s="60"/>
      <c r="H82" s="59">
        <v>2801</v>
      </c>
      <c r="I82" s="60"/>
      <c r="J82" s="59">
        <v>3010</v>
      </c>
      <c r="K82" s="60"/>
      <c r="L82" s="59">
        <v>2901</v>
      </c>
      <c r="M82" s="60"/>
      <c r="N82" s="59">
        <v>2974</v>
      </c>
      <c r="O82" s="60"/>
      <c r="P82" s="59">
        <v>2812</v>
      </c>
      <c r="Q82" s="60"/>
      <c r="R82" s="59">
        <v>2911</v>
      </c>
      <c r="S82" s="60"/>
      <c r="T82" s="59">
        <v>2786</v>
      </c>
      <c r="U82" s="60"/>
      <c r="V82" s="59">
        <v>2610</v>
      </c>
      <c r="W82" s="60"/>
      <c r="X82" s="59">
        <v>2739</v>
      </c>
      <c r="Y82" s="60"/>
      <c r="Z82" s="59">
        <v>2739</v>
      </c>
      <c r="AA82" s="60"/>
      <c r="AB82" s="61">
        <v>2945</v>
      </c>
      <c r="AC82" s="61"/>
    </row>
    <row r="83" spans="1:30" ht="11.25" x14ac:dyDescent="0.2">
      <c r="B83" s="2"/>
      <c r="C83" s="58">
        <v>2022</v>
      </c>
      <c r="D83" s="59"/>
      <c r="E83" s="60"/>
      <c r="F83" s="59">
        <v>3071</v>
      </c>
      <c r="G83" s="60" t="s">
        <v>20</v>
      </c>
      <c r="H83" s="59">
        <v>2911</v>
      </c>
      <c r="I83" s="60" t="s">
        <v>20</v>
      </c>
      <c r="J83" s="59">
        <v>3258</v>
      </c>
      <c r="K83" s="60"/>
      <c r="L83" s="59">
        <v>3024</v>
      </c>
      <c r="M83" s="60"/>
      <c r="N83" s="59"/>
      <c r="O83" s="60"/>
      <c r="P83" s="59"/>
      <c r="Q83" s="60"/>
      <c r="R83" s="59"/>
      <c r="S83" s="60"/>
      <c r="T83" s="59"/>
      <c r="U83" s="60"/>
      <c r="V83" s="59"/>
      <c r="W83" s="60"/>
      <c r="X83" s="59"/>
      <c r="Y83" s="60"/>
      <c r="Z83" s="59"/>
      <c r="AA83" s="60"/>
      <c r="AB83" s="61"/>
      <c r="AC83" s="61"/>
    </row>
    <row r="84" spans="1:30" ht="30.6" customHeight="1" x14ac:dyDescent="0.2">
      <c r="A84" s="12" t="s">
        <v>44</v>
      </c>
      <c r="B84" s="2" t="s">
        <v>17</v>
      </c>
      <c r="C84" s="58">
        <v>2021</v>
      </c>
      <c r="D84" s="59">
        <v>225</v>
      </c>
      <c r="E84" s="60"/>
      <c r="F84" s="64">
        <v>15.5</v>
      </c>
      <c r="G84" s="65"/>
      <c r="H84" s="64">
        <v>15.6</v>
      </c>
      <c r="I84" s="65"/>
      <c r="J84" s="64">
        <v>18.3</v>
      </c>
      <c r="K84" s="65"/>
      <c r="L84" s="64">
        <v>17.100000000000001</v>
      </c>
      <c r="M84" s="65"/>
      <c r="N84" s="64">
        <v>19.7</v>
      </c>
      <c r="O84" s="65"/>
      <c r="P84" s="64">
        <v>21.1</v>
      </c>
      <c r="Q84" s="65"/>
      <c r="R84" s="64">
        <v>21</v>
      </c>
      <c r="S84" s="65"/>
      <c r="T84" s="64">
        <v>20.2</v>
      </c>
      <c r="U84" s="65"/>
      <c r="V84" s="64">
        <v>18.7</v>
      </c>
      <c r="W84" s="65"/>
      <c r="X84" s="64">
        <v>20</v>
      </c>
      <c r="Y84" s="65"/>
      <c r="Z84" s="64">
        <v>19.100000000000001</v>
      </c>
      <c r="AA84" s="65"/>
      <c r="AB84" s="66">
        <v>18.7</v>
      </c>
      <c r="AC84" s="61"/>
    </row>
    <row r="85" spans="1:30" ht="11.25" x14ac:dyDescent="0.2">
      <c r="B85" s="2"/>
      <c r="C85" s="58">
        <v>2022</v>
      </c>
      <c r="D85" s="59"/>
      <c r="E85" s="60"/>
      <c r="F85" s="64">
        <v>17.600000000000001</v>
      </c>
      <c r="G85" s="65"/>
      <c r="H85" s="64">
        <v>17.100000000000001</v>
      </c>
      <c r="I85" s="65"/>
      <c r="J85" s="64">
        <v>21.5</v>
      </c>
      <c r="K85" s="65"/>
      <c r="L85" s="64">
        <v>20.5</v>
      </c>
      <c r="M85" s="65"/>
      <c r="N85" s="64"/>
      <c r="O85" s="65"/>
      <c r="P85" s="64"/>
      <c r="Q85" s="65"/>
      <c r="R85" s="64"/>
      <c r="S85" s="65"/>
      <c r="T85" s="64"/>
      <c r="U85" s="65"/>
      <c r="V85" s="64"/>
      <c r="W85" s="65"/>
      <c r="X85" s="64"/>
      <c r="Y85" s="65"/>
      <c r="Z85" s="64"/>
      <c r="AA85" s="65"/>
      <c r="AB85" s="66"/>
      <c r="AC85" s="61"/>
    </row>
    <row r="86" spans="1:30" ht="30.6" customHeight="1" x14ac:dyDescent="0.2">
      <c r="B86" s="2" t="s">
        <v>36</v>
      </c>
      <c r="C86" s="58">
        <v>2021</v>
      </c>
      <c r="D86" s="59">
        <v>2251</v>
      </c>
      <c r="E86" s="60" t="s">
        <v>20</v>
      </c>
      <c r="F86" s="59">
        <v>155</v>
      </c>
      <c r="G86" s="60"/>
      <c r="H86" s="59">
        <v>156</v>
      </c>
      <c r="I86" s="60"/>
      <c r="J86" s="59">
        <v>185</v>
      </c>
      <c r="K86" s="60"/>
      <c r="L86" s="59">
        <v>170</v>
      </c>
      <c r="M86" s="60"/>
      <c r="N86" s="59">
        <v>196</v>
      </c>
      <c r="O86" s="60"/>
      <c r="P86" s="59">
        <v>210</v>
      </c>
      <c r="Q86" s="60"/>
      <c r="R86" s="59">
        <v>210</v>
      </c>
      <c r="S86" s="60"/>
      <c r="T86" s="59">
        <v>201</v>
      </c>
      <c r="U86" s="60"/>
      <c r="V86" s="59">
        <v>187</v>
      </c>
      <c r="W86" s="60"/>
      <c r="X86" s="59">
        <v>199</v>
      </c>
      <c r="Y86" s="60"/>
      <c r="Z86" s="59">
        <v>191</v>
      </c>
      <c r="AA86" s="60"/>
      <c r="AB86" s="61">
        <v>187</v>
      </c>
      <c r="AC86" s="61"/>
    </row>
    <row r="87" spans="1:30" ht="11.25" x14ac:dyDescent="0.2">
      <c r="B87" s="2"/>
      <c r="C87" s="58">
        <v>2022</v>
      </c>
      <c r="D87" s="59"/>
      <c r="E87" s="60"/>
      <c r="F87" s="59">
        <v>176</v>
      </c>
      <c r="G87" s="60"/>
      <c r="H87" s="59">
        <v>171</v>
      </c>
      <c r="I87" s="60"/>
      <c r="J87" s="59">
        <v>215</v>
      </c>
      <c r="K87" s="60"/>
      <c r="L87" s="59">
        <v>205</v>
      </c>
      <c r="M87" s="60"/>
      <c r="N87" s="59"/>
      <c r="O87" s="60"/>
      <c r="P87" s="59"/>
      <c r="Q87" s="60"/>
      <c r="R87" s="59"/>
      <c r="S87" s="60"/>
      <c r="T87" s="59"/>
      <c r="U87" s="60"/>
      <c r="V87" s="59"/>
      <c r="W87" s="60"/>
      <c r="X87" s="59"/>
      <c r="Y87" s="60"/>
      <c r="Z87" s="59"/>
      <c r="AA87" s="60"/>
      <c r="AB87" s="61"/>
      <c r="AC87" s="61"/>
    </row>
    <row r="88" spans="1:30" ht="30.6" customHeight="1" x14ac:dyDescent="0.2">
      <c r="A88" s="9" t="s">
        <v>45</v>
      </c>
      <c r="B88" s="2" t="s">
        <v>17</v>
      </c>
      <c r="C88" s="58">
        <v>2021</v>
      </c>
      <c r="D88" s="48">
        <v>185</v>
      </c>
      <c r="E88" s="68"/>
      <c r="F88" s="64">
        <v>17.3</v>
      </c>
      <c r="G88" s="65"/>
      <c r="H88" s="64">
        <v>13.5</v>
      </c>
      <c r="I88" s="65"/>
      <c r="J88" s="64">
        <v>16.7</v>
      </c>
      <c r="K88" s="65"/>
      <c r="L88" s="64">
        <v>17.8</v>
      </c>
      <c r="M88" s="65"/>
      <c r="N88" s="64">
        <v>19</v>
      </c>
      <c r="O88" s="65"/>
      <c r="P88" s="62">
        <v>18.8</v>
      </c>
      <c r="Q88" s="63"/>
      <c r="R88" s="64">
        <v>16.399999999999999</v>
      </c>
      <c r="S88" s="65"/>
      <c r="T88" s="62">
        <v>14.4</v>
      </c>
      <c r="U88" s="65"/>
      <c r="V88" s="64">
        <v>13.6</v>
      </c>
      <c r="W88" s="65"/>
      <c r="X88" s="62">
        <v>12.5</v>
      </c>
      <c r="Y88" s="63"/>
      <c r="Z88" s="64">
        <v>10.5</v>
      </c>
      <c r="AA88" s="65"/>
      <c r="AB88" s="66">
        <v>14.9</v>
      </c>
      <c r="AC88" s="67"/>
    </row>
    <row r="89" spans="1:30" ht="11.25" x14ac:dyDescent="0.2">
      <c r="B89" s="2"/>
      <c r="C89" s="58">
        <v>2022</v>
      </c>
      <c r="D89" s="48"/>
      <c r="E89" s="68"/>
      <c r="F89" s="64">
        <v>18.399999999999999</v>
      </c>
      <c r="G89" s="65"/>
      <c r="H89" s="64">
        <v>18.100000000000001</v>
      </c>
      <c r="I89" s="65"/>
      <c r="J89" s="64">
        <v>19.899999999999999</v>
      </c>
      <c r="K89" s="65"/>
      <c r="L89" s="64">
        <v>20.2</v>
      </c>
      <c r="M89" s="65"/>
      <c r="N89" s="62"/>
      <c r="O89" s="65"/>
      <c r="P89" s="62"/>
      <c r="Q89" s="63"/>
      <c r="R89" s="64"/>
      <c r="S89" s="65"/>
      <c r="T89" s="62"/>
      <c r="U89" s="63"/>
      <c r="V89" s="64"/>
      <c r="W89" s="65"/>
      <c r="X89" s="62"/>
      <c r="Y89" s="63"/>
      <c r="Z89" s="64"/>
      <c r="AA89" s="65"/>
      <c r="AB89" s="66"/>
      <c r="AC89" s="66"/>
    </row>
    <row r="90" spans="1:30" ht="30.6" customHeight="1" x14ac:dyDescent="0.2">
      <c r="A90" s="9" t="s">
        <v>46</v>
      </c>
      <c r="B90" s="2" t="s">
        <v>17</v>
      </c>
      <c r="C90" s="58">
        <v>2021</v>
      </c>
      <c r="D90" s="48">
        <v>240</v>
      </c>
      <c r="E90" s="68"/>
      <c r="F90" s="64">
        <v>23.9</v>
      </c>
      <c r="G90" s="65"/>
      <c r="H90" s="62">
        <v>19.899999999999999</v>
      </c>
      <c r="I90" s="63"/>
      <c r="J90" s="64">
        <v>21</v>
      </c>
      <c r="K90" s="65"/>
      <c r="L90" s="62">
        <v>21.5</v>
      </c>
      <c r="M90" s="63"/>
      <c r="N90" s="64">
        <v>19.7</v>
      </c>
      <c r="O90" s="65"/>
      <c r="P90" s="62">
        <v>17.7</v>
      </c>
      <c r="Q90" s="63"/>
      <c r="R90" s="62">
        <v>18.3</v>
      </c>
      <c r="S90" s="65"/>
      <c r="T90" s="62">
        <v>17.899999999999999</v>
      </c>
      <c r="U90" s="65"/>
      <c r="V90" s="64">
        <v>18.8</v>
      </c>
      <c r="W90" s="65"/>
      <c r="X90" s="62">
        <v>20.3</v>
      </c>
      <c r="Y90" s="63"/>
      <c r="Z90" s="64">
        <v>18.7</v>
      </c>
      <c r="AA90" s="65"/>
      <c r="AB90" s="66">
        <v>22.7</v>
      </c>
      <c r="AC90" s="66"/>
    </row>
    <row r="91" spans="1:30" ht="11.25" x14ac:dyDescent="0.2">
      <c r="B91" s="2"/>
      <c r="C91" s="58">
        <v>2022</v>
      </c>
      <c r="D91" s="48"/>
      <c r="E91" s="68"/>
      <c r="F91" s="64">
        <v>23.7</v>
      </c>
      <c r="G91" s="65"/>
      <c r="H91" s="64">
        <v>20.3</v>
      </c>
      <c r="I91" s="63"/>
      <c r="J91" s="62">
        <v>21.9</v>
      </c>
      <c r="K91" s="65"/>
      <c r="L91" s="64">
        <v>21.1</v>
      </c>
      <c r="M91" s="65"/>
      <c r="N91" s="64"/>
      <c r="O91" s="65"/>
      <c r="P91" s="62"/>
      <c r="Q91" s="63"/>
      <c r="R91" s="62"/>
      <c r="S91" s="63"/>
      <c r="T91" s="62"/>
      <c r="U91" s="63"/>
      <c r="V91" s="64"/>
      <c r="W91" s="65"/>
      <c r="X91" s="64"/>
      <c r="Y91" s="65"/>
      <c r="Z91" s="64"/>
      <c r="AA91" s="65"/>
      <c r="AB91" s="66"/>
      <c r="AC91" s="66"/>
    </row>
    <row r="92" spans="1:30" ht="30.6" customHeight="1" x14ac:dyDescent="0.2">
      <c r="A92" s="14" t="s">
        <v>315</v>
      </c>
      <c r="B92" s="2" t="s">
        <v>17</v>
      </c>
      <c r="C92" s="58">
        <v>2021</v>
      </c>
      <c r="D92" s="48">
        <v>501</v>
      </c>
      <c r="E92" s="68" t="s">
        <v>20</v>
      </c>
      <c r="F92" s="64">
        <v>40.799999999999997</v>
      </c>
      <c r="G92" s="65"/>
      <c r="H92" s="64">
        <v>39.299999999999997</v>
      </c>
      <c r="I92" s="65"/>
      <c r="J92" s="64">
        <v>47.7</v>
      </c>
      <c r="K92" s="65"/>
      <c r="L92" s="62">
        <v>38.700000000000003</v>
      </c>
      <c r="M92" s="63"/>
      <c r="N92" s="64">
        <v>43.1</v>
      </c>
      <c r="O92" s="65"/>
      <c r="P92" s="62">
        <v>39.799999999999997</v>
      </c>
      <c r="Q92" s="63"/>
      <c r="R92" s="64">
        <v>39.1</v>
      </c>
      <c r="S92" s="65"/>
      <c r="T92" s="64">
        <v>42.4</v>
      </c>
      <c r="U92" s="65"/>
      <c r="V92" s="64">
        <v>39.700000000000003</v>
      </c>
      <c r="W92" s="65"/>
      <c r="X92" s="62">
        <v>42.8</v>
      </c>
      <c r="Y92" s="63"/>
      <c r="Z92" s="64">
        <v>43.4</v>
      </c>
      <c r="AA92" s="65"/>
      <c r="AB92" s="66">
        <v>43.1</v>
      </c>
      <c r="AC92" s="66"/>
    </row>
    <row r="93" spans="1:30" ht="11.25" x14ac:dyDescent="0.2">
      <c r="B93" s="2"/>
      <c r="C93" s="58">
        <v>2022</v>
      </c>
      <c r="D93" s="48"/>
      <c r="E93" s="68"/>
      <c r="F93" s="64">
        <v>40.6</v>
      </c>
      <c r="G93" s="65"/>
      <c r="H93" s="64">
        <v>39.700000000000003</v>
      </c>
      <c r="I93" s="65"/>
      <c r="J93" s="64">
        <v>47.9</v>
      </c>
      <c r="K93" s="65" t="s">
        <v>20</v>
      </c>
      <c r="L93" s="62">
        <v>43.1</v>
      </c>
      <c r="M93" s="63"/>
      <c r="N93" s="64"/>
      <c r="O93" s="65"/>
      <c r="P93" s="64"/>
      <c r="Q93" s="65"/>
      <c r="R93" s="64"/>
      <c r="S93" s="65"/>
      <c r="T93" s="64"/>
      <c r="U93" s="65"/>
      <c r="V93" s="64"/>
      <c r="W93" s="65"/>
      <c r="X93" s="62"/>
      <c r="Y93" s="63"/>
      <c r="Z93" s="64"/>
      <c r="AA93" s="65"/>
      <c r="AB93" s="66"/>
      <c r="AC93" s="66"/>
    </row>
    <row r="94" spans="1:30" ht="31.15" customHeight="1" x14ac:dyDescent="0.2">
      <c r="A94" s="9" t="s">
        <v>316</v>
      </c>
      <c r="B94" s="2" t="s">
        <v>17</v>
      </c>
      <c r="C94" s="58">
        <v>2021</v>
      </c>
      <c r="D94" s="48">
        <v>359</v>
      </c>
      <c r="E94" s="68" t="s">
        <v>20</v>
      </c>
      <c r="F94" s="62">
        <v>29.1</v>
      </c>
      <c r="G94" s="63"/>
      <c r="H94" s="62">
        <v>26.8</v>
      </c>
      <c r="I94" s="63"/>
      <c r="J94" s="62">
        <v>31.8</v>
      </c>
      <c r="K94" s="63"/>
      <c r="L94" s="62">
        <v>30.4</v>
      </c>
      <c r="M94" s="63"/>
      <c r="N94" s="64">
        <v>29.8</v>
      </c>
      <c r="O94" s="65"/>
      <c r="P94" s="64">
        <v>29</v>
      </c>
      <c r="Q94" s="65"/>
      <c r="R94" s="62">
        <v>26.8</v>
      </c>
      <c r="S94" s="63"/>
      <c r="T94" s="62">
        <v>30.9</v>
      </c>
      <c r="U94" s="63"/>
      <c r="V94" s="64">
        <v>30.2</v>
      </c>
      <c r="W94" s="65"/>
      <c r="X94" s="64">
        <v>29.6</v>
      </c>
      <c r="Y94" s="65"/>
      <c r="Z94" s="64">
        <v>29.6</v>
      </c>
      <c r="AA94" s="65"/>
      <c r="AB94" s="66">
        <v>30.9</v>
      </c>
      <c r="AC94" s="66"/>
      <c r="AD94" s="83"/>
    </row>
    <row r="95" spans="1:30" ht="11.25" x14ac:dyDescent="0.2">
      <c r="B95" s="2"/>
      <c r="C95" s="58">
        <v>2022</v>
      </c>
      <c r="D95" s="48"/>
      <c r="E95" s="68"/>
      <c r="F95" s="64">
        <v>29.7</v>
      </c>
      <c r="G95" s="63"/>
      <c r="H95" s="64">
        <v>26.8</v>
      </c>
      <c r="I95" s="63"/>
      <c r="J95" s="62">
        <v>30.8</v>
      </c>
      <c r="K95" s="63"/>
      <c r="L95" s="62">
        <v>28.5</v>
      </c>
      <c r="M95" s="63"/>
      <c r="N95" s="64"/>
      <c r="O95" s="65"/>
      <c r="P95" s="62"/>
      <c r="Q95" s="65"/>
      <c r="R95" s="62"/>
      <c r="S95" s="63"/>
      <c r="T95" s="62"/>
      <c r="U95" s="63"/>
      <c r="V95" s="64"/>
      <c r="W95" s="65"/>
      <c r="X95" s="64"/>
      <c r="Y95" s="65"/>
      <c r="Z95" s="64"/>
      <c r="AA95" s="65"/>
      <c r="AB95" s="66"/>
      <c r="AC95" s="66"/>
    </row>
    <row r="96" spans="1:30" ht="30.6" customHeight="1" x14ac:dyDescent="0.2">
      <c r="A96" s="9" t="s">
        <v>49</v>
      </c>
      <c r="B96" s="2" t="s">
        <v>17</v>
      </c>
      <c r="C96" s="58">
        <v>2021</v>
      </c>
      <c r="D96" s="59">
        <v>373</v>
      </c>
      <c r="E96" s="60"/>
      <c r="F96" s="41">
        <v>30</v>
      </c>
      <c r="G96" s="68"/>
      <c r="H96" s="48">
        <v>27.5</v>
      </c>
      <c r="I96" s="68"/>
      <c r="J96" s="84">
        <v>34.6</v>
      </c>
      <c r="K96" s="23"/>
      <c r="L96" s="48">
        <v>31.7</v>
      </c>
      <c r="M96" s="68"/>
      <c r="N96" s="85">
        <v>32.9</v>
      </c>
      <c r="O96" s="23"/>
      <c r="P96" s="48">
        <v>34.4</v>
      </c>
      <c r="Q96" s="68"/>
      <c r="R96" s="85">
        <v>33.4</v>
      </c>
      <c r="S96" s="23"/>
      <c r="T96" s="48">
        <v>31.2</v>
      </c>
      <c r="U96" s="68"/>
      <c r="V96" s="85">
        <v>30.3</v>
      </c>
      <c r="W96" s="23"/>
      <c r="X96" s="48">
        <v>30.5</v>
      </c>
      <c r="Y96" s="68"/>
      <c r="Z96" s="48">
        <v>30.5</v>
      </c>
      <c r="AA96" s="68"/>
      <c r="AB96" s="50">
        <v>25.7</v>
      </c>
    </row>
    <row r="97" spans="1:29" ht="11.25" x14ac:dyDescent="0.2">
      <c r="B97" s="2"/>
      <c r="C97" s="58">
        <v>2022</v>
      </c>
      <c r="D97" s="59"/>
      <c r="E97" s="60"/>
      <c r="F97" s="74">
        <v>29.2</v>
      </c>
      <c r="G97" s="68"/>
      <c r="H97" s="74">
        <v>30</v>
      </c>
      <c r="I97" s="68"/>
      <c r="J97" s="85">
        <v>34.200000000000003</v>
      </c>
      <c r="K97" s="23"/>
      <c r="L97" s="48">
        <v>32.700000000000003</v>
      </c>
      <c r="M97" s="68"/>
      <c r="N97" s="85"/>
      <c r="O97" s="23"/>
      <c r="P97" s="48"/>
      <c r="Q97" s="68"/>
      <c r="R97" s="85"/>
      <c r="S97" s="23"/>
      <c r="T97" s="48"/>
      <c r="U97" s="68"/>
      <c r="V97" s="85"/>
      <c r="W97" s="23"/>
      <c r="X97" s="48"/>
      <c r="Y97" s="68"/>
      <c r="Z97" s="48"/>
      <c r="AA97" s="68"/>
      <c r="AB97" s="50"/>
    </row>
    <row r="98" spans="1:29" ht="30.6" customHeight="1" x14ac:dyDescent="0.2">
      <c r="B98" s="2" t="s">
        <v>36</v>
      </c>
      <c r="C98" s="58">
        <v>2021</v>
      </c>
      <c r="D98" s="59">
        <v>3593</v>
      </c>
      <c r="E98" s="60"/>
      <c r="F98" s="59">
        <v>289</v>
      </c>
      <c r="G98" s="60"/>
      <c r="H98" s="59">
        <v>265</v>
      </c>
      <c r="I98" s="60"/>
      <c r="J98" s="59">
        <v>333</v>
      </c>
      <c r="K98" s="60"/>
      <c r="L98" s="59">
        <v>306</v>
      </c>
      <c r="M98" s="60"/>
      <c r="N98" s="59">
        <v>318</v>
      </c>
      <c r="O98" s="60"/>
      <c r="P98" s="59">
        <v>333</v>
      </c>
      <c r="Q98" s="60"/>
      <c r="R98" s="59">
        <v>320</v>
      </c>
      <c r="S98" s="60"/>
      <c r="T98" s="59">
        <v>301</v>
      </c>
      <c r="U98" s="60"/>
      <c r="V98" s="59">
        <v>292</v>
      </c>
      <c r="W98" s="60"/>
      <c r="X98" s="59">
        <v>294</v>
      </c>
      <c r="Y98" s="60"/>
      <c r="Z98" s="59">
        <v>294</v>
      </c>
      <c r="AA98" s="60"/>
      <c r="AB98" s="61">
        <v>248</v>
      </c>
      <c r="AC98" s="61"/>
    </row>
    <row r="99" spans="1:29" ht="11.25" x14ac:dyDescent="0.2">
      <c r="B99" s="2"/>
      <c r="C99" s="58">
        <v>2022</v>
      </c>
      <c r="D99" s="59"/>
      <c r="E99" s="60"/>
      <c r="F99" s="59">
        <v>282</v>
      </c>
      <c r="G99" s="60"/>
      <c r="H99" s="59">
        <v>289</v>
      </c>
      <c r="I99" s="60"/>
      <c r="J99" s="59">
        <v>330</v>
      </c>
      <c r="K99" s="60"/>
      <c r="L99" s="59">
        <v>315</v>
      </c>
      <c r="M99" s="60"/>
      <c r="N99" s="59"/>
      <c r="O99" s="60"/>
      <c r="P99" s="59"/>
      <c r="Q99" s="60"/>
      <c r="R99" s="59"/>
      <c r="S99" s="60"/>
      <c r="T99" s="59"/>
      <c r="U99" s="60"/>
      <c r="V99" s="59"/>
      <c r="W99" s="60"/>
      <c r="X99" s="59"/>
      <c r="Y99" s="60"/>
      <c r="Z99" s="59"/>
      <c r="AA99" s="60"/>
      <c r="AB99" s="61"/>
      <c r="AC99" s="61"/>
    </row>
    <row r="100" spans="1:29" ht="30.6" customHeight="1" x14ac:dyDescent="0.2">
      <c r="A100" s="5" t="s">
        <v>50</v>
      </c>
      <c r="B100" s="2" t="s">
        <v>17</v>
      </c>
      <c r="C100" s="58">
        <v>2021</v>
      </c>
      <c r="D100" s="59">
        <v>232</v>
      </c>
      <c r="E100" s="60"/>
      <c r="F100" s="48">
        <v>15.9</v>
      </c>
      <c r="G100" s="68"/>
      <c r="H100" s="41">
        <v>15.4</v>
      </c>
      <c r="I100" s="68"/>
      <c r="J100" s="85">
        <v>19.3</v>
      </c>
      <c r="K100" s="23"/>
      <c r="L100" s="48">
        <v>18.899999999999999</v>
      </c>
      <c r="M100" s="68"/>
      <c r="N100" s="85">
        <v>21.8</v>
      </c>
      <c r="O100" s="23"/>
      <c r="P100" s="48">
        <v>29.2</v>
      </c>
      <c r="Q100" s="68"/>
      <c r="R100" s="84">
        <v>25.1</v>
      </c>
      <c r="S100" s="23"/>
      <c r="T100" s="48">
        <v>19.3</v>
      </c>
      <c r="U100" s="68"/>
      <c r="V100" s="85">
        <v>17.3</v>
      </c>
      <c r="W100" s="23"/>
      <c r="X100" s="48">
        <v>17.5</v>
      </c>
      <c r="Y100" s="68"/>
      <c r="Z100" s="48">
        <v>16.8</v>
      </c>
      <c r="AA100" s="68"/>
      <c r="AB100" s="50">
        <v>15.1</v>
      </c>
    </row>
    <row r="101" spans="1:29" ht="11.25" x14ac:dyDescent="0.2">
      <c r="B101" s="2"/>
      <c r="C101" s="58">
        <v>2022</v>
      </c>
      <c r="D101" s="59"/>
      <c r="E101" s="60"/>
      <c r="F101" s="74">
        <v>16.600000000000001</v>
      </c>
      <c r="G101" s="68"/>
      <c r="H101" s="74">
        <v>16.7</v>
      </c>
      <c r="I101" s="68"/>
      <c r="J101" s="85">
        <v>19.8</v>
      </c>
      <c r="K101" s="23"/>
      <c r="L101" s="48">
        <v>20.3</v>
      </c>
      <c r="M101" s="68"/>
      <c r="N101" s="85"/>
      <c r="O101" s="23"/>
      <c r="P101" s="48"/>
      <c r="Q101" s="68"/>
      <c r="R101" s="85"/>
      <c r="S101" s="23"/>
      <c r="T101" s="48"/>
      <c r="U101" s="68"/>
      <c r="V101" s="85"/>
      <c r="W101" s="23"/>
      <c r="X101" s="48"/>
      <c r="Y101" s="68"/>
      <c r="Z101" s="48"/>
      <c r="AA101" s="68"/>
      <c r="AB101" s="50"/>
    </row>
    <row r="102" spans="1:29" ht="30.6" customHeight="1" x14ac:dyDescent="0.2">
      <c r="B102" s="2" t="s">
        <v>36</v>
      </c>
      <c r="C102" s="58">
        <v>2021</v>
      </c>
      <c r="D102" s="59">
        <v>2289</v>
      </c>
      <c r="E102" s="60"/>
      <c r="F102" s="59">
        <v>156</v>
      </c>
      <c r="G102" s="60"/>
      <c r="H102" s="59">
        <v>152</v>
      </c>
      <c r="I102" s="60"/>
      <c r="J102" s="59">
        <v>190</v>
      </c>
      <c r="K102" s="60"/>
      <c r="L102" s="59">
        <v>188</v>
      </c>
      <c r="M102" s="60"/>
      <c r="N102" s="59">
        <v>217</v>
      </c>
      <c r="O102" s="60"/>
      <c r="P102" s="59">
        <v>289</v>
      </c>
      <c r="Q102" s="60"/>
      <c r="R102" s="59">
        <v>248</v>
      </c>
      <c r="S102" s="60"/>
      <c r="T102" s="59">
        <v>191</v>
      </c>
      <c r="U102" s="60"/>
      <c r="V102" s="59">
        <v>170</v>
      </c>
      <c r="W102" s="60"/>
      <c r="X102" s="59">
        <v>172</v>
      </c>
      <c r="Y102" s="60"/>
      <c r="Z102" s="59">
        <v>165</v>
      </c>
      <c r="AA102" s="60"/>
      <c r="AB102" s="61">
        <v>150</v>
      </c>
      <c r="AC102" s="61"/>
    </row>
    <row r="103" spans="1:29" ht="11.25" x14ac:dyDescent="0.2">
      <c r="B103" s="2"/>
      <c r="C103" s="58">
        <v>2022</v>
      </c>
      <c r="D103" s="59"/>
      <c r="E103" s="60"/>
      <c r="F103" s="59">
        <v>164</v>
      </c>
      <c r="G103" s="60"/>
      <c r="H103" s="59">
        <v>165</v>
      </c>
      <c r="I103" s="60"/>
      <c r="J103" s="59">
        <v>196</v>
      </c>
      <c r="K103" s="60"/>
      <c r="L103" s="59">
        <v>201</v>
      </c>
      <c r="M103" s="60"/>
      <c r="N103" s="59"/>
      <c r="O103" s="60"/>
      <c r="P103" s="59"/>
      <c r="Q103" s="60"/>
      <c r="R103" s="59"/>
      <c r="S103" s="60"/>
      <c r="T103" s="59"/>
      <c r="U103" s="60"/>
      <c r="V103" s="59"/>
      <c r="W103" s="60"/>
      <c r="X103" s="59"/>
      <c r="Y103" s="60"/>
      <c r="Z103" s="59"/>
      <c r="AA103" s="60"/>
      <c r="AB103" s="61"/>
      <c r="AC103" s="61"/>
    </row>
    <row r="104" spans="1:29" ht="30.6" customHeight="1" x14ac:dyDescent="0.2">
      <c r="A104" s="6" t="s">
        <v>51</v>
      </c>
      <c r="B104" s="2" t="s">
        <v>17</v>
      </c>
      <c r="C104" s="58">
        <v>2021</v>
      </c>
      <c r="D104" s="59">
        <v>102</v>
      </c>
      <c r="E104" s="60"/>
      <c r="F104" s="85">
        <v>7.8</v>
      </c>
      <c r="G104" s="23"/>
      <c r="H104" s="48">
        <v>6.6</v>
      </c>
      <c r="I104" s="68"/>
      <c r="J104" s="85">
        <v>8.5</v>
      </c>
      <c r="K104" s="23"/>
      <c r="L104" s="48">
        <v>8.4</v>
      </c>
      <c r="M104" s="68"/>
      <c r="N104" s="84">
        <v>10</v>
      </c>
      <c r="O104" s="23"/>
      <c r="P104" s="48">
        <v>13.9</v>
      </c>
      <c r="Q104" s="68"/>
      <c r="R104" s="85">
        <v>11.6</v>
      </c>
      <c r="S104" s="23"/>
      <c r="T104" s="41">
        <v>8</v>
      </c>
      <c r="U104" s="68"/>
      <c r="V104" s="85">
        <v>7.3</v>
      </c>
      <c r="W104" s="23"/>
      <c r="X104" s="48">
        <v>7.5</v>
      </c>
      <c r="Y104" s="68"/>
      <c r="Z104" s="48">
        <v>6.7</v>
      </c>
      <c r="AA104" s="68"/>
      <c r="AB104" s="50">
        <v>6.3</v>
      </c>
    </row>
    <row r="105" spans="1:29" ht="11.25" x14ac:dyDescent="0.2">
      <c r="B105" s="2"/>
      <c r="C105" s="58">
        <v>2022</v>
      </c>
      <c r="D105" s="59"/>
      <c r="E105" s="60"/>
      <c r="F105" s="86">
        <v>7.7</v>
      </c>
      <c r="G105" s="23"/>
      <c r="H105" s="74">
        <v>7.6</v>
      </c>
      <c r="I105" s="68"/>
      <c r="J105" s="48">
        <v>8.3000000000000007</v>
      </c>
      <c r="K105" s="68"/>
      <c r="L105" s="48">
        <v>8.1999999999999993</v>
      </c>
      <c r="M105" s="68"/>
      <c r="N105" s="85"/>
      <c r="O105" s="23"/>
      <c r="P105" s="48"/>
      <c r="Q105" s="68"/>
      <c r="R105" s="85"/>
      <c r="S105" s="23"/>
      <c r="T105" s="48"/>
      <c r="U105" s="68"/>
      <c r="V105" s="85"/>
      <c r="W105" s="23"/>
      <c r="X105" s="48"/>
      <c r="Y105" s="68"/>
      <c r="Z105" s="48"/>
      <c r="AA105" s="68"/>
      <c r="AB105" s="50"/>
    </row>
    <row r="106" spans="1:29" ht="30.6" customHeight="1" x14ac:dyDescent="0.2">
      <c r="A106" s="12" t="s">
        <v>52</v>
      </c>
      <c r="B106" s="2" t="s">
        <v>17</v>
      </c>
      <c r="C106" s="58">
        <v>2021</v>
      </c>
      <c r="D106" s="59">
        <v>1940</v>
      </c>
      <c r="E106" s="60" t="s">
        <v>20</v>
      </c>
      <c r="F106" s="85">
        <v>145</v>
      </c>
      <c r="G106" s="23"/>
      <c r="H106" s="48">
        <v>149</v>
      </c>
      <c r="I106" s="68"/>
      <c r="J106" s="85">
        <v>167</v>
      </c>
      <c r="K106" s="23"/>
      <c r="L106" s="48">
        <v>138</v>
      </c>
      <c r="M106" s="68"/>
      <c r="N106" s="85">
        <v>137</v>
      </c>
      <c r="O106" s="23"/>
      <c r="P106" s="48">
        <v>148</v>
      </c>
      <c r="Q106" s="68"/>
      <c r="R106" s="85">
        <v>149</v>
      </c>
      <c r="S106" s="23"/>
      <c r="T106" s="48">
        <v>158</v>
      </c>
      <c r="U106" s="68"/>
      <c r="V106" s="85">
        <v>163</v>
      </c>
      <c r="W106" s="23"/>
      <c r="X106" s="48">
        <v>172</v>
      </c>
      <c r="Y106" s="68"/>
      <c r="Z106" s="48">
        <v>171</v>
      </c>
      <c r="AA106" s="68"/>
      <c r="AB106" s="50">
        <v>170</v>
      </c>
    </row>
    <row r="107" spans="1:29" ht="11.25" x14ac:dyDescent="0.2">
      <c r="B107" s="2"/>
      <c r="C107" s="58">
        <v>2022</v>
      </c>
      <c r="D107" s="59"/>
      <c r="E107" s="60"/>
      <c r="F107" s="51">
        <v>155</v>
      </c>
      <c r="G107" s="23"/>
      <c r="H107" s="39">
        <v>149</v>
      </c>
      <c r="I107" s="68"/>
      <c r="J107" s="48">
        <v>189</v>
      </c>
      <c r="K107" s="68"/>
      <c r="L107" s="48">
        <v>157</v>
      </c>
      <c r="M107" s="68"/>
      <c r="N107" s="85"/>
      <c r="O107" s="23"/>
      <c r="P107" s="48"/>
      <c r="Q107" s="68"/>
      <c r="R107" s="85"/>
      <c r="S107" s="23"/>
      <c r="T107" s="48"/>
      <c r="U107" s="68"/>
      <c r="V107" s="85"/>
      <c r="W107" s="23"/>
      <c r="X107" s="48"/>
      <c r="Y107" s="68"/>
      <c r="Z107" s="48"/>
      <c r="AA107" s="68"/>
      <c r="AB107" s="50"/>
    </row>
    <row r="108" spans="1:29" ht="30.6" customHeight="1" x14ac:dyDescent="0.2">
      <c r="A108" s="12" t="s">
        <v>53</v>
      </c>
      <c r="B108" s="2" t="s">
        <v>17</v>
      </c>
      <c r="C108" s="58">
        <v>2021</v>
      </c>
      <c r="D108" s="48">
        <v>180</v>
      </c>
      <c r="E108" s="68" t="s">
        <v>20</v>
      </c>
      <c r="F108" s="41">
        <v>14.4</v>
      </c>
      <c r="G108" s="79"/>
      <c r="H108" s="48">
        <v>13.6</v>
      </c>
      <c r="I108" s="68"/>
      <c r="J108" s="84">
        <v>14.9</v>
      </c>
      <c r="K108" s="87"/>
      <c r="L108" s="48">
        <v>14.3</v>
      </c>
      <c r="M108" s="68"/>
      <c r="N108" s="84">
        <v>14</v>
      </c>
      <c r="O108" s="87"/>
      <c r="P108" s="48">
        <v>14.5</v>
      </c>
      <c r="Q108" s="68"/>
      <c r="R108" s="85">
        <v>13.6</v>
      </c>
      <c r="S108" s="23"/>
      <c r="T108" s="41">
        <v>14.8</v>
      </c>
      <c r="U108" s="79"/>
      <c r="V108" s="84">
        <v>14.7</v>
      </c>
      <c r="W108" s="87"/>
      <c r="X108" s="48">
        <v>14.3</v>
      </c>
      <c r="Y108" s="68"/>
      <c r="Z108" s="48">
        <v>14.8</v>
      </c>
      <c r="AA108" s="68"/>
      <c r="AB108" s="40">
        <v>15</v>
      </c>
      <c r="AC108" s="45"/>
    </row>
    <row r="109" spans="1:29" ht="11.25" x14ac:dyDescent="0.2">
      <c r="B109" s="2"/>
      <c r="C109" s="58">
        <v>2022</v>
      </c>
      <c r="D109" s="48"/>
      <c r="E109" s="68"/>
      <c r="F109" s="74">
        <v>12.6</v>
      </c>
      <c r="G109" s="79"/>
      <c r="H109" s="74">
        <v>13.4</v>
      </c>
      <c r="I109" s="68"/>
      <c r="J109" s="41">
        <v>15.6</v>
      </c>
      <c r="K109" s="79"/>
      <c r="L109" s="48">
        <v>14.3</v>
      </c>
      <c r="M109" s="68"/>
      <c r="N109" s="84"/>
      <c r="O109" s="87"/>
      <c r="P109" s="48"/>
      <c r="Q109" s="68"/>
      <c r="R109" s="85"/>
      <c r="S109" s="23"/>
      <c r="T109" s="41"/>
      <c r="U109" s="79"/>
      <c r="V109" s="84"/>
      <c r="W109" s="87"/>
      <c r="X109" s="48"/>
      <c r="Y109" s="68"/>
      <c r="Z109" s="48"/>
      <c r="AA109" s="68"/>
      <c r="AB109" s="50"/>
    </row>
    <row r="110" spans="1:29" ht="20.45" customHeight="1" x14ac:dyDescent="0.2">
      <c r="A110" s="9" t="s">
        <v>54</v>
      </c>
      <c r="B110" s="2" t="s">
        <v>30</v>
      </c>
      <c r="C110" s="58">
        <v>2021</v>
      </c>
      <c r="D110" s="59">
        <v>12728</v>
      </c>
      <c r="E110" s="60" t="s">
        <v>20</v>
      </c>
      <c r="F110" s="59">
        <v>1109</v>
      </c>
      <c r="G110" s="60"/>
      <c r="H110" s="59">
        <v>1080</v>
      </c>
      <c r="I110" s="60"/>
      <c r="J110" s="59">
        <v>1199</v>
      </c>
      <c r="K110" s="60"/>
      <c r="L110" s="59">
        <v>1040</v>
      </c>
      <c r="M110" s="60"/>
      <c r="N110" s="59">
        <v>1031</v>
      </c>
      <c r="O110" s="60"/>
      <c r="P110" s="59">
        <v>977</v>
      </c>
      <c r="Q110" s="60"/>
      <c r="R110" s="59">
        <v>742</v>
      </c>
      <c r="S110" s="60"/>
      <c r="T110" s="59">
        <v>843</v>
      </c>
      <c r="U110" s="60"/>
      <c r="V110" s="59">
        <v>1079</v>
      </c>
      <c r="W110" s="60"/>
      <c r="X110" s="59">
        <v>1089</v>
      </c>
      <c r="Y110" s="60"/>
      <c r="Z110" s="59">
        <v>1416</v>
      </c>
      <c r="AA110" s="60"/>
      <c r="AB110" s="61">
        <v>1115</v>
      </c>
      <c r="AC110" s="61"/>
    </row>
    <row r="111" spans="1:29" ht="11.25" x14ac:dyDescent="0.2">
      <c r="B111" s="2"/>
      <c r="C111" s="58">
        <v>2022</v>
      </c>
      <c r="D111" s="59"/>
      <c r="E111" s="60"/>
      <c r="F111" s="59">
        <v>1205</v>
      </c>
      <c r="G111" s="60"/>
      <c r="H111" s="59">
        <v>1288</v>
      </c>
      <c r="I111" s="60"/>
      <c r="J111" s="59">
        <v>1660</v>
      </c>
      <c r="K111" s="60"/>
      <c r="L111" s="59">
        <v>1242</v>
      </c>
      <c r="M111" s="60"/>
      <c r="N111" s="59"/>
      <c r="O111" s="60"/>
      <c r="P111" s="59"/>
      <c r="Q111" s="60"/>
      <c r="R111" s="59"/>
      <c r="S111" s="60"/>
      <c r="T111" s="59"/>
      <c r="U111" s="60"/>
      <c r="V111" s="59"/>
      <c r="W111" s="60"/>
      <c r="X111" s="59"/>
      <c r="Y111" s="60"/>
      <c r="Z111" s="59"/>
      <c r="AA111" s="60"/>
      <c r="AB111" s="61"/>
      <c r="AC111" s="61"/>
    </row>
    <row r="112" spans="1:29" ht="20.45" customHeight="1" x14ac:dyDescent="0.2">
      <c r="A112" s="9" t="s">
        <v>55</v>
      </c>
      <c r="B112" s="2" t="s">
        <v>30</v>
      </c>
      <c r="C112" s="58">
        <v>2021</v>
      </c>
      <c r="D112" s="59">
        <v>18038</v>
      </c>
      <c r="E112" s="60"/>
      <c r="F112" s="59">
        <v>1443</v>
      </c>
      <c r="G112" s="60"/>
      <c r="H112" s="59">
        <v>1699</v>
      </c>
      <c r="I112" s="60"/>
      <c r="J112" s="59">
        <v>2034</v>
      </c>
      <c r="K112" s="60"/>
      <c r="L112" s="59">
        <v>1267</v>
      </c>
      <c r="M112" s="60"/>
      <c r="N112" s="59">
        <v>1237</v>
      </c>
      <c r="O112" s="60"/>
      <c r="P112" s="59">
        <v>1148</v>
      </c>
      <c r="Q112" s="60"/>
      <c r="R112" s="59">
        <v>946</v>
      </c>
      <c r="S112" s="60"/>
      <c r="T112" s="59">
        <v>1483</v>
      </c>
      <c r="U112" s="60"/>
      <c r="V112" s="59">
        <v>1749</v>
      </c>
      <c r="W112" s="60"/>
      <c r="X112" s="59">
        <v>1396</v>
      </c>
      <c r="Y112" s="60"/>
      <c r="Z112" s="59">
        <v>1519</v>
      </c>
      <c r="AA112" s="60"/>
      <c r="AB112" s="61">
        <v>2118</v>
      </c>
      <c r="AC112" s="61"/>
    </row>
    <row r="113" spans="1:29" ht="11.25" x14ac:dyDescent="0.2">
      <c r="B113" s="2"/>
      <c r="C113" s="58">
        <v>2022</v>
      </c>
      <c r="D113" s="59"/>
      <c r="E113" s="60"/>
      <c r="F113" s="59">
        <v>2104</v>
      </c>
      <c r="G113" s="60"/>
      <c r="H113" s="59">
        <v>2373</v>
      </c>
      <c r="I113" s="60"/>
      <c r="J113" s="59">
        <v>3257</v>
      </c>
      <c r="K113" s="60"/>
      <c r="L113" s="59">
        <v>2931</v>
      </c>
      <c r="M113" s="60"/>
      <c r="N113" s="59"/>
      <c r="O113" s="60"/>
      <c r="P113" s="59"/>
      <c r="Q113" s="60"/>
      <c r="R113" s="59"/>
      <c r="S113" s="60"/>
      <c r="T113" s="59"/>
      <c r="U113" s="60"/>
      <c r="V113" s="59"/>
      <c r="W113" s="60"/>
      <c r="X113" s="59"/>
      <c r="Y113" s="60"/>
      <c r="Z113" s="59"/>
      <c r="AA113" s="60"/>
      <c r="AB113" s="61"/>
      <c r="AC113" s="61"/>
    </row>
    <row r="114" spans="1:29" ht="20.45" customHeight="1" x14ac:dyDescent="0.2">
      <c r="A114" s="9" t="s">
        <v>56</v>
      </c>
      <c r="B114" s="2" t="s">
        <v>30</v>
      </c>
      <c r="C114" s="58">
        <v>2021</v>
      </c>
      <c r="D114" s="59">
        <v>3741</v>
      </c>
      <c r="E114" s="60"/>
      <c r="F114" s="59">
        <v>299</v>
      </c>
      <c r="G114" s="60"/>
      <c r="H114" s="59">
        <v>259</v>
      </c>
      <c r="I114" s="60"/>
      <c r="J114" s="59">
        <v>457</v>
      </c>
      <c r="K114" s="60"/>
      <c r="L114" s="59">
        <v>375</v>
      </c>
      <c r="M114" s="60"/>
      <c r="N114" s="59">
        <v>250</v>
      </c>
      <c r="O114" s="60"/>
      <c r="P114" s="59">
        <v>194</v>
      </c>
      <c r="Q114" s="60"/>
      <c r="R114" s="59">
        <v>220</v>
      </c>
      <c r="S114" s="60"/>
      <c r="T114" s="59">
        <v>291</v>
      </c>
      <c r="U114" s="60"/>
      <c r="V114" s="59">
        <v>394</v>
      </c>
      <c r="W114" s="60"/>
      <c r="X114" s="59">
        <v>365</v>
      </c>
      <c r="Y114" s="60"/>
      <c r="Z114" s="59">
        <v>310</v>
      </c>
      <c r="AA114" s="60"/>
      <c r="AB114" s="61">
        <v>337</v>
      </c>
      <c r="AC114" s="61"/>
    </row>
    <row r="115" spans="1:29" ht="11.25" x14ac:dyDescent="0.2">
      <c r="B115" s="2"/>
      <c r="C115" s="58">
        <v>2022</v>
      </c>
      <c r="D115" s="59"/>
      <c r="E115" s="60"/>
      <c r="F115" s="59">
        <v>237</v>
      </c>
      <c r="G115" s="60"/>
      <c r="H115" s="59">
        <v>399</v>
      </c>
      <c r="I115" s="60"/>
      <c r="J115" s="59">
        <v>704</v>
      </c>
      <c r="K115" s="60"/>
      <c r="L115" s="59">
        <v>816</v>
      </c>
      <c r="M115" s="60"/>
      <c r="N115" s="59"/>
      <c r="O115" s="60"/>
      <c r="P115" s="59"/>
      <c r="Q115" s="60"/>
      <c r="R115" s="59"/>
      <c r="S115" s="60"/>
      <c r="T115" s="59"/>
      <c r="U115" s="60"/>
      <c r="V115" s="59"/>
      <c r="W115" s="60"/>
      <c r="X115" s="59"/>
      <c r="Y115" s="60"/>
      <c r="Z115" s="59"/>
      <c r="AA115" s="60"/>
      <c r="AB115" s="61"/>
      <c r="AC115" s="61"/>
    </row>
    <row r="116" spans="1:29" ht="30.6" customHeight="1" x14ac:dyDescent="0.2">
      <c r="A116" s="9" t="s">
        <v>57</v>
      </c>
      <c r="B116" s="2" t="s">
        <v>17</v>
      </c>
      <c r="C116" s="58">
        <v>2021</v>
      </c>
      <c r="D116" s="39">
        <v>980</v>
      </c>
      <c r="E116" s="69"/>
      <c r="F116" s="64">
        <v>76.099999999999994</v>
      </c>
      <c r="G116" s="65"/>
      <c r="H116" s="62">
        <v>71.8</v>
      </c>
      <c r="I116" s="63"/>
      <c r="J116" s="62">
        <v>85.9</v>
      </c>
      <c r="K116" s="63"/>
      <c r="L116" s="62">
        <v>78.3</v>
      </c>
      <c r="M116" s="63"/>
      <c r="N116" s="64">
        <v>78</v>
      </c>
      <c r="O116" s="65"/>
      <c r="P116" s="64">
        <v>79</v>
      </c>
      <c r="Q116" s="65"/>
      <c r="R116" s="64">
        <v>81</v>
      </c>
      <c r="S116" s="65"/>
      <c r="T116" s="62">
        <v>84.2</v>
      </c>
      <c r="U116" s="63"/>
      <c r="V116" s="64">
        <v>82.4</v>
      </c>
      <c r="W116" s="65"/>
      <c r="X116" s="62">
        <v>87.3</v>
      </c>
      <c r="Y116" s="63"/>
      <c r="Z116" s="62">
        <v>82.9</v>
      </c>
      <c r="AA116" s="63"/>
      <c r="AB116" s="67">
        <v>83.7</v>
      </c>
      <c r="AC116" s="66"/>
    </row>
    <row r="117" spans="1:29" ht="11.25" x14ac:dyDescent="0.2">
      <c r="B117" s="2"/>
      <c r="C117" s="58">
        <v>2022</v>
      </c>
      <c r="D117" s="39"/>
      <c r="E117" s="69"/>
      <c r="F117" s="64">
        <v>78.099999999999994</v>
      </c>
      <c r="G117" s="65" t="s">
        <v>20</v>
      </c>
      <c r="H117" s="64">
        <v>74.7</v>
      </c>
      <c r="I117" s="63" t="s">
        <v>20</v>
      </c>
      <c r="J117" s="62">
        <v>85.2</v>
      </c>
      <c r="K117" s="65"/>
      <c r="L117" s="62">
        <v>70.400000000000006</v>
      </c>
      <c r="M117" s="63"/>
      <c r="N117" s="64"/>
      <c r="O117" s="65"/>
      <c r="P117" s="64"/>
      <c r="Q117" s="65"/>
      <c r="R117" s="64"/>
      <c r="S117" s="65"/>
      <c r="T117" s="62"/>
      <c r="U117" s="63"/>
      <c r="V117" s="62"/>
      <c r="W117" s="63"/>
      <c r="X117" s="62"/>
      <c r="Y117" s="63"/>
      <c r="Z117" s="64"/>
      <c r="AA117" s="65"/>
      <c r="AB117" s="66"/>
      <c r="AC117" s="66"/>
    </row>
    <row r="118" spans="1:29" ht="11.25" x14ac:dyDescent="0.2">
      <c r="A118" s="78" t="s">
        <v>25</v>
      </c>
      <c r="B118" s="2"/>
      <c r="C118" s="58"/>
      <c r="D118" s="48"/>
      <c r="E118" s="68"/>
      <c r="F118" s="64"/>
      <c r="G118" s="65"/>
      <c r="H118" s="64"/>
      <c r="I118" s="65"/>
      <c r="J118" s="64"/>
      <c r="K118" s="65"/>
      <c r="L118" s="64"/>
      <c r="M118" s="65"/>
      <c r="N118" s="64"/>
      <c r="O118" s="65"/>
      <c r="P118" s="64"/>
      <c r="Q118" s="65"/>
      <c r="R118" s="64"/>
      <c r="S118" s="65"/>
      <c r="T118" s="64"/>
      <c r="U118" s="65"/>
      <c r="V118" s="64"/>
      <c r="W118" s="65"/>
      <c r="X118" s="64"/>
      <c r="Y118" s="65"/>
      <c r="Z118" s="64"/>
      <c r="AA118" s="65"/>
      <c r="AB118" s="66"/>
      <c r="AC118" s="66"/>
    </row>
    <row r="119" spans="1:29" ht="30.6" customHeight="1" x14ac:dyDescent="0.2">
      <c r="A119" s="11" t="s">
        <v>58</v>
      </c>
      <c r="B119" s="2" t="s">
        <v>17</v>
      </c>
      <c r="C119" s="58">
        <v>2021</v>
      </c>
      <c r="D119" s="41">
        <v>62.2</v>
      </c>
      <c r="E119" s="79"/>
      <c r="F119" s="62">
        <v>4.5999999999999996</v>
      </c>
      <c r="G119" s="63"/>
      <c r="H119" s="64">
        <v>4.5999999999999996</v>
      </c>
      <c r="I119" s="65"/>
      <c r="J119" s="62">
        <v>5.3</v>
      </c>
      <c r="K119" s="63"/>
      <c r="L119" s="62">
        <v>5.2</v>
      </c>
      <c r="M119" s="63"/>
      <c r="N119" s="62">
        <v>5</v>
      </c>
      <c r="O119" s="63"/>
      <c r="P119" s="64">
        <v>5.0999999999999996</v>
      </c>
      <c r="Q119" s="65"/>
      <c r="R119" s="64">
        <v>5.0999999999999996</v>
      </c>
      <c r="S119" s="65"/>
      <c r="T119" s="64">
        <v>5.3</v>
      </c>
      <c r="U119" s="65"/>
      <c r="V119" s="62">
        <v>5.2</v>
      </c>
      <c r="W119" s="63"/>
      <c r="X119" s="64">
        <v>5.4</v>
      </c>
      <c r="Y119" s="65"/>
      <c r="Z119" s="64">
        <v>5.2</v>
      </c>
      <c r="AA119" s="65"/>
      <c r="AB119" s="66">
        <v>5.3</v>
      </c>
      <c r="AC119" s="67"/>
    </row>
    <row r="120" spans="1:29" ht="11.25" x14ac:dyDescent="0.2">
      <c r="A120" s="11"/>
      <c r="B120" s="2"/>
      <c r="C120" s="58">
        <v>2022</v>
      </c>
      <c r="D120" s="48"/>
      <c r="E120" s="68"/>
      <c r="F120" s="64">
        <v>5</v>
      </c>
      <c r="G120" s="63" t="s">
        <v>20</v>
      </c>
      <c r="H120" s="64">
        <v>4.9000000000000004</v>
      </c>
      <c r="I120" s="65" t="s">
        <v>20</v>
      </c>
      <c r="J120" s="64">
        <v>5.4</v>
      </c>
      <c r="K120" s="65"/>
      <c r="L120" s="64">
        <v>5.0999999999999996</v>
      </c>
      <c r="M120" s="65"/>
      <c r="N120" s="62"/>
      <c r="O120" s="63"/>
      <c r="P120" s="64"/>
      <c r="Q120" s="65"/>
      <c r="R120" s="64"/>
      <c r="S120" s="65"/>
      <c r="T120" s="64"/>
      <c r="U120" s="65"/>
      <c r="V120" s="64"/>
      <c r="W120" s="65"/>
      <c r="X120" s="64"/>
      <c r="Y120" s="65"/>
      <c r="Z120" s="62"/>
      <c r="AA120" s="63"/>
      <c r="AB120" s="67"/>
      <c r="AC120" s="66"/>
    </row>
    <row r="121" spans="1:29" ht="30.6" customHeight="1" x14ac:dyDescent="0.2">
      <c r="A121" s="11" t="s">
        <v>59</v>
      </c>
      <c r="B121" s="2" t="s">
        <v>17</v>
      </c>
      <c r="C121" s="58">
        <v>2021</v>
      </c>
      <c r="D121" s="70">
        <v>432</v>
      </c>
      <c r="E121" s="79"/>
      <c r="F121" s="62">
        <v>33.700000000000003</v>
      </c>
      <c r="G121" s="63"/>
      <c r="H121" s="64">
        <v>31.1</v>
      </c>
      <c r="I121" s="65"/>
      <c r="J121" s="62">
        <v>37.200000000000003</v>
      </c>
      <c r="K121" s="63"/>
      <c r="L121" s="62">
        <v>32.700000000000003</v>
      </c>
      <c r="M121" s="63"/>
      <c r="N121" s="62">
        <v>34.6</v>
      </c>
      <c r="O121" s="63"/>
      <c r="P121" s="64">
        <v>34.5</v>
      </c>
      <c r="Q121" s="65"/>
      <c r="R121" s="64">
        <v>36.5</v>
      </c>
      <c r="S121" s="65"/>
      <c r="T121" s="64">
        <v>38.200000000000003</v>
      </c>
      <c r="U121" s="65"/>
      <c r="V121" s="62">
        <v>37.299999999999997</v>
      </c>
      <c r="W121" s="63"/>
      <c r="X121" s="64">
        <v>39.799999999999997</v>
      </c>
      <c r="Y121" s="65"/>
      <c r="Z121" s="64">
        <v>37.4</v>
      </c>
      <c r="AA121" s="65"/>
      <c r="AB121" s="66">
        <v>37.1</v>
      </c>
      <c r="AC121" s="67"/>
    </row>
    <row r="122" spans="1:29" ht="11.25" x14ac:dyDescent="0.2">
      <c r="B122" s="2"/>
      <c r="C122" s="58">
        <v>2022</v>
      </c>
      <c r="D122" s="48"/>
      <c r="E122" s="68"/>
      <c r="F122" s="64">
        <v>37.200000000000003</v>
      </c>
      <c r="G122" s="63" t="s">
        <v>20</v>
      </c>
      <c r="H122" s="64">
        <v>34.6</v>
      </c>
      <c r="I122" s="65" t="s">
        <v>20</v>
      </c>
      <c r="J122" s="64">
        <v>40.4</v>
      </c>
      <c r="K122" s="65"/>
      <c r="L122" s="64">
        <v>38.200000000000003</v>
      </c>
      <c r="M122" s="65"/>
      <c r="N122" s="62"/>
      <c r="O122" s="63"/>
      <c r="P122" s="64"/>
      <c r="Q122" s="65"/>
      <c r="R122" s="64"/>
      <c r="S122" s="65"/>
      <c r="T122" s="64"/>
      <c r="U122" s="65"/>
      <c r="V122" s="64"/>
      <c r="W122" s="65"/>
      <c r="X122" s="64"/>
      <c r="Y122" s="65"/>
      <c r="Z122" s="62"/>
      <c r="AA122" s="63"/>
      <c r="AB122" s="67"/>
      <c r="AC122" s="66"/>
    </row>
    <row r="123" spans="1:29" ht="30.6" customHeight="1" x14ac:dyDescent="0.2">
      <c r="A123" s="11" t="s">
        <v>60</v>
      </c>
      <c r="B123" s="2" t="s">
        <v>17</v>
      </c>
      <c r="C123" s="58">
        <v>2021</v>
      </c>
      <c r="D123" s="48">
        <v>476</v>
      </c>
      <c r="E123" s="68"/>
      <c r="F123" s="62">
        <v>37.1</v>
      </c>
      <c r="G123" s="63"/>
      <c r="H123" s="62">
        <v>35.5</v>
      </c>
      <c r="I123" s="63"/>
      <c r="J123" s="64">
        <v>42.8</v>
      </c>
      <c r="K123" s="65"/>
      <c r="L123" s="64">
        <v>39.799999999999997</v>
      </c>
      <c r="M123" s="65"/>
      <c r="N123" s="64">
        <v>37.799999999999997</v>
      </c>
      <c r="O123" s="65"/>
      <c r="P123" s="64">
        <v>38.700000000000003</v>
      </c>
      <c r="Q123" s="65"/>
      <c r="R123" s="64">
        <v>38.700000000000003</v>
      </c>
      <c r="S123" s="65"/>
      <c r="T123" s="64">
        <v>40</v>
      </c>
      <c r="U123" s="65"/>
      <c r="V123" s="64">
        <v>39</v>
      </c>
      <c r="W123" s="65"/>
      <c r="X123" s="62">
        <v>41.2</v>
      </c>
      <c r="Y123" s="63"/>
      <c r="Z123" s="62">
        <v>39.5</v>
      </c>
      <c r="AA123" s="65"/>
      <c r="AB123" s="66">
        <v>40.5</v>
      </c>
      <c r="AC123" s="66"/>
    </row>
    <row r="124" spans="1:29" ht="11.25" x14ac:dyDescent="0.2">
      <c r="B124" s="2"/>
      <c r="C124" s="58">
        <v>2022</v>
      </c>
      <c r="D124" s="48"/>
      <c r="E124" s="68"/>
      <c r="F124" s="64">
        <v>34.799999999999997</v>
      </c>
      <c r="G124" s="63" t="s">
        <v>20</v>
      </c>
      <c r="H124" s="64">
        <v>34.200000000000003</v>
      </c>
      <c r="I124" s="65" t="s">
        <v>20</v>
      </c>
      <c r="J124" s="64">
        <v>38</v>
      </c>
      <c r="K124" s="65"/>
      <c r="L124" s="64">
        <v>37</v>
      </c>
      <c r="M124" s="65"/>
      <c r="N124" s="64"/>
      <c r="O124" s="65"/>
      <c r="P124" s="64"/>
      <c r="Q124" s="65"/>
      <c r="R124" s="64"/>
      <c r="S124" s="65"/>
      <c r="T124" s="62"/>
      <c r="U124" s="65"/>
      <c r="V124" s="64"/>
      <c r="W124" s="65"/>
      <c r="X124" s="62"/>
      <c r="Y124" s="63"/>
      <c r="Z124" s="64"/>
      <c r="AA124" s="65"/>
      <c r="AB124" s="66"/>
      <c r="AC124" s="66"/>
    </row>
    <row r="125" spans="1:29" ht="30.6" customHeight="1" x14ac:dyDescent="0.2">
      <c r="A125" s="12" t="s">
        <v>61</v>
      </c>
      <c r="B125" s="2" t="s">
        <v>17</v>
      </c>
      <c r="C125" s="58">
        <v>2021</v>
      </c>
      <c r="D125" s="48">
        <v>152</v>
      </c>
      <c r="E125" s="68"/>
      <c r="F125" s="62">
        <v>11.5</v>
      </c>
      <c r="G125" s="63"/>
      <c r="H125" s="62">
        <v>12.9</v>
      </c>
      <c r="I125" s="63"/>
      <c r="J125" s="64">
        <v>13.9</v>
      </c>
      <c r="K125" s="65"/>
      <c r="L125" s="64">
        <v>11.8</v>
      </c>
      <c r="M125" s="65"/>
      <c r="N125" s="64">
        <v>13.2</v>
      </c>
      <c r="O125" s="65"/>
      <c r="P125" s="64">
        <v>13.1</v>
      </c>
      <c r="Q125" s="65"/>
      <c r="R125" s="62">
        <v>9.6</v>
      </c>
      <c r="S125" s="63"/>
      <c r="T125" s="64">
        <v>11.6</v>
      </c>
      <c r="U125" s="65"/>
      <c r="V125" s="62">
        <v>14.9</v>
      </c>
      <c r="W125" s="65"/>
      <c r="X125" s="64">
        <v>13.3</v>
      </c>
      <c r="Y125" s="65"/>
      <c r="Z125" s="64">
        <v>13.2</v>
      </c>
      <c r="AA125" s="65"/>
      <c r="AB125" s="67">
        <v>12.3</v>
      </c>
      <c r="AC125" s="66"/>
    </row>
    <row r="126" spans="1:29" ht="11.25" x14ac:dyDescent="0.2">
      <c r="B126" s="2"/>
      <c r="C126" s="58">
        <v>2022</v>
      </c>
      <c r="D126" s="48"/>
      <c r="E126" s="68"/>
      <c r="F126" s="64">
        <v>12.3</v>
      </c>
      <c r="G126" s="65"/>
      <c r="H126" s="64">
        <v>12.9</v>
      </c>
      <c r="I126" s="65"/>
      <c r="J126" s="64">
        <v>17.600000000000001</v>
      </c>
      <c r="K126" s="65"/>
      <c r="L126" s="64">
        <v>13.8</v>
      </c>
      <c r="M126" s="65"/>
      <c r="N126" s="64"/>
      <c r="O126" s="65"/>
      <c r="P126" s="64"/>
      <c r="Q126" s="65"/>
      <c r="R126" s="62"/>
      <c r="S126" s="63"/>
      <c r="T126" s="64"/>
      <c r="U126" s="65"/>
      <c r="V126" s="62"/>
      <c r="W126" s="63"/>
      <c r="X126" s="64"/>
      <c r="Y126" s="65"/>
      <c r="Z126" s="64"/>
      <c r="AA126" s="65"/>
      <c r="AB126" s="66"/>
      <c r="AC126" s="66"/>
    </row>
    <row r="127" spans="1:29" ht="30.6" customHeight="1" x14ac:dyDescent="0.2">
      <c r="A127" s="9" t="s">
        <v>62</v>
      </c>
      <c r="B127" s="2" t="s">
        <v>17</v>
      </c>
      <c r="C127" s="58">
        <v>2021</v>
      </c>
      <c r="D127" s="59">
        <v>2151</v>
      </c>
      <c r="E127" s="60"/>
      <c r="F127" s="75">
        <v>106</v>
      </c>
      <c r="G127" s="60"/>
      <c r="H127" s="88" t="s">
        <v>317</v>
      </c>
      <c r="I127" s="89"/>
      <c r="J127" s="64">
        <v>60.2</v>
      </c>
      <c r="K127" s="65"/>
      <c r="L127" s="64">
        <v>18</v>
      </c>
      <c r="M127" s="65"/>
      <c r="N127" s="64">
        <v>44.8</v>
      </c>
      <c r="O127" s="65"/>
      <c r="P127" s="64">
        <v>8.4</v>
      </c>
      <c r="Q127" s="65"/>
      <c r="R127" s="88" t="s">
        <v>317</v>
      </c>
      <c r="S127" s="89"/>
      <c r="T127" s="88" t="s">
        <v>317</v>
      </c>
      <c r="U127" s="63"/>
      <c r="V127" s="59">
        <v>253</v>
      </c>
      <c r="W127" s="60"/>
      <c r="X127" s="59">
        <v>574</v>
      </c>
      <c r="Y127" s="60"/>
      <c r="Z127" s="59">
        <v>575</v>
      </c>
      <c r="AA127" s="60"/>
      <c r="AB127" s="61">
        <v>512</v>
      </c>
      <c r="AC127" s="61"/>
    </row>
    <row r="128" spans="1:29" ht="11.25" x14ac:dyDescent="0.2">
      <c r="B128" s="2"/>
      <c r="C128" s="58">
        <v>2022</v>
      </c>
      <c r="D128" s="59"/>
      <c r="E128" s="60"/>
      <c r="F128" s="59">
        <v>197</v>
      </c>
      <c r="G128" s="63"/>
      <c r="H128" s="88" t="s">
        <v>317</v>
      </c>
      <c r="I128" s="89"/>
      <c r="J128" s="64">
        <v>79.099999999999994</v>
      </c>
      <c r="K128" s="65"/>
      <c r="L128" s="62">
        <v>85.8</v>
      </c>
      <c r="M128" s="65"/>
      <c r="N128" s="64"/>
      <c r="O128" s="65"/>
      <c r="P128" s="64"/>
      <c r="Q128" s="65"/>
      <c r="R128" s="88"/>
      <c r="S128" s="89"/>
      <c r="T128" s="88"/>
      <c r="U128" s="89"/>
      <c r="V128" s="59"/>
      <c r="W128" s="60"/>
      <c r="X128" s="59"/>
      <c r="Y128" s="60"/>
      <c r="Z128" s="59"/>
      <c r="AA128" s="60"/>
      <c r="AB128" s="61"/>
      <c r="AC128" s="61"/>
    </row>
    <row r="129" spans="1:29" ht="30.6" customHeight="1" x14ac:dyDescent="0.2">
      <c r="A129" s="5" t="s">
        <v>63</v>
      </c>
      <c r="B129" s="2" t="s">
        <v>17</v>
      </c>
      <c r="C129" s="58">
        <v>2021</v>
      </c>
      <c r="D129" s="48">
        <v>456</v>
      </c>
      <c r="E129" s="68"/>
      <c r="F129" s="62">
        <v>37.299999999999997</v>
      </c>
      <c r="G129" s="63"/>
      <c r="H129" s="64">
        <v>39.700000000000003</v>
      </c>
      <c r="I129" s="65"/>
      <c r="J129" s="62">
        <v>40</v>
      </c>
      <c r="K129" s="65"/>
      <c r="L129" s="64">
        <v>32.6</v>
      </c>
      <c r="M129" s="65"/>
      <c r="N129" s="64">
        <v>32.299999999999997</v>
      </c>
      <c r="O129" s="65"/>
      <c r="P129" s="64">
        <v>33.299999999999997</v>
      </c>
      <c r="Q129" s="65"/>
      <c r="R129" s="64">
        <v>31.2</v>
      </c>
      <c r="S129" s="65"/>
      <c r="T129" s="64">
        <v>36.9</v>
      </c>
      <c r="U129" s="65"/>
      <c r="V129" s="64">
        <v>44.4</v>
      </c>
      <c r="W129" s="65"/>
      <c r="X129" s="64">
        <v>46.1</v>
      </c>
      <c r="Y129" s="65"/>
      <c r="Z129" s="64">
        <v>43.3</v>
      </c>
      <c r="AA129" s="65"/>
      <c r="AB129" s="66">
        <v>38.700000000000003</v>
      </c>
      <c r="AC129" s="67"/>
    </row>
    <row r="130" spans="1:29" ht="11.25" x14ac:dyDescent="0.2">
      <c r="B130" s="2"/>
      <c r="C130" s="58">
        <v>2022</v>
      </c>
      <c r="D130" s="48"/>
      <c r="E130" s="68"/>
      <c r="F130" s="64">
        <v>40.700000000000003</v>
      </c>
      <c r="G130" s="63"/>
      <c r="H130" s="64">
        <v>39.299999999999997</v>
      </c>
      <c r="I130" s="65"/>
      <c r="J130" s="62">
        <v>40.299999999999997</v>
      </c>
      <c r="K130" s="63" t="s">
        <v>20</v>
      </c>
      <c r="L130" s="64">
        <v>33.4</v>
      </c>
      <c r="M130" s="65"/>
      <c r="N130" s="64"/>
      <c r="O130" s="65"/>
      <c r="P130" s="64"/>
      <c r="Q130" s="65"/>
      <c r="R130" s="64"/>
      <c r="S130" s="65"/>
      <c r="T130" s="64"/>
      <c r="U130" s="65"/>
      <c r="V130" s="64"/>
      <c r="W130" s="65"/>
      <c r="X130" s="64"/>
      <c r="Y130" s="65"/>
      <c r="Z130" s="64"/>
      <c r="AA130" s="65"/>
      <c r="AB130" s="66"/>
      <c r="AC130" s="66"/>
    </row>
    <row r="131" spans="1:29" ht="11.25" x14ac:dyDescent="0.2">
      <c r="A131" s="8" t="s">
        <v>25</v>
      </c>
      <c r="B131" s="2"/>
      <c r="C131" s="58"/>
      <c r="D131" s="48"/>
      <c r="E131" s="68"/>
      <c r="F131" s="64"/>
      <c r="G131" s="65"/>
      <c r="H131" s="64"/>
      <c r="I131" s="65"/>
      <c r="J131" s="64"/>
      <c r="K131" s="65"/>
      <c r="L131" s="64"/>
      <c r="M131" s="65"/>
      <c r="N131" s="64"/>
      <c r="O131" s="65"/>
      <c r="P131" s="64"/>
      <c r="Q131" s="65"/>
      <c r="R131" s="64"/>
      <c r="S131" s="65"/>
      <c r="T131" s="64"/>
      <c r="U131" s="65"/>
      <c r="V131" s="64"/>
      <c r="W131" s="65"/>
      <c r="X131" s="64"/>
      <c r="Y131" s="65"/>
      <c r="Z131" s="64"/>
      <c r="AA131" s="65"/>
      <c r="AB131" s="66"/>
      <c r="AC131" s="66"/>
    </row>
    <row r="132" spans="1:29" ht="30.6" customHeight="1" x14ac:dyDescent="0.2">
      <c r="A132" s="8" t="s">
        <v>64</v>
      </c>
      <c r="B132" s="2" t="s">
        <v>17</v>
      </c>
      <c r="C132" s="58">
        <v>2021</v>
      </c>
      <c r="D132" s="48">
        <v>319</v>
      </c>
      <c r="E132" s="68"/>
      <c r="F132" s="64">
        <v>24.6</v>
      </c>
      <c r="G132" s="65"/>
      <c r="H132" s="62">
        <v>26.8</v>
      </c>
      <c r="I132" s="63"/>
      <c r="J132" s="62">
        <v>28.6</v>
      </c>
      <c r="K132" s="63"/>
      <c r="L132" s="64">
        <v>24.5</v>
      </c>
      <c r="M132" s="65"/>
      <c r="N132" s="64">
        <v>24</v>
      </c>
      <c r="O132" s="65"/>
      <c r="P132" s="64">
        <v>25</v>
      </c>
      <c r="Q132" s="65"/>
      <c r="R132" s="64">
        <v>23.2</v>
      </c>
      <c r="S132" s="65"/>
      <c r="T132" s="64">
        <v>26.4</v>
      </c>
      <c r="U132" s="65"/>
      <c r="V132" s="64">
        <v>31</v>
      </c>
      <c r="W132" s="65"/>
      <c r="X132" s="64">
        <v>31.1</v>
      </c>
      <c r="Y132" s="65"/>
      <c r="Z132" s="64">
        <v>28.4</v>
      </c>
      <c r="AA132" s="65"/>
      <c r="AB132" s="66">
        <v>25</v>
      </c>
      <c r="AC132" s="66"/>
    </row>
    <row r="133" spans="1:29" ht="11.25" x14ac:dyDescent="0.2">
      <c r="B133" s="2"/>
      <c r="C133" s="58">
        <v>2022</v>
      </c>
      <c r="D133" s="48"/>
      <c r="E133" s="68"/>
      <c r="F133" s="64">
        <v>27.9</v>
      </c>
      <c r="G133" s="65"/>
      <c r="H133" s="64">
        <v>27.8</v>
      </c>
      <c r="I133" s="63"/>
      <c r="J133" s="62">
        <v>28.8</v>
      </c>
      <c r="K133" s="63"/>
      <c r="L133" s="64">
        <v>24.4</v>
      </c>
      <c r="M133" s="65"/>
      <c r="N133" s="62"/>
      <c r="O133" s="65"/>
      <c r="P133" s="62"/>
      <c r="Q133" s="65"/>
      <c r="R133" s="64"/>
      <c r="S133" s="65"/>
      <c r="T133" s="64"/>
      <c r="U133" s="65"/>
      <c r="V133" s="62"/>
      <c r="W133" s="65"/>
      <c r="X133" s="64"/>
      <c r="Y133" s="65"/>
      <c r="Z133" s="64"/>
      <c r="AA133" s="65"/>
      <c r="AB133" s="66"/>
      <c r="AC133" s="66"/>
    </row>
    <row r="134" spans="1:29" ht="30.6" customHeight="1" x14ac:dyDescent="0.2">
      <c r="A134" s="8" t="s">
        <v>65</v>
      </c>
      <c r="B134" s="2" t="s">
        <v>17</v>
      </c>
      <c r="C134" s="58">
        <v>2021</v>
      </c>
      <c r="D134" s="48">
        <v>50.9</v>
      </c>
      <c r="E134" s="68"/>
      <c r="F134" s="62">
        <v>5.0999999999999996</v>
      </c>
      <c r="G134" s="63"/>
      <c r="H134" s="64">
        <v>5.2</v>
      </c>
      <c r="I134" s="65"/>
      <c r="J134" s="64">
        <v>4.5</v>
      </c>
      <c r="K134" s="65"/>
      <c r="L134" s="64">
        <v>3</v>
      </c>
      <c r="M134" s="65"/>
      <c r="N134" s="62">
        <v>2.6</v>
      </c>
      <c r="O134" s="63"/>
      <c r="P134" s="64">
        <v>3.3</v>
      </c>
      <c r="Q134" s="65"/>
      <c r="R134" s="62">
        <v>2.6</v>
      </c>
      <c r="S134" s="63"/>
      <c r="T134" s="62">
        <v>3.8</v>
      </c>
      <c r="U134" s="63"/>
      <c r="V134" s="62">
        <v>4.9000000000000004</v>
      </c>
      <c r="W134" s="63"/>
      <c r="X134" s="64">
        <v>5.4</v>
      </c>
      <c r="Y134" s="65"/>
      <c r="Z134" s="64">
        <v>5.4</v>
      </c>
      <c r="AA134" s="65"/>
      <c r="AB134" s="66">
        <v>5</v>
      </c>
      <c r="AC134" s="67"/>
    </row>
    <row r="135" spans="1:29" ht="11.25" x14ac:dyDescent="0.2">
      <c r="B135" s="2"/>
      <c r="C135" s="58">
        <v>2022</v>
      </c>
      <c r="D135" s="48"/>
      <c r="E135" s="68"/>
      <c r="F135" s="64">
        <v>4.4000000000000004</v>
      </c>
      <c r="G135" s="63"/>
      <c r="H135" s="64">
        <v>3.8</v>
      </c>
      <c r="I135" s="63"/>
      <c r="J135" s="64">
        <v>4.0999999999999996</v>
      </c>
      <c r="K135" s="65" t="s">
        <v>20</v>
      </c>
      <c r="L135" s="62">
        <v>3.2</v>
      </c>
      <c r="M135" s="65"/>
      <c r="N135" s="62"/>
      <c r="O135" s="63"/>
      <c r="P135" s="64"/>
      <c r="Q135" s="65"/>
      <c r="R135" s="62"/>
      <c r="S135" s="63"/>
      <c r="T135" s="64"/>
      <c r="U135" s="65"/>
      <c r="V135" s="62"/>
      <c r="W135" s="63"/>
      <c r="X135" s="64"/>
      <c r="Y135" s="65"/>
      <c r="Z135" s="64"/>
      <c r="AA135" s="65"/>
      <c r="AB135" s="66"/>
      <c r="AC135" s="67"/>
    </row>
    <row r="136" spans="1:29" ht="40.9" customHeight="1" x14ac:dyDescent="0.2">
      <c r="A136" s="9" t="s">
        <v>66</v>
      </c>
      <c r="B136" s="2" t="s">
        <v>67</v>
      </c>
      <c r="C136" s="58">
        <v>2021</v>
      </c>
      <c r="D136" s="48">
        <v>294</v>
      </c>
      <c r="E136" s="68"/>
      <c r="F136" s="62">
        <v>15.3</v>
      </c>
      <c r="G136" s="63"/>
      <c r="H136" s="62">
        <v>18.899999999999999</v>
      </c>
      <c r="I136" s="63"/>
      <c r="J136" s="64">
        <v>22</v>
      </c>
      <c r="K136" s="65"/>
      <c r="L136" s="62">
        <v>29.2</v>
      </c>
      <c r="M136" s="63"/>
      <c r="N136" s="62">
        <v>25.1</v>
      </c>
      <c r="O136" s="63"/>
      <c r="P136" s="62">
        <v>28.4</v>
      </c>
      <c r="Q136" s="63"/>
      <c r="R136" s="62">
        <v>29.4</v>
      </c>
      <c r="S136" s="63"/>
      <c r="T136" s="64">
        <v>29.6</v>
      </c>
      <c r="U136" s="65"/>
      <c r="V136" s="64">
        <v>27.8</v>
      </c>
      <c r="W136" s="65"/>
      <c r="X136" s="64">
        <v>22.5</v>
      </c>
      <c r="Y136" s="65"/>
      <c r="Z136" s="62">
        <v>23.5</v>
      </c>
      <c r="AA136" s="65"/>
      <c r="AB136" s="66">
        <v>22.4</v>
      </c>
      <c r="AC136" s="67"/>
    </row>
    <row r="137" spans="1:29" ht="11.25" x14ac:dyDescent="0.2">
      <c r="B137" s="2"/>
      <c r="C137" s="58">
        <v>2022</v>
      </c>
      <c r="D137" s="48"/>
      <c r="E137" s="68"/>
      <c r="F137" s="64">
        <v>19.7</v>
      </c>
      <c r="G137" s="63"/>
      <c r="H137" s="64">
        <v>18.7</v>
      </c>
      <c r="I137" s="63"/>
      <c r="J137" s="62">
        <v>25</v>
      </c>
      <c r="K137" s="65" t="s">
        <v>20</v>
      </c>
      <c r="L137" s="62">
        <v>29.6</v>
      </c>
      <c r="M137" s="63"/>
      <c r="N137" s="64"/>
      <c r="O137" s="65"/>
      <c r="P137" s="62"/>
      <c r="Q137" s="63"/>
      <c r="R137" s="62"/>
      <c r="S137" s="63"/>
      <c r="T137" s="64"/>
      <c r="U137" s="65"/>
      <c r="V137" s="64"/>
      <c r="W137" s="65"/>
      <c r="X137" s="64"/>
      <c r="Y137" s="65"/>
      <c r="Z137" s="64"/>
      <c r="AA137" s="65"/>
      <c r="AB137" s="66"/>
      <c r="AC137" s="67"/>
    </row>
    <row r="138" spans="1:29" ht="20.45" customHeight="1" x14ac:dyDescent="0.2">
      <c r="A138" s="9" t="s">
        <v>311</v>
      </c>
      <c r="B138" s="2" t="s">
        <v>30</v>
      </c>
      <c r="C138" s="58">
        <v>2021</v>
      </c>
      <c r="D138" s="59">
        <v>10571</v>
      </c>
      <c r="E138" s="60"/>
      <c r="F138" s="59">
        <v>609</v>
      </c>
      <c r="G138" s="60"/>
      <c r="H138" s="59">
        <v>861</v>
      </c>
      <c r="I138" s="60"/>
      <c r="J138" s="59">
        <v>960</v>
      </c>
      <c r="K138" s="60"/>
      <c r="L138" s="59">
        <v>1288</v>
      </c>
      <c r="M138" s="60"/>
      <c r="N138" s="59">
        <v>882</v>
      </c>
      <c r="O138" s="60"/>
      <c r="P138" s="59">
        <v>1005</v>
      </c>
      <c r="Q138" s="60"/>
      <c r="R138" s="59">
        <v>1381</v>
      </c>
      <c r="S138" s="60"/>
      <c r="T138" s="59">
        <v>1444</v>
      </c>
      <c r="U138" s="60"/>
      <c r="V138" s="59">
        <v>540</v>
      </c>
      <c r="W138" s="60"/>
      <c r="X138" s="59">
        <v>545</v>
      </c>
      <c r="Y138" s="60"/>
      <c r="Z138" s="59">
        <v>420</v>
      </c>
      <c r="AA138" s="60"/>
      <c r="AB138" s="61">
        <v>636</v>
      </c>
      <c r="AC138" s="61"/>
    </row>
    <row r="139" spans="1:29" ht="11.25" x14ac:dyDescent="0.2">
      <c r="A139" s="90"/>
      <c r="B139" s="2"/>
      <c r="C139" s="58">
        <v>2022</v>
      </c>
      <c r="D139" s="59"/>
      <c r="E139" s="60"/>
      <c r="F139" s="59">
        <v>616</v>
      </c>
      <c r="G139" s="60"/>
      <c r="H139" s="59">
        <v>594</v>
      </c>
      <c r="I139" s="60"/>
      <c r="J139" s="59">
        <v>1297</v>
      </c>
      <c r="K139" s="60"/>
      <c r="L139" s="59">
        <v>1171</v>
      </c>
      <c r="M139" s="60"/>
      <c r="N139" s="59"/>
      <c r="O139" s="60"/>
      <c r="P139" s="59"/>
      <c r="Q139" s="60"/>
      <c r="R139" s="59"/>
      <c r="S139" s="60"/>
      <c r="T139" s="59"/>
      <c r="U139" s="60"/>
      <c r="V139" s="59"/>
      <c r="W139" s="60"/>
      <c r="X139" s="59"/>
      <c r="Y139" s="60"/>
      <c r="Z139" s="59"/>
      <c r="AA139" s="60"/>
      <c r="AB139" s="61"/>
      <c r="AC139" s="61"/>
    </row>
    <row r="140" spans="1:29" ht="20.45" customHeight="1" x14ac:dyDescent="0.2">
      <c r="A140" s="9" t="s">
        <v>68</v>
      </c>
      <c r="B140" s="2" t="s">
        <v>30</v>
      </c>
      <c r="C140" s="58">
        <v>2021</v>
      </c>
      <c r="D140" s="59">
        <v>221032</v>
      </c>
      <c r="E140" s="60"/>
      <c r="F140" s="59">
        <v>17889</v>
      </c>
      <c r="G140" s="60"/>
      <c r="H140" s="59">
        <v>17026</v>
      </c>
      <c r="I140" s="60"/>
      <c r="J140" s="59">
        <v>21660</v>
      </c>
      <c r="K140" s="60"/>
      <c r="L140" s="59">
        <v>19142</v>
      </c>
      <c r="M140" s="60"/>
      <c r="N140" s="59">
        <v>18157</v>
      </c>
      <c r="O140" s="60"/>
      <c r="P140" s="59">
        <v>19182</v>
      </c>
      <c r="Q140" s="60"/>
      <c r="R140" s="59">
        <v>12987</v>
      </c>
      <c r="S140" s="60"/>
      <c r="T140" s="59">
        <v>19686</v>
      </c>
      <c r="U140" s="60"/>
      <c r="V140" s="59">
        <v>17604</v>
      </c>
      <c r="W140" s="60"/>
      <c r="X140" s="59">
        <v>17712</v>
      </c>
      <c r="Y140" s="60"/>
      <c r="Z140" s="59">
        <v>18950</v>
      </c>
      <c r="AA140" s="60"/>
      <c r="AB140" s="61">
        <v>21037</v>
      </c>
      <c r="AC140" s="61"/>
    </row>
    <row r="141" spans="1:29" ht="11.25" x14ac:dyDescent="0.2">
      <c r="B141" s="2"/>
      <c r="C141" s="58">
        <v>2022</v>
      </c>
      <c r="D141" s="59"/>
      <c r="E141" s="60"/>
      <c r="F141" s="59">
        <v>18073</v>
      </c>
      <c r="G141" s="60"/>
      <c r="H141" s="59">
        <v>17854</v>
      </c>
      <c r="I141" s="60"/>
      <c r="J141" s="59">
        <v>22664</v>
      </c>
      <c r="K141" s="60"/>
      <c r="L141" s="59">
        <v>22192</v>
      </c>
      <c r="M141" s="60"/>
      <c r="N141" s="59"/>
      <c r="O141" s="60"/>
      <c r="P141" s="59"/>
      <c r="Q141" s="60"/>
      <c r="R141" s="59"/>
      <c r="S141" s="60"/>
      <c r="T141" s="59"/>
      <c r="U141" s="60"/>
      <c r="V141" s="59"/>
      <c r="W141" s="60"/>
      <c r="X141" s="59"/>
      <c r="Y141" s="60"/>
      <c r="Z141" s="59"/>
      <c r="AA141" s="60"/>
      <c r="AB141" s="61"/>
      <c r="AC141" s="61"/>
    </row>
    <row r="142" spans="1:29" ht="20.45" customHeight="1" x14ac:dyDescent="0.2">
      <c r="A142" s="14" t="s">
        <v>69</v>
      </c>
      <c r="B142" s="2" t="s">
        <v>30</v>
      </c>
      <c r="C142" s="58">
        <v>2021</v>
      </c>
      <c r="D142" s="39">
        <v>90423</v>
      </c>
      <c r="E142" s="69" t="s">
        <v>20</v>
      </c>
      <c r="F142" s="59">
        <v>6887</v>
      </c>
      <c r="G142" s="60" t="s">
        <v>20</v>
      </c>
      <c r="H142" s="59">
        <v>6748</v>
      </c>
      <c r="I142" s="60" t="s">
        <v>20</v>
      </c>
      <c r="J142" s="59">
        <v>7248</v>
      </c>
      <c r="K142" s="60" t="s">
        <v>20</v>
      </c>
      <c r="L142" s="59">
        <v>7071</v>
      </c>
      <c r="M142" s="60" t="s">
        <v>20</v>
      </c>
      <c r="N142" s="59">
        <v>6920</v>
      </c>
      <c r="O142" s="60" t="s">
        <v>20</v>
      </c>
      <c r="P142" s="59">
        <v>7561</v>
      </c>
      <c r="Q142" s="60" t="s">
        <v>20</v>
      </c>
      <c r="R142" s="59">
        <v>7159</v>
      </c>
      <c r="S142" s="60" t="s">
        <v>20</v>
      </c>
      <c r="T142" s="59">
        <v>7282</v>
      </c>
      <c r="U142" s="60" t="s">
        <v>20</v>
      </c>
      <c r="V142" s="59">
        <v>7623</v>
      </c>
      <c r="W142" s="60" t="s">
        <v>20</v>
      </c>
      <c r="X142" s="59">
        <v>8510</v>
      </c>
      <c r="Y142" s="60" t="s">
        <v>20</v>
      </c>
      <c r="Z142" s="59">
        <v>8301</v>
      </c>
      <c r="AA142" s="60" t="s">
        <v>20</v>
      </c>
      <c r="AB142" s="61">
        <v>9110</v>
      </c>
      <c r="AC142" s="61" t="s">
        <v>20</v>
      </c>
    </row>
    <row r="143" spans="1:29" ht="11.25" x14ac:dyDescent="0.2">
      <c r="B143" s="2"/>
      <c r="C143" s="58">
        <v>2022</v>
      </c>
      <c r="D143" s="39"/>
      <c r="E143" s="69"/>
      <c r="F143" s="59">
        <v>10184</v>
      </c>
      <c r="G143" s="60" t="s">
        <v>20</v>
      </c>
      <c r="H143" s="59">
        <v>9912</v>
      </c>
      <c r="I143" s="60" t="s">
        <v>20</v>
      </c>
      <c r="J143" s="59">
        <v>11830</v>
      </c>
      <c r="K143" s="60" t="s">
        <v>20</v>
      </c>
      <c r="L143" s="59">
        <v>9769</v>
      </c>
      <c r="M143" s="60"/>
      <c r="N143" s="59"/>
      <c r="O143" s="60"/>
      <c r="P143" s="59"/>
      <c r="Q143" s="60"/>
      <c r="R143" s="59"/>
      <c r="S143" s="60"/>
      <c r="T143" s="59"/>
      <c r="U143" s="60"/>
      <c r="V143" s="59"/>
      <c r="W143" s="60"/>
      <c r="X143" s="59"/>
      <c r="Y143" s="60"/>
      <c r="Z143" s="59"/>
      <c r="AA143" s="60"/>
      <c r="AB143" s="61"/>
      <c r="AC143" s="61"/>
    </row>
    <row r="144" spans="1:29" ht="30.6" customHeight="1" x14ac:dyDescent="0.2">
      <c r="A144" s="14" t="s">
        <v>318</v>
      </c>
      <c r="B144" s="2" t="s">
        <v>30</v>
      </c>
      <c r="C144" s="58">
        <v>2021</v>
      </c>
      <c r="D144" s="39">
        <v>45716</v>
      </c>
      <c r="E144" s="69" t="s">
        <v>20</v>
      </c>
      <c r="F144" s="59">
        <v>3398</v>
      </c>
      <c r="G144" s="60" t="s">
        <v>20</v>
      </c>
      <c r="H144" s="59">
        <v>3394</v>
      </c>
      <c r="I144" s="60"/>
      <c r="J144" s="59">
        <v>4055</v>
      </c>
      <c r="K144" s="60"/>
      <c r="L144" s="59">
        <v>3562</v>
      </c>
      <c r="M144" s="60" t="s">
        <v>20</v>
      </c>
      <c r="N144" s="59">
        <v>3569</v>
      </c>
      <c r="O144" s="60" t="s">
        <v>20</v>
      </c>
      <c r="P144" s="59">
        <v>4160</v>
      </c>
      <c r="Q144" s="60"/>
      <c r="R144" s="59">
        <v>3431</v>
      </c>
      <c r="S144" s="60"/>
      <c r="T144" s="59">
        <v>3049</v>
      </c>
      <c r="U144" s="60"/>
      <c r="V144" s="59">
        <v>3888</v>
      </c>
      <c r="W144" s="60" t="s">
        <v>20</v>
      </c>
      <c r="X144" s="59">
        <v>4255</v>
      </c>
      <c r="Y144" s="60"/>
      <c r="Z144" s="59">
        <v>4532</v>
      </c>
      <c r="AA144" s="60"/>
      <c r="AB144" s="61">
        <v>3890</v>
      </c>
      <c r="AC144" s="61" t="s">
        <v>20</v>
      </c>
    </row>
    <row r="145" spans="1:29" ht="11.25" x14ac:dyDescent="0.2">
      <c r="B145" s="2"/>
      <c r="C145" s="58">
        <v>2022</v>
      </c>
      <c r="D145" s="39"/>
      <c r="E145" s="69"/>
      <c r="F145" s="59">
        <v>4507</v>
      </c>
      <c r="G145" s="60"/>
      <c r="H145" s="59">
        <v>4640</v>
      </c>
      <c r="I145" s="60"/>
      <c r="J145" s="59">
        <v>4858</v>
      </c>
      <c r="K145" s="60" t="s">
        <v>20</v>
      </c>
      <c r="L145" s="59">
        <v>4126</v>
      </c>
      <c r="M145" s="60"/>
      <c r="N145" s="59"/>
      <c r="O145" s="60"/>
      <c r="P145" s="59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61"/>
      <c r="AC145" s="61"/>
    </row>
    <row r="146" spans="1:29" ht="20.45" customHeight="1" x14ac:dyDescent="0.2">
      <c r="A146" s="14" t="s">
        <v>319</v>
      </c>
      <c r="B146" s="2" t="s">
        <v>30</v>
      </c>
      <c r="C146" s="58">
        <v>2021</v>
      </c>
      <c r="D146" s="39">
        <v>77519</v>
      </c>
      <c r="E146" s="69" t="s">
        <v>20</v>
      </c>
      <c r="F146" s="59">
        <v>6040</v>
      </c>
      <c r="G146" s="60"/>
      <c r="H146" s="59">
        <v>7006</v>
      </c>
      <c r="I146" s="60"/>
      <c r="J146" s="59">
        <v>6350</v>
      </c>
      <c r="K146" s="60"/>
      <c r="L146" s="59">
        <v>4919</v>
      </c>
      <c r="M146" s="60"/>
      <c r="N146" s="59">
        <v>3795</v>
      </c>
      <c r="O146" s="60"/>
      <c r="P146" s="59">
        <v>4987</v>
      </c>
      <c r="Q146" s="60"/>
      <c r="R146" s="59">
        <v>4391</v>
      </c>
      <c r="S146" s="60"/>
      <c r="T146" s="59">
        <v>5941</v>
      </c>
      <c r="U146" s="60"/>
      <c r="V146" s="59">
        <v>7070</v>
      </c>
      <c r="W146" s="60"/>
      <c r="X146" s="59">
        <v>9530</v>
      </c>
      <c r="Y146" s="60"/>
      <c r="Z146" s="59">
        <v>10314</v>
      </c>
      <c r="AA146" s="60"/>
      <c r="AB146" s="61">
        <v>7152</v>
      </c>
      <c r="AC146" s="61" t="s">
        <v>20</v>
      </c>
    </row>
    <row r="147" spans="1:29" ht="11.25" x14ac:dyDescent="0.2">
      <c r="B147" s="2"/>
      <c r="C147" s="58">
        <v>2022</v>
      </c>
      <c r="D147" s="51"/>
      <c r="E147" s="91"/>
      <c r="F147" s="59">
        <v>7710</v>
      </c>
      <c r="G147" s="60"/>
      <c r="H147" s="59">
        <v>7626</v>
      </c>
      <c r="I147" s="60"/>
      <c r="J147" s="59">
        <v>7061</v>
      </c>
      <c r="K147" s="60" t="s">
        <v>20</v>
      </c>
      <c r="L147" s="59">
        <v>4773</v>
      </c>
      <c r="M147" s="60"/>
      <c r="N147" s="59"/>
      <c r="O147" s="60"/>
      <c r="P147" s="59"/>
      <c r="Q147" s="60"/>
      <c r="R147" s="59"/>
      <c r="S147" s="60"/>
      <c r="T147" s="59"/>
      <c r="U147" s="60"/>
      <c r="V147" s="59"/>
      <c r="W147" s="60"/>
      <c r="X147" s="59"/>
      <c r="Y147" s="60"/>
      <c r="Z147" s="59"/>
      <c r="AA147" s="60"/>
      <c r="AB147" s="61"/>
      <c r="AC147" s="61"/>
    </row>
    <row r="148" spans="1:29" ht="30.6" customHeight="1" x14ac:dyDescent="0.2">
      <c r="A148" s="12" t="s">
        <v>72</v>
      </c>
      <c r="B148" s="2" t="s">
        <v>17</v>
      </c>
      <c r="C148" s="58">
        <v>2021</v>
      </c>
      <c r="D148" s="59">
        <v>9501</v>
      </c>
      <c r="E148" s="60" t="s">
        <v>20</v>
      </c>
      <c r="F148" s="59">
        <v>824</v>
      </c>
      <c r="G148" s="60"/>
      <c r="H148" s="59">
        <v>794</v>
      </c>
      <c r="I148" s="60"/>
      <c r="J148" s="59">
        <v>909</v>
      </c>
      <c r="K148" s="60"/>
      <c r="L148" s="59">
        <v>779</v>
      </c>
      <c r="M148" s="60"/>
      <c r="N148" s="59">
        <v>763</v>
      </c>
      <c r="O148" s="60"/>
      <c r="P148" s="59">
        <v>739</v>
      </c>
      <c r="Q148" s="60"/>
      <c r="R148" s="59">
        <v>758</v>
      </c>
      <c r="S148" s="60"/>
      <c r="T148" s="59">
        <v>774</v>
      </c>
      <c r="U148" s="60"/>
      <c r="V148" s="59">
        <v>799</v>
      </c>
      <c r="W148" s="60" t="s">
        <v>20</v>
      </c>
      <c r="X148" s="59">
        <v>800</v>
      </c>
      <c r="Y148" s="60"/>
      <c r="Z148" s="59">
        <v>792</v>
      </c>
      <c r="AA148" s="60" t="s">
        <v>20</v>
      </c>
      <c r="AB148" s="61">
        <v>793</v>
      </c>
      <c r="AC148" s="61"/>
    </row>
    <row r="149" spans="1:29" ht="11.25" x14ac:dyDescent="0.2">
      <c r="B149" s="2"/>
      <c r="C149" s="58">
        <v>2022</v>
      </c>
      <c r="D149" s="59"/>
      <c r="E149" s="60"/>
      <c r="F149" s="59">
        <v>776</v>
      </c>
      <c r="G149" s="60" t="s">
        <v>20</v>
      </c>
      <c r="H149" s="59">
        <v>738</v>
      </c>
      <c r="I149" s="60" t="s">
        <v>20</v>
      </c>
      <c r="J149" s="59">
        <v>931</v>
      </c>
      <c r="K149" s="60"/>
      <c r="L149" s="59">
        <v>813</v>
      </c>
      <c r="M149" s="60"/>
      <c r="N149" s="59"/>
      <c r="O149" s="60"/>
      <c r="P149" s="59"/>
      <c r="Q149" s="60"/>
      <c r="R149" s="59"/>
      <c r="S149" s="60"/>
      <c r="T149" s="59"/>
      <c r="U149" s="60"/>
      <c r="V149" s="59"/>
      <c r="W149" s="60"/>
      <c r="X149" s="59"/>
      <c r="Y149" s="60"/>
      <c r="Z149" s="59"/>
      <c r="AA149" s="60"/>
      <c r="AB149" s="61"/>
      <c r="AC149" s="61"/>
    </row>
    <row r="150" spans="1:29" ht="30.6" customHeight="1" x14ac:dyDescent="0.2">
      <c r="A150" s="12" t="s">
        <v>73</v>
      </c>
      <c r="B150" s="2" t="s">
        <v>17</v>
      </c>
      <c r="C150" s="58">
        <v>2021</v>
      </c>
      <c r="D150" s="48">
        <v>908</v>
      </c>
      <c r="E150" s="68" t="s">
        <v>20</v>
      </c>
      <c r="F150" s="62">
        <v>77.599999999999994</v>
      </c>
      <c r="G150" s="63"/>
      <c r="H150" s="64">
        <v>73.8</v>
      </c>
      <c r="I150" s="65"/>
      <c r="J150" s="64">
        <v>78</v>
      </c>
      <c r="K150" s="65"/>
      <c r="L150" s="62">
        <v>72</v>
      </c>
      <c r="M150" s="63"/>
      <c r="N150" s="64">
        <v>76.400000000000006</v>
      </c>
      <c r="O150" s="65"/>
      <c r="P150" s="62">
        <v>74</v>
      </c>
      <c r="Q150" s="63"/>
      <c r="R150" s="64">
        <v>76.5</v>
      </c>
      <c r="S150" s="65"/>
      <c r="T150" s="62">
        <v>69.099999999999994</v>
      </c>
      <c r="U150" s="63"/>
      <c r="V150" s="64">
        <v>76.099999999999994</v>
      </c>
      <c r="W150" s="65"/>
      <c r="X150" s="62">
        <v>71.8</v>
      </c>
      <c r="Y150" s="63"/>
      <c r="Z150" s="62">
        <v>75.599999999999994</v>
      </c>
      <c r="AA150" s="63"/>
      <c r="AB150" s="67">
        <v>84.2</v>
      </c>
      <c r="AC150" s="67"/>
    </row>
    <row r="151" spans="1:29" ht="11.25" x14ac:dyDescent="0.2">
      <c r="B151" s="2"/>
      <c r="C151" s="58">
        <v>2022</v>
      </c>
      <c r="D151" s="85"/>
      <c r="E151" s="23"/>
      <c r="F151" s="64">
        <v>79.099999999999994</v>
      </c>
      <c r="G151" s="65"/>
      <c r="H151" s="64">
        <v>80.900000000000006</v>
      </c>
      <c r="I151" s="65"/>
      <c r="J151" s="62">
        <v>82.1</v>
      </c>
      <c r="K151" s="65"/>
      <c r="L151" s="62">
        <v>66.8</v>
      </c>
      <c r="M151" s="63"/>
      <c r="N151" s="64"/>
      <c r="O151" s="65"/>
      <c r="P151" s="62"/>
      <c r="Q151" s="65"/>
      <c r="R151" s="64"/>
      <c r="S151" s="65"/>
      <c r="T151" s="62"/>
      <c r="U151" s="65"/>
      <c r="V151" s="62"/>
      <c r="W151" s="65"/>
      <c r="X151" s="64"/>
      <c r="Y151" s="65"/>
      <c r="Z151" s="64"/>
      <c r="AA151" s="65"/>
      <c r="AB151" s="66"/>
      <c r="AC151" s="66"/>
    </row>
    <row r="152" spans="1:29" ht="30.2" customHeight="1" x14ac:dyDescent="0.2">
      <c r="A152" s="210" t="s">
        <v>74</v>
      </c>
      <c r="B152" s="210"/>
      <c r="C152" s="210"/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</row>
    <row r="153" spans="1:29" ht="30.6" customHeight="1" x14ac:dyDescent="0.2">
      <c r="A153" s="9" t="s">
        <v>75</v>
      </c>
      <c r="B153" s="2" t="s">
        <v>76</v>
      </c>
      <c r="C153" s="58">
        <v>2021</v>
      </c>
      <c r="D153" s="92">
        <v>1070669</v>
      </c>
      <c r="E153" s="93"/>
      <c r="F153" s="59">
        <v>83920</v>
      </c>
      <c r="G153" s="60"/>
      <c r="H153" s="59">
        <v>68093</v>
      </c>
      <c r="I153" s="60"/>
      <c r="J153" s="59">
        <v>74236</v>
      </c>
      <c r="K153" s="60"/>
      <c r="L153" s="59">
        <v>74446</v>
      </c>
      <c r="M153" s="60"/>
      <c r="N153" s="59">
        <v>82048</v>
      </c>
      <c r="O153" s="60"/>
      <c r="P153" s="59">
        <v>86173</v>
      </c>
      <c r="Q153" s="60"/>
      <c r="R153" s="59">
        <v>72037</v>
      </c>
      <c r="S153" s="60"/>
      <c r="T153" s="59">
        <v>81821</v>
      </c>
      <c r="U153" s="60"/>
      <c r="V153" s="59">
        <v>86259</v>
      </c>
      <c r="W153" s="65"/>
      <c r="X153" s="59">
        <v>100514</v>
      </c>
      <c r="Y153" s="60"/>
      <c r="Z153" s="59">
        <v>130231</v>
      </c>
      <c r="AA153" s="60"/>
      <c r="AB153" s="61">
        <v>130867</v>
      </c>
      <c r="AC153" s="61"/>
    </row>
    <row r="154" spans="1:29" ht="11.25" x14ac:dyDescent="0.2">
      <c r="A154" s="90"/>
      <c r="B154" s="2"/>
      <c r="C154" s="58">
        <v>2022</v>
      </c>
      <c r="D154" s="92"/>
      <c r="E154" s="93"/>
      <c r="F154" s="59">
        <v>72521</v>
      </c>
      <c r="G154" s="65"/>
      <c r="H154" s="59">
        <v>60485</v>
      </c>
      <c r="I154" s="60"/>
      <c r="J154" s="59">
        <v>72809</v>
      </c>
      <c r="K154" s="60" t="s">
        <v>20</v>
      </c>
      <c r="L154" s="59">
        <v>73863</v>
      </c>
      <c r="M154" s="65"/>
      <c r="N154" s="62"/>
      <c r="O154" s="63"/>
      <c r="P154" s="62"/>
      <c r="Q154" s="63"/>
      <c r="R154" s="62"/>
      <c r="S154" s="63"/>
      <c r="T154" s="64"/>
      <c r="U154" s="65"/>
      <c r="V154" s="64"/>
      <c r="W154" s="65"/>
      <c r="X154" s="59"/>
      <c r="Y154" s="65"/>
      <c r="Z154" s="64"/>
      <c r="AA154" s="65"/>
      <c r="AB154" s="66"/>
      <c r="AC154" s="66"/>
    </row>
    <row r="155" spans="1:29" ht="30.6" customHeight="1" x14ac:dyDescent="0.2">
      <c r="A155" s="9" t="s">
        <v>77</v>
      </c>
      <c r="B155" s="2" t="s">
        <v>76</v>
      </c>
      <c r="C155" s="58">
        <v>2021</v>
      </c>
      <c r="D155" s="59">
        <v>820825</v>
      </c>
      <c r="E155" s="60"/>
      <c r="F155" s="59">
        <v>47990</v>
      </c>
      <c r="G155" s="60"/>
      <c r="H155" s="59">
        <v>51984</v>
      </c>
      <c r="I155" s="60"/>
      <c r="J155" s="59">
        <v>85341</v>
      </c>
      <c r="K155" s="60"/>
      <c r="L155" s="59">
        <v>74546</v>
      </c>
      <c r="M155" s="60"/>
      <c r="N155" s="59">
        <v>43784</v>
      </c>
      <c r="O155" s="60"/>
      <c r="P155" s="59">
        <v>53636</v>
      </c>
      <c r="Q155" s="60"/>
      <c r="R155" s="59">
        <v>68157</v>
      </c>
      <c r="S155" s="60"/>
      <c r="T155" s="59">
        <v>60555</v>
      </c>
      <c r="U155" s="60"/>
      <c r="V155" s="59">
        <v>79138</v>
      </c>
      <c r="W155" s="60"/>
      <c r="X155" s="59">
        <v>73796</v>
      </c>
      <c r="Y155" s="60"/>
      <c r="Z155" s="59">
        <v>81981</v>
      </c>
      <c r="AA155" s="60"/>
      <c r="AB155" s="61">
        <v>99917</v>
      </c>
      <c r="AC155" s="61"/>
    </row>
    <row r="156" spans="1:29" ht="11.25" x14ac:dyDescent="0.2">
      <c r="A156" s="90"/>
      <c r="B156" s="2"/>
      <c r="C156" s="58">
        <v>2022</v>
      </c>
      <c r="D156" s="92"/>
      <c r="E156" s="93"/>
      <c r="F156" s="59">
        <v>61553</v>
      </c>
      <c r="G156" s="65"/>
      <c r="H156" s="59">
        <v>57652</v>
      </c>
      <c r="I156" s="60"/>
      <c r="J156" s="59">
        <v>38491</v>
      </c>
      <c r="K156" s="60"/>
      <c r="L156" s="59">
        <v>53616</v>
      </c>
      <c r="M156" s="65"/>
      <c r="N156" s="64"/>
      <c r="O156" s="65"/>
      <c r="P156" s="64"/>
      <c r="Q156" s="65"/>
      <c r="R156" s="62"/>
      <c r="S156" s="63"/>
      <c r="T156" s="62"/>
      <c r="U156" s="63"/>
      <c r="V156" s="64"/>
      <c r="W156" s="65"/>
      <c r="X156" s="64"/>
      <c r="Y156" s="65"/>
      <c r="Z156" s="64"/>
      <c r="AA156" s="65"/>
      <c r="AB156" s="66"/>
      <c r="AC156" s="66"/>
    </row>
    <row r="157" spans="1:29" ht="30.6" customHeight="1" x14ac:dyDescent="0.2">
      <c r="A157" s="9" t="s">
        <v>78</v>
      </c>
      <c r="B157" s="2" t="s">
        <v>76</v>
      </c>
      <c r="C157" s="58">
        <v>2021</v>
      </c>
      <c r="D157" s="59">
        <v>38658999</v>
      </c>
      <c r="E157" s="60"/>
      <c r="F157" s="94">
        <v>2687581</v>
      </c>
      <c r="G157" s="95"/>
      <c r="H157" s="94">
        <v>2473618</v>
      </c>
      <c r="I157" s="95"/>
      <c r="J157" s="94">
        <v>3219010</v>
      </c>
      <c r="K157" s="95"/>
      <c r="L157" s="94">
        <v>3491757</v>
      </c>
      <c r="M157" s="95"/>
      <c r="N157" s="94">
        <v>3826157</v>
      </c>
      <c r="O157" s="95"/>
      <c r="P157" s="94">
        <v>3803158</v>
      </c>
      <c r="Q157" s="95"/>
      <c r="R157" s="94">
        <v>4069915</v>
      </c>
      <c r="S157" s="95"/>
      <c r="T157" s="94">
        <v>3649550</v>
      </c>
      <c r="U157" s="95"/>
      <c r="V157" s="94">
        <v>2840726</v>
      </c>
      <c r="W157" s="95"/>
      <c r="X157" s="94">
        <v>2792926</v>
      </c>
      <c r="Y157" s="95"/>
      <c r="Z157" s="94">
        <v>2877133</v>
      </c>
      <c r="AA157" s="95"/>
      <c r="AB157" s="96">
        <v>2927468</v>
      </c>
      <c r="AC157" s="96"/>
    </row>
    <row r="158" spans="1:29" ht="11.25" x14ac:dyDescent="0.2">
      <c r="A158" s="90"/>
      <c r="B158" s="2"/>
      <c r="C158" s="58">
        <v>2022</v>
      </c>
      <c r="D158" s="92"/>
      <c r="E158" s="93"/>
      <c r="F158" s="94">
        <v>2548599</v>
      </c>
      <c r="G158" s="95"/>
      <c r="H158" s="94">
        <v>2362119</v>
      </c>
      <c r="I158" s="95"/>
      <c r="J158" s="94">
        <v>3248724</v>
      </c>
      <c r="K158" s="95"/>
      <c r="L158" s="94">
        <v>3236630</v>
      </c>
      <c r="M158" s="95"/>
      <c r="N158" s="94"/>
      <c r="O158" s="95"/>
      <c r="P158" s="94"/>
      <c r="Q158" s="95"/>
      <c r="R158" s="94"/>
      <c r="S158" s="95"/>
      <c r="T158" s="94"/>
      <c r="U158" s="95"/>
      <c r="V158" s="94"/>
      <c r="W158" s="95"/>
      <c r="X158" s="94"/>
      <c r="Y158" s="95"/>
      <c r="Z158" s="94"/>
      <c r="AA158" s="95"/>
      <c r="AB158" s="96"/>
      <c r="AC158" s="96"/>
    </row>
    <row r="159" spans="1:29" ht="30.6" customHeight="1" x14ac:dyDescent="0.2">
      <c r="A159" s="9" t="s">
        <v>79</v>
      </c>
      <c r="B159" s="2" t="s">
        <v>320</v>
      </c>
      <c r="C159" s="58">
        <v>2021</v>
      </c>
      <c r="D159" s="59">
        <v>2292383</v>
      </c>
      <c r="E159" s="60" t="s">
        <v>20</v>
      </c>
      <c r="F159" s="59">
        <v>113611</v>
      </c>
      <c r="G159" s="60"/>
      <c r="H159" s="59">
        <v>167086</v>
      </c>
      <c r="I159" s="60"/>
      <c r="J159" s="59">
        <v>204774</v>
      </c>
      <c r="K159" s="60"/>
      <c r="L159" s="59">
        <v>252356</v>
      </c>
      <c r="M159" s="60"/>
      <c r="N159" s="59">
        <v>292969</v>
      </c>
      <c r="O159" s="60"/>
      <c r="P159" s="59">
        <v>272002</v>
      </c>
      <c r="Q159" s="60"/>
      <c r="R159" s="59">
        <v>364675</v>
      </c>
      <c r="S159" s="60"/>
      <c r="T159" s="59">
        <v>232298</v>
      </c>
      <c r="U159" s="60"/>
      <c r="V159" s="59">
        <v>91610</v>
      </c>
      <c r="W159" s="60"/>
      <c r="X159" s="59">
        <v>72800</v>
      </c>
      <c r="Y159" s="60"/>
      <c r="Z159" s="59">
        <v>86213</v>
      </c>
      <c r="AA159" s="60" t="s">
        <v>20</v>
      </c>
      <c r="AB159" s="61">
        <v>140381</v>
      </c>
      <c r="AC159" s="61"/>
    </row>
    <row r="160" spans="1:29" ht="11.25" x14ac:dyDescent="0.2">
      <c r="A160" s="90"/>
      <c r="B160" s="2"/>
      <c r="C160" s="58">
        <v>2022</v>
      </c>
      <c r="D160" s="92"/>
      <c r="E160" s="93"/>
      <c r="F160" s="59">
        <v>107615</v>
      </c>
      <c r="G160" s="60"/>
      <c r="H160" s="59">
        <v>200630</v>
      </c>
      <c r="I160" s="60"/>
      <c r="J160" s="59">
        <v>249261</v>
      </c>
      <c r="K160" s="60"/>
      <c r="L160" s="59">
        <v>272457</v>
      </c>
      <c r="M160" s="60"/>
      <c r="N160" s="59"/>
      <c r="O160" s="60"/>
      <c r="P160" s="59"/>
      <c r="Q160" s="60"/>
      <c r="R160" s="59"/>
      <c r="S160" s="60"/>
      <c r="T160" s="59"/>
      <c r="U160" s="60"/>
      <c r="V160" s="59"/>
      <c r="W160" s="60"/>
      <c r="X160" s="59"/>
      <c r="Y160" s="60"/>
      <c r="Z160" s="59"/>
      <c r="AA160" s="60"/>
      <c r="AB160" s="61"/>
      <c r="AC160" s="61"/>
    </row>
    <row r="161" spans="1:29" ht="30.6" customHeight="1" x14ac:dyDescent="0.2">
      <c r="A161" s="14" t="s">
        <v>80</v>
      </c>
      <c r="B161" s="2" t="s">
        <v>36</v>
      </c>
      <c r="C161" s="58">
        <v>2021</v>
      </c>
      <c r="D161" s="59">
        <v>47344</v>
      </c>
      <c r="E161" s="60"/>
      <c r="F161" s="59">
        <v>3076</v>
      </c>
      <c r="G161" s="60"/>
      <c r="H161" s="59">
        <v>2968</v>
      </c>
      <c r="I161" s="60"/>
      <c r="J161" s="59">
        <v>4759</v>
      </c>
      <c r="K161" s="60"/>
      <c r="L161" s="59">
        <v>4377</v>
      </c>
      <c r="M161" s="60"/>
      <c r="N161" s="59">
        <v>4534</v>
      </c>
      <c r="O161" s="60"/>
      <c r="P161" s="59">
        <v>5362</v>
      </c>
      <c r="Q161" s="60"/>
      <c r="R161" s="59">
        <v>5872</v>
      </c>
      <c r="S161" s="60"/>
      <c r="T161" s="59">
        <v>4084</v>
      </c>
      <c r="U161" s="60"/>
      <c r="V161" s="59">
        <v>2976</v>
      </c>
      <c r="W161" s="60"/>
      <c r="X161" s="59">
        <v>2940</v>
      </c>
      <c r="Y161" s="60"/>
      <c r="Z161" s="59">
        <v>3071</v>
      </c>
      <c r="AA161" s="60"/>
      <c r="AB161" s="61">
        <v>3253</v>
      </c>
      <c r="AC161" s="61" t="s">
        <v>20</v>
      </c>
    </row>
    <row r="162" spans="1:29" ht="11.25" x14ac:dyDescent="0.2">
      <c r="A162" s="90"/>
      <c r="B162" s="2"/>
      <c r="C162" s="58">
        <v>2022</v>
      </c>
      <c r="D162" s="92"/>
      <c r="E162" s="93"/>
      <c r="F162" s="59">
        <v>3221</v>
      </c>
      <c r="G162" s="60"/>
      <c r="H162" s="59">
        <v>3274</v>
      </c>
      <c r="I162" s="60"/>
      <c r="J162" s="59">
        <v>5262</v>
      </c>
      <c r="K162" s="60" t="s">
        <v>20</v>
      </c>
      <c r="L162" s="59">
        <v>4317</v>
      </c>
      <c r="M162" s="60"/>
      <c r="N162" s="59"/>
      <c r="O162" s="60"/>
      <c r="P162" s="59"/>
      <c r="Q162" s="60"/>
      <c r="R162" s="59"/>
      <c r="S162" s="60"/>
      <c r="T162" s="59"/>
      <c r="U162" s="60"/>
      <c r="V162" s="59"/>
      <c r="W162" s="60"/>
      <c r="X162" s="59"/>
      <c r="Y162" s="60"/>
      <c r="Z162" s="59"/>
      <c r="AA162" s="60"/>
      <c r="AB162" s="61"/>
      <c r="AC162" s="61"/>
    </row>
    <row r="163" spans="1:29" ht="40.9" customHeight="1" x14ac:dyDescent="0.2">
      <c r="A163" s="14" t="s">
        <v>321</v>
      </c>
      <c r="B163" s="2" t="s">
        <v>36</v>
      </c>
      <c r="C163" s="58">
        <v>2021</v>
      </c>
      <c r="D163" s="59">
        <v>32790</v>
      </c>
      <c r="E163" s="60" t="s">
        <v>20</v>
      </c>
      <c r="F163" s="59">
        <v>2014</v>
      </c>
      <c r="G163" s="60" t="s">
        <v>20</v>
      </c>
      <c r="H163" s="59">
        <v>1808</v>
      </c>
      <c r="I163" s="60" t="s">
        <v>20</v>
      </c>
      <c r="J163" s="59">
        <v>2818</v>
      </c>
      <c r="K163" s="60"/>
      <c r="L163" s="59">
        <v>2796</v>
      </c>
      <c r="M163" s="60"/>
      <c r="N163" s="59">
        <v>2854</v>
      </c>
      <c r="O163" s="60"/>
      <c r="P163" s="59">
        <v>3411</v>
      </c>
      <c r="Q163" s="60" t="s">
        <v>20</v>
      </c>
      <c r="R163" s="59">
        <v>3325</v>
      </c>
      <c r="S163" s="60" t="s">
        <v>20</v>
      </c>
      <c r="T163" s="59">
        <v>3182</v>
      </c>
      <c r="U163" s="60" t="s">
        <v>20</v>
      </c>
      <c r="V163" s="59">
        <v>2918</v>
      </c>
      <c r="W163" s="60"/>
      <c r="X163" s="59">
        <v>2383</v>
      </c>
      <c r="Y163" s="60"/>
      <c r="Z163" s="59">
        <v>2591</v>
      </c>
      <c r="AA163" s="60"/>
      <c r="AB163" s="61">
        <v>2691</v>
      </c>
      <c r="AC163" s="61"/>
    </row>
    <row r="164" spans="1:29" ht="11.25" x14ac:dyDescent="0.2">
      <c r="B164" s="2"/>
      <c r="C164" s="58">
        <v>2022</v>
      </c>
      <c r="D164" s="92"/>
      <c r="E164" s="93"/>
      <c r="F164" s="59">
        <v>2434</v>
      </c>
      <c r="G164" s="60"/>
      <c r="H164" s="59">
        <v>2253</v>
      </c>
      <c r="I164" s="60"/>
      <c r="J164" s="59">
        <v>3003</v>
      </c>
      <c r="K164" s="60"/>
      <c r="L164" s="59">
        <v>3137</v>
      </c>
      <c r="M164" s="60"/>
      <c r="N164" s="59"/>
      <c r="O164" s="60"/>
      <c r="P164" s="59"/>
      <c r="Q164" s="60"/>
      <c r="R164" s="59"/>
      <c r="S164" s="60"/>
      <c r="T164" s="59"/>
      <c r="U164" s="60"/>
      <c r="V164" s="59"/>
      <c r="W164" s="60"/>
      <c r="X164" s="59"/>
      <c r="Y164" s="60"/>
      <c r="Z164" s="59"/>
      <c r="AA164" s="60"/>
      <c r="AB164" s="61"/>
      <c r="AC164" s="61"/>
    </row>
    <row r="165" spans="1:29" ht="30.2" customHeight="1" x14ac:dyDescent="0.2">
      <c r="A165" s="210" t="s">
        <v>82</v>
      </c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</row>
    <row r="166" spans="1:29" ht="30.6" customHeight="1" x14ac:dyDescent="0.2">
      <c r="A166" s="14" t="s">
        <v>322</v>
      </c>
      <c r="B166" s="2" t="s">
        <v>84</v>
      </c>
      <c r="C166" s="58">
        <v>2021</v>
      </c>
      <c r="D166" s="59">
        <v>215774</v>
      </c>
      <c r="E166" s="60"/>
      <c r="F166" s="59">
        <v>16997</v>
      </c>
      <c r="G166" s="60"/>
      <c r="H166" s="59">
        <v>14849</v>
      </c>
      <c r="I166" s="60"/>
      <c r="J166" s="59">
        <v>18101</v>
      </c>
      <c r="K166" s="60"/>
      <c r="L166" s="59">
        <v>16803</v>
      </c>
      <c r="M166" s="60"/>
      <c r="N166" s="59">
        <v>18764</v>
      </c>
      <c r="O166" s="60"/>
      <c r="P166" s="59">
        <v>18205</v>
      </c>
      <c r="Q166" s="60"/>
      <c r="R166" s="59">
        <v>19253</v>
      </c>
      <c r="S166" s="60"/>
      <c r="T166" s="59">
        <v>18954</v>
      </c>
      <c r="U166" s="60"/>
      <c r="V166" s="59">
        <v>19048</v>
      </c>
      <c r="W166" s="60"/>
      <c r="X166" s="59">
        <v>19747</v>
      </c>
      <c r="Y166" s="60"/>
      <c r="Z166" s="59">
        <v>18290</v>
      </c>
      <c r="AA166" s="60"/>
      <c r="AB166" s="61">
        <v>16763</v>
      </c>
      <c r="AC166" s="61"/>
    </row>
    <row r="167" spans="1:29" x14ac:dyDescent="0.2">
      <c r="A167" s="97"/>
      <c r="B167" s="97"/>
      <c r="C167" s="58">
        <v>2022</v>
      </c>
      <c r="D167" s="59"/>
      <c r="E167" s="60"/>
      <c r="F167" s="59">
        <v>16881</v>
      </c>
      <c r="G167" s="60"/>
      <c r="H167" s="59">
        <v>17799</v>
      </c>
      <c r="I167" s="60"/>
      <c r="J167" s="59">
        <v>19636</v>
      </c>
      <c r="K167" s="60"/>
      <c r="L167" s="59">
        <v>18746</v>
      </c>
      <c r="M167" s="60"/>
      <c r="N167" s="59"/>
      <c r="O167" s="60"/>
      <c r="P167" s="59"/>
      <c r="Q167" s="60"/>
      <c r="R167" s="59"/>
      <c r="S167" s="60"/>
      <c r="T167" s="59"/>
      <c r="U167" s="60"/>
      <c r="V167" s="59"/>
      <c r="W167" s="60"/>
      <c r="X167" s="59"/>
      <c r="Y167" s="60"/>
      <c r="Z167" s="59"/>
      <c r="AA167" s="60"/>
      <c r="AB167" s="61"/>
      <c r="AC167" s="61"/>
    </row>
    <row r="168" spans="1:29" ht="30.2" customHeight="1" x14ac:dyDescent="0.2">
      <c r="A168" s="210" t="s">
        <v>85</v>
      </c>
      <c r="B168" s="210"/>
      <c r="C168" s="210"/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</row>
    <row r="169" spans="1:29" ht="20.45" customHeight="1" x14ac:dyDescent="0.2">
      <c r="A169" s="9" t="s">
        <v>323</v>
      </c>
      <c r="B169" s="98" t="s">
        <v>30</v>
      </c>
      <c r="C169" s="58">
        <v>2021</v>
      </c>
      <c r="D169" s="59">
        <v>4186</v>
      </c>
      <c r="E169" s="60"/>
      <c r="F169" s="59">
        <v>233</v>
      </c>
      <c r="G169" s="60"/>
      <c r="H169" s="59">
        <v>271</v>
      </c>
      <c r="I169" s="60"/>
      <c r="J169" s="59">
        <v>328</v>
      </c>
      <c r="K169" s="60"/>
      <c r="L169" s="59">
        <v>368</v>
      </c>
      <c r="M169" s="60"/>
      <c r="N169" s="59">
        <v>342</v>
      </c>
      <c r="O169" s="60"/>
      <c r="P169" s="59">
        <v>340</v>
      </c>
      <c r="Q169" s="60"/>
      <c r="R169" s="59">
        <v>390</v>
      </c>
      <c r="S169" s="60"/>
      <c r="T169" s="59">
        <v>259</v>
      </c>
      <c r="U169" s="60"/>
      <c r="V169" s="59">
        <v>458</v>
      </c>
      <c r="W169" s="60"/>
      <c r="X169" s="59">
        <v>455</v>
      </c>
      <c r="Y169" s="60"/>
      <c r="Z169" s="59">
        <v>375</v>
      </c>
      <c r="AA169" s="60"/>
      <c r="AB169" s="61">
        <v>366</v>
      </c>
      <c r="AC169" s="61"/>
    </row>
    <row r="170" spans="1:29" ht="11.25" x14ac:dyDescent="0.2">
      <c r="A170" s="90"/>
      <c r="B170" s="98"/>
      <c r="C170" s="58">
        <v>2022</v>
      </c>
      <c r="D170" s="59"/>
      <c r="E170" s="60"/>
      <c r="F170" s="59">
        <v>429</v>
      </c>
      <c r="G170" s="60"/>
      <c r="H170" s="59">
        <v>442</v>
      </c>
      <c r="I170" s="60"/>
      <c r="J170" s="59">
        <v>524</v>
      </c>
      <c r="K170" s="60"/>
      <c r="L170" s="59">
        <v>497</v>
      </c>
      <c r="M170" s="60"/>
      <c r="N170" s="59"/>
      <c r="O170" s="60"/>
      <c r="P170" s="59"/>
      <c r="Q170" s="60"/>
      <c r="R170" s="59"/>
      <c r="S170" s="60"/>
      <c r="T170" s="75"/>
      <c r="U170" s="76"/>
      <c r="V170" s="59"/>
      <c r="W170" s="60"/>
      <c r="X170" s="59"/>
      <c r="Y170" s="60"/>
      <c r="Z170" s="59"/>
      <c r="AA170" s="60"/>
      <c r="AB170" s="61"/>
      <c r="AC170" s="61"/>
    </row>
    <row r="171" spans="1:29" ht="20.45" customHeight="1" x14ac:dyDescent="0.2">
      <c r="A171" s="9" t="s">
        <v>324</v>
      </c>
      <c r="B171" s="98" t="s">
        <v>30</v>
      </c>
      <c r="C171" s="58">
        <v>2021</v>
      </c>
      <c r="D171" s="59">
        <v>4200</v>
      </c>
      <c r="E171" s="60"/>
      <c r="F171" s="59">
        <v>312</v>
      </c>
      <c r="G171" s="60"/>
      <c r="H171" s="59">
        <v>354</v>
      </c>
      <c r="I171" s="60"/>
      <c r="J171" s="59">
        <v>397</v>
      </c>
      <c r="K171" s="60"/>
      <c r="L171" s="59">
        <v>381</v>
      </c>
      <c r="M171" s="60"/>
      <c r="N171" s="59">
        <v>384</v>
      </c>
      <c r="O171" s="60"/>
      <c r="P171" s="59">
        <v>373</v>
      </c>
      <c r="Q171" s="60"/>
      <c r="R171" s="59">
        <v>393</v>
      </c>
      <c r="S171" s="60"/>
      <c r="T171" s="59">
        <v>164</v>
      </c>
      <c r="U171" s="60"/>
      <c r="V171" s="59">
        <v>385</v>
      </c>
      <c r="W171" s="60"/>
      <c r="X171" s="59">
        <v>374</v>
      </c>
      <c r="Y171" s="60"/>
      <c r="Z171" s="59">
        <v>368</v>
      </c>
      <c r="AA171" s="60"/>
      <c r="AB171" s="61">
        <v>315</v>
      </c>
      <c r="AC171" s="61"/>
    </row>
    <row r="172" spans="1:29" ht="11.25" x14ac:dyDescent="0.2">
      <c r="A172" s="90"/>
      <c r="B172" s="98"/>
      <c r="C172" s="58">
        <v>2022</v>
      </c>
      <c r="D172" s="59"/>
      <c r="E172" s="60"/>
      <c r="F172" s="59">
        <v>328</v>
      </c>
      <c r="G172" s="60"/>
      <c r="H172" s="59">
        <v>367</v>
      </c>
      <c r="I172" s="60"/>
      <c r="J172" s="59">
        <v>453</v>
      </c>
      <c r="K172" s="60"/>
      <c r="L172" s="59">
        <v>404</v>
      </c>
      <c r="M172" s="60"/>
      <c r="N172" s="59"/>
      <c r="O172" s="60"/>
      <c r="P172" s="59"/>
      <c r="Q172" s="60"/>
      <c r="R172" s="59"/>
      <c r="S172" s="60"/>
      <c r="T172" s="75"/>
      <c r="U172" s="76"/>
      <c r="V172" s="59"/>
      <c r="W172" s="60"/>
      <c r="X172" s="59"/>
      <c r="Y172" s="60"/>
      <c r="Z172" s="59"/>
      <c r="AA172" s="60"/>
      <c r="AB172" s="61"/>
      <c r="AC172" s="61"/>
    </row>
    <row r="173" spans="1:29" ht="40.9" customHeight="1" x14ac:dyDescent="0.2">
      <c r="A173" s="14" t="s">
        <v>325</v>
      </c>
      <c r="B173" s="20" t="s">
        <v>87</v>
      </c>
      <c r="C173" s="58">
        <v>2021</v>
      </c>
      <c r="D173" s="59">
        <v>8781</v>
      </c>
      <c r="E173" s="60"/>
      <c r="F173" s="59">
        <v>735</v>
      </c>
      <c r="G173" s="60"/>
      <c r="H173" s="59">
        <v>312</v>
      </c>
      <c r="I173" s="60"/>
      <c r="J173" s="59">
        <v>933</v>
      </c>
      <c r="K173" s="60"/>
      <c r="L173" s="59">
        <v>612</v>
      </c>
      <c r="M173" s="60"/>
      <c r="N173" s="59">
        <v>544</v>
      </c>
      <c r="O173" s="60"/>
      <c r="P173" s="59">
        <v>878</v>
      </c>
      <c r="Q173" s="60"/>
      <c r="R173" s="59">
        <v>1017</v>
      </c>
      <c r="S173" s="60"/>
      <c r="T173" s="59">
        <v>737</v>
      </c>
      <c r="U173" s="60"/>
      <c r="V173" s="59">
        <v>706</v>
      </c>
      <c r="W173" s="60"/>
      <c r="X173" s="59">
        <v>705</v>
      </c>
      <c r="Y173" s="60"/>
      <c r="Z173" s="59">
        <v>872</v>
      </c>
      <c r="AA173" s="60"/>
      <c r="AB173" s="61">
        <v>730</v>
      </c>
      <c r="AC173" s="61"/>
    </row>
    <row r="174" spans="1:29" ht="11.25" x14ac:dyDescent="0.2">
      <c r="A174" s="90"/>
      <c r="B174" s="20"/>
      <c r="C174" s="58">
        <v>2022</v>
      </c>
      <c r="D174" s="59"/>
      <c r="E174" s="60"/>
      <c r="F174" s="59">
        <v>638</v>
      </c>
      <c r="G174" s="60" t="s">
        <v>20</v>
      </c>
      <c r="H174" s="59">
        <v>726</v>
      </c>
      <c r="I174" s="60" t="s">
        <v>20</v>
      </c>
      <c r="J174" s="59">
        <v>802</v>
      </c>
      <c r="K174" s="60"/>
      <c r="L174" s="59">
        <v>694</v>
      </c>
      <c r="M174" s="60"/>
      <c r="N174" s="59"/>
      <c r="O174" s="60"/>
      <c r="P174" s="59"/>
      <c r="Q174" s="60"/>
      <c r="R174" s="59"/>
      <c r="S174" s="60"/>
      <c r="T174" s="59"/>
      <c r="U174" s="60"/>
      <c r="V174" s="59"/>
      <c r="W174" s="60"/>
      <c r="X174" s="59"/>
      <c r="Y174" s="60"/>
      <c r="Z174" s="59"/>
      <c r="AA174" s="60"/>
      <c r="AB174" s="61"/>
      <c r="AC174" s="61"/>
    </row>
    <row r="175" spans="1:29" ht="30.6" customHeight="1" x14ac:dyDescent="0.2">
      <c r="A175" s="14" t="s">
        <v>326</v>
      </c>
      <c r="B175" s="20" t="s">
        <v>87</v>
      </c>
      <c r="C175" s="58">
        <v>2021</v>
      </c>
      <c r="D175" s="75">
        <v>360</v>
      </c>
      <c r="E175" s="76"/>
      <c r="F175" s="75">
        <v>20</v>
      </c>
      <c r="G175" s="76"/>
      <c r="H175" s="75">
        <v>35</v>
      </c>
      <c r="I175" s="76"/>
      <c r="J175" s="75">
        <v>24</v>
      </c>
      <c r="K175" s="76"/>
      <c r="L175" s="75">
        <v>20</v>
      </c>
      <c r="M175" s="76"/>
      <c r="N175" s="75">
        <v>28</v>
      </c>
      <c r="O175" s="76"/>
      <c r="P175" s="75">
        <v>34</v>
      </c>
      <c r="Q175" s="76"/>
      <c r="R175" s="75">
        <v>28</v>
      </c>
      <c r="S175" s="76"/>
      <c r="T175" s="75">
        <v>32</v>
      </c>
      <c r="U175" s="76"/>
      <c r="V175" s="75">
        <v>31</v>
      </c>
      <c r="W175" s="76"/>
      <c r="X175" s="75">
        <v>40</v>
      </c>
      <c r="Y175" s="76"/>
      <c r="Z175" s="75">
        <v>34</v>
      </c>
      <c r="AA175" s="76"/>
      <c r="AB175" s="73">
        <v>34</v>
      </c>
      <c r="AC175" s="73"/>
    </row>
    <row r="176" spans="1:29" ht="11.25" x14ac:dyDescent="0.2">
      <c r="A176" s="90"/>
      <c r="B176" s="98"/>
      <c r="C176" s="58">
        <v>2022</v>
      </c>
      <c r="D176" s="75"/>
      <c r="E176" s="76"/>
      <c r="F176" s="59">
        <v>18</v>
      </c>
      <c r="G176" s="60"/>
      <c r="H176" s="59">
        <v>17</v>
      </c>
      <c r="I176" s="76"/>
      <c r="J176" s="75">
        <v>36</v>
      </c>
      <c r="K176" s="76"/>
      <c r="L176" s="75">
        <v>17</v>
      </c>
      <c r="M176" s="76"/>
      <c r="N176" s="75"/>
      <c r="O176" s="76"/>
      <c r="P176" s="75"/>
      <c r="Q176" s="76"/>
      <c r="R176" s="75"/>
      <c r="S176" s="76"/>
      <c r="T176" s="75"/>
      <c r="U176" s="76"/>
      <c r="V176" s="75"/>
      <c r="W176" s="76"/>
      <c r="X176" s="75"/>
      <c r="Y176" s="76"/>
      <c r="Z176" s="75"/>
      <c r="AA176" s="76"/>
      <c r="AB176" s="73"/>
      <c r="AC176" s="73"/>
    </row>
    <row r="177" spans="1:29" ht="30.6" customHeight="1" x14ac:dyDescent="0.2">
      <c r="A177" s="14" t="s">
        <v>327</v>
      </c>
      <c r="B177" s="20" t="s">
        <v>87</v>
      </c>
      <c r="C177" s="58">
        <v>2021</v>
      </c>
      <c r="D177" s="59">
        <v>61673</v>
      </c>
      <c r="E177" s="60"/>
      <c r="F177" s="59">
        <v>4914</v>
      </c>
      <c r="G177" s="60"/>
      <c r="H177" s="59">
        <v>5279</v>
      </c>
      <c r="I177" s="60"/>
      <c r="J177" s="59">
        <v>5875</v>
      </c>
      <c r="K177" s="60"/>
      <c r="L177" s="59">
        <v>4933</v>
      </c>
      <c r="M177" s="60"/>
      <c r="N177" s="59">
        <v>4718</v>
      </c>
      <c r="O177" s="60"/>
      <c r="P177" s="59">
        <v>4875</v>
      </c>
      <c r="Q177" s="60"/>
      <c r="R177" s="59">
        <v>5216</v>
      </c>
      <c r="S177" s="60"/>
      <c r="T177" s="59">
        <v>3799</v>
      </c>
      <c r="U177" s="60"/>
      <c r="V177" s="59">
        <v>6170</v>
      </c>
      <c r="W177" s="60"/>
      <c r="X177" s="59">
        <v>5559</v>
      </c>
      <c r="Y177" s="60"/>
      <c r="Z177" s="59">
        <v>5572</v>
      </c>
      <c r="AA177" s="60"/>
      <c r="AB177" s="61">
        <v>4763</v>
      </c>
      <c r="AC177" s="61"/>
    </row>
    <row r="178" spans="1:29" ht="11.25" x14ac:dyDescent="0.2">
      <c r="A178" s="90"/>
      <c r="B178" s="20"/>
      <c r="C178" s="58">
        <v>2022</v>
      </c>
      <c r="D178" s="59"/>
      <c r="E178" s="60"/>
      <c r="F178" s="59">
        <v>3990</v>
      </c>
      <c r="G178" s="60"/>
      <c r="H178" s="59">
        <v>5148</v>
      </c>
      <c r="I178" s="60"/>
      <c r="J178" s="59">
        <v>5459</v>
      </c>
      <c r="K178" s="60"/>
      <c r="L178" s="59">
        <v>3743</v>
      </c>
      <c r="M178" s="60"/>
      <c r="N178" s="59"/>
      <c r="O178" s="60"/>
      <c r="P178" s="59"/>
      <c r="Q178" s="60"/>
      <c r="R178" s="59"/>
      <c r="S178" s="60"/>
      <c r="T178" s="59"/>
      <c r="U178" s="60"/>
      <c r="V178" s="59"/>
      <c r="W178" s="60"/>
      <c r="X178" s="59"/>
      <c r="Y178" s="60"/>
      <c r="Z178" s="59"/>
      <c r="AA178" s="60"/>
      <c r="AB178" s="61"/>
      <c r="AC178" s="61"/>
    </row>
    <row r="179" spans="1:29" ht="30.6" customHeight="1" x14ac:dyDescent="0.2">
      <c r="A179" s="14" t="s">
        <v>328</v>
      </c>
      <c r="B179" s="20" t="s">
        <v>87</v>
      </c>
      <c r="C179" s="58">
        <v>2021</v>
      </c>
      <c r="D179" s="59">
        <v>10295</v>
      </c>
      <c r="E179" s="60" t="s">
        <v>20</v>
      </c>
      <c r="F179" s="59">
        <v>916</v>
      </c>
      <c r="G179" s="60"/>
      <c r="H179" s="59">
        <v>1051</v>
      </c>
      <c r="I179" s="60"/>
      <c r="J179" s="59">
        <v>677</v>
      </c>
      <c r="K179" s="60"/>
      <c r="L179" s="59">
        <v>1018</v>
      </c>
      <c r="M179" s="60"/>
      <c r="N179" s="59">
        <v>1274</v>
      </c>
      <c r="O179" s="60"/>
      <c r="P179" s="59">
        <v>473</v>
      </c>
      <c r="Q179" s="60" t="s">
        <v>20</v>
      </c>
      <c r="R179" s="59">
        <v>502</v>
      </c>
      <c r="S179" s="60" t="s">
        <v>20</v>
      </c>
      <c r="T179" s="59">
        <v>640</v>
      </c>
      <c r="U179" s="60" t="s">
        <v>20</v>
      </c>
      <c r="V179" s="59">
        <v>1161</v>
      </c>
      <c r="W179" s="60" t="s">
        <v>20</v>
      </c>
      <c r="X179" s="59">
        <v>598</v>
      </c>
      <c r="Y179" s="60" t="s">
        <v>20</v>
      </c>
      <c r="Z179" s="59">
        <v>597</v>
      </c>
      <c r="AA179" s="60" t="s">
        <v>20</v>
      </c>
      <c r="AB179" s="61">
        <v>1385</v>
      </c>
      <c r="AC179" s="61" t="s">
        <v>20</v>
      </c>
    </row>
    <row r="180" spans="1:29" ht="11.25" x14ac:dyDescent="0.2">
      <c r="A180" s="90"/>
      <c r="B180" s="20"/>
      <c r="C180" s="58">
        <v>2022</v>
      </c>
      <c r="D180" s="59"/>
      <c r="E180" s="60"/>
      <c r="F180" s="59">
        <v>1313</v>
      </c>
      <c r="G180" s="60"/>
      <c r="H180" s="59">
        <v>1519</v>
      </c>
      <c r="I180" s="60"/>
      <c r="J180" s="59">
        <v>1408</v>
      </c>
      <c r="K180" s="60"/>
      <c r="L180" s="59">
        <v>1148</v>
      </c>
      <c r="M180" s="60"/>
      <c r="N180" s="59"/>
      <c r="O180" s="60"/>
      <c r="P180" s="59"/>
      <c r="Q180" s="60"/>
      <c r="R180" s="59"/>
      <c r="S180" s="60"/>
      <c r="T180" s="59"/>
      <c r="U180" s="60"/>
      <c r="V180" s="59"/>
      <c r="W180" s="60"/>
      <c r="X180" s="59"/>
      <c r="Y180" s="60"/>
      <c r="Z180" s="59"/>
      <c r="AA180" s="60"/>
      <c r="AB180" s="61"/>
      <c r="AC180" s="61"/>
    </row>
    <row r="181" spans="1:29" ht="30.6" customHeight="1" x14ac:dyDescent="0.2">
      <c r="A181" s="12" t="s">
        <v>329</v>
      </c>
      <c r="B181" s="20" t="s">
        <v>93</v>
      </c>
      <c r="C181" s="58">
        <v>2021</v>
      </c>
      <c r="D181" s="59">
        <v>15430</v>
      </c>
      <c r="E181" s="60" t="s">
        <v>20</v>
      </c>
      <c r="F181" s="59">
        <v>1396</v>
      </c>
      <c r="G181" s="60"/>
      <c r="H181" s="59">
        <v>1289</v>
      </c>
      <c r="I181" s="60"/>
      <c r="J181" s="59">
        <v>1473</v>
      </c>
      <c r="K181" s="60"/>
      <c r="L181" s="59">
        <v>1608</v>
      </c>
      <c r="M181" s="60"/>
      <c r="N181" s="59">
        <v>1123</v>
      </c>
      <c r="O181" s="60"/>
      <c r="P181" s="59">
        <v>1272</v>
      </c>
      <c r="Q181" s="60"/>
      <c r="R181" s="59">
        <v>933</v>
      </c>
      <c r="S181" s="60"/>
      <c r="T181" s="59">
        <v>1277</v>
      </c>
      <c r="U181" s="60"/>
      <c r="V181" s="59">
        <v>1420</v>
      </c>
      <c r="W181" s="60"/>
      <c r="X181" s="59">
        <v>1484</v>
      </c>
      <c r="Y181" s="60"/>
      <c r="Z181" s="59">
        <v>1262</v>
      </c>
      <c r="AA181" s="60"/>
      <c r="AB181" s="61">
        <v>883</v>
      </c>
      <c r="AC181" s="61" t="s">
        <v>20</v>
      </c>
    </row>
    <row r="182" spans="1:29" x14ac:dyDescent="0.2">
      <c r="A182" s="97"/>
      <c r="B182" s="99"/>
      <c r="C182" s="58">
        <v>2022</v>
      </c>
      <c r="D182" s="59"/>
      <c r="E182" s="60"/>
      <c r="F182" s="59">
        <v>1198</v>
      </c>
      <c r="G182" s="60"/>
      <c r="H182" s="59">
        <v>1233</v>
      </c>
      <c r="I182" s="60"/>
      <c r="J182" s="59">
        <v>1164</v>
      </c>
      <c r="K182" s="60"/>
      <c r="L182" s="59">
        <v>1348</v>
      </c>
      <c r="M182" s="60"/>
      <c r="N182" s="59"/>
      <c r="O182" s="60"/>
      <c r="P182" s="59"/>
      <c r="Q182" s="60"/>
      <c r="R182" s="59"/>
      <c r="S182" s="60"/>
      <c r="T182" s="59"/>
      <c r="U182" s="60"/>
      <c r="V182" s="59"/>
      <c r="W182" s="60"/>
      <c r="X182" s="59"/>
      <c r="Y182" s="60"/>
      <c r="Z182" s="59"/>
      <c r="AA182" s="60"/>
      <c r="AB182" s="61"/>
      <c r="AC182" s="61"/>
    </row>
    <row r="183" spans="1:29" ht="30.6" customHeight="1" x14ac:dyDescent="0.2">
      <c r="A183" s="14" t="s">
        <v>330</v>
      </c>
      <c r="B183" s="20" t="s">
        <v>30</v>
      </c>
      <c r="C183" s="58">
        <v>2021</v>
      </c>
      <c r="D183" s="59">
        <v>4831</v>
      </c>
      <c r="E183" s="60"/>
      <c r="F183" s="59">
        <v>387</v>
      </c>
      <c r="G183" s="60"/>
      <c r="H183" s="59">
        <v>435</v>
      </c>
      <c r="I183" s="60"/>
      <c r="J183" s="59">
        <v>479</v>
      </c>
      <c r="K183" s="60"/>
      <c r="L183" s="59">
        <v>406</v>
      </c>
      <c r="M183" s="60"/>
      <c r="N183" s="59">
        <v>385</v>
      </c>
      <c r="O183" s="60"/>
      <c r="P183" s="59">
        <v>377</v>
      </c>
      <c r="Q183" s="60"/>
      <c r="R183" s="59">
        <v>327</v>
      </c>
      <c r="S183" s="60"/>
      <c r="T183" s="59">
        <v>337</v>
      </c>
      <c r="U183" s="60"/>
      <c r="V183" s="59">
        <v>399</v>
      </c>
      <c r="W183" s="60"/>
      <c r="X183" s="59">
        <v>454</v>
      </c>
      <c r="Y183" s="60"/>
      <c r="Z183" s="59">
        <v>431</v>
      </c>
      <c r="AA183" s="60"/>
      <c r="AB183" s="61">
        <v>415</v>
      </c>
      <c r="AC183" s="61"/>
    </row>
    <row r="184" spans="1:29" ht="11.25" x14ac:dyDescent="0.2">
      <c r="B184" s="20"/>
      <c r="C184" s="58">
        <v>2022</v>
      </c>
      <c r="D184" s="59"/>
      <c r="E184" s="60"/>
      <c r="F184" s="59">
        <v>400</v>
      </c>
      <c r="G184" s="60"/>
      <c r="H184" s="59">
        <v>377</v>
      </c>
      <c r="I184" s="60"/>
      <c r="J184" s="59">
        <v>412</v>
      </c>
      <c r="K184" s="60"/>
      <c r="L184" s="59">
        <v>326</v>
      </c>
      <c r="M184" s="60"/>
      <c r="N184" s="59"/>
      <c r="O184" s="60"/>
      <c r="P184" s="59"/>
      <c r="Q184" s="60"/>
      <c r="R184" s="59"/>
      <c r="S184" s="60"/>
      <c r="T184" s="59"/>
      <c r="U184" s="60"/>
      <c r="V184" s="59"/>
      <c r="W184" s="60"/>
      <c r="X184" s="59"/>
      <c r="Y184" s="60"/>
      <c r="Z184" s="59"/>
      <c r="AA184" s="60"/>
      <c r="AB184" s="61"/>
      <c r="AC184" s="61"/>
    </row>
    <row r="185" spans="1:29" ht="21.6" customHeight="1" x14ac:dyDescent="0.2">
      <c r="A185" s="16" t="s">
        <v>331</v>
      </c>
      <c r="B185" s="20" t="s">
        <v>87</v>
      </c>
      <c r="C185" s="58">
        <v>2021</v>
      </c>
      <c r="D185" s="59">
        <v>8870</v>
      </c>
      <c r="E185" s="60"/>
      <c r="F185" s="59">
        <v>722</v>
      </c>
      <c r="G185" s="60"/>
      <c r="H185" s="59">
        <v>694</v>
      </c>
      <c r="I185" s="60"/>
      <c r="J185" s="59">
        <v>879</v>
      </c>
      <c r="K185" s="60"/>
      <c r="L185" s="59">
        <v>724</v>
      </c>
      <c r="M185" s="60"/>
      <c r="N185" s="59">
        <v>572</v>
      </c>
      <c r="O185" s="60"/>
      <c r="P185" s="59">
        <v>809</v>
      </c>
      <c r="Q185" s="60"/>
      <c r="R185" s="59">
        <v>636</v>
      </c>
      <c r="S185" s="60"/>
      <c r="T185" s="59">
        <v>671</v>
      </c>
      <c r="U185" s="60"/>
      <c r="V185" s="59">
        <v>1003</v>
      </c>
      <c r="W185" s="60"/>
      <c r="X185" s="59">
        <v>728</v>
      </c>
      <c r="Y185" s="60"/>
      <c r="Z185" s="59">
        <v>806</v>
      </c>
      <c r="AA185" s="60"/>
      <c r="AB185" s="61">
        <v>626</v>
      </c>
      <c r="AC185" s="61"/>
    </row>
    <row r="186" spans="1:29" ht="11.25" x14ac:dyDescent="0.2">
      <c r="A186" s="90"/>
      <c r="B186" s="98"/>
      <c r="C186" s="58">
        <v>2022</v>
      </c>
      <c r="D186" s="59"/>
      <c r="E186" s="60"/>
      <c r="F186" s="59">
        <v>733</v>
      </c>
      <c r="G186" s="60"/>
      <c r="H186" s="59">
        <v>633</v>
      </c>
      <c r="I186" s="60"/>
      <c r="J186" s="59">
        <v>944</v>
      </c>
      <c r="K186" s="60"/>
      <c r="L186" s="59">
        <v>687</v>
      </c>
      <c r="M186" s="60"/>
      <c r="N186" s="59"/>
      <c r="O186" s="60"/>
      <c r="P186" s="59"/>
      <c r="Q186" s="60"/>
      <c r="R186" s="59"/>
      <c r="S186" s="60"/>
      <c r="T186" s="59"/>
      <c r="U186" s="60"/>
      <c r="V186" s="59"/>
      <c r="W186" s="60"/>
      <c r="X186" s="59"/>
      <c r="Y186" s="60"/>
      <c r="Z186" s="59"/>
      <c r="AA186" s="60"/>
      <c r="AB186" s="61"/>
      <c r="AC186" s="61"/>
    </row>
    <row r="187" spans="1:29" ht="21.6" customHeight="1" x14ac:dyDescent="0.2">
      <c r="A187" s="9" t="s">
        <v>332</v>
      </c>
      <c r="B187" s="20" t="s">
        <v>87</v>
      </c>
      <c r="C187" s="58">
        <v>2021</v>
      </c>
      <c r="D187" s="59">
        <v>2265</v>
      </c>
      <c r="E187" s="60"/>
      <c r="F187" s="59">
        <v>191</v>
      </c>
      <c r="G187" s="60"/>
      <c r="H187" s="59">
        <v>207</v>
      </c>
      <c r="I187" s="60"/>
      <c r="J187" s="59">
        <v>219</v>
      </c>
      <c r="K187" s="60"/>
      <c r="L187" s="75">
        <v>162</v>
      </c>
      <c r="M187" s="76"/>
      <c r="N187" s="75">
        <v>115</v>
      </c>
      <c r="O187" s="76"/>
      <c r="P187" s="75">
        <v>161</v>
      </c>
      <c r="Q187" s="60"/>
      <c r="R187" s="59">
        <v>169</v>
      </c>
      <c r="S187" s="60"/>
      <c r="T187" s="59">
        <v>171</v>
      </c>
      <c r="U187" s="60"/>
      <c r="V187" s="59">
        <v>223</v>
      </c>
      <c r="W187" s="60"/>
      <c r="X187" s="59">
        <v>221</v>
      </c>
      <c r="Y187" s="60"/>
      <c r="Z187" s="59">
        <v>195</v>
      </c>
      <c r="AA187" s="60"/>
      <c r="AB187" s="61">
        <v>231</v>
      </c>
      <c r="AC187" s="61"/>
    </row>
    <row r="188" spans="1:29" ht="11.25" x14ac:dyDescent="0.2">
      <c r="A188" s="90"/>
      <c r="B188" s="20"/>
      <c r="C188" s="58">
        <v>2022</v>
      </c>
      <c r="D188" s="59"/>
      <c r="E188" s="60"/>
      <c r="F188" s="59">
        <v>196</v>
      </c>
      <c r="G188" s="60"/>
      <c r="H188" s="59">
        <v>204</v>
      </c>
      <c r="I188" s="60"/>
      <c r="J188" s="59">
        <v>97</v>
      </c>
      <c r="K188" s="60"/>
      <c r="L188" s="75">
        <v>605</v>
      </c>
      <c r="M188" s="76"/>
      <c r="N188" s="75"/>
      <c r="O188" s="76"/>
      <c r="P188" s="75"/>
      <c r="Q188" s="60"/>
      <c r="R188" s="59"/>
      <c r="S188" s="60"/>
      <c r="T188" s="59"/>
      <c r="U188" s="60"/>
      <c r="V188" s="59"/>
      <c r="W188" s="60"/>
      <c r="X188" s="59"/>
      <c r="Y188" s="60"/>
      <c r="Z188" s="59"/>
      <c r="AA188" s="60"/>
      <c r="AB188" s="61"/>
      <c r="AC188" s="61"/>
    </row>
    <row r="189" spans="1:29" ht="21.6" customHeight="1" x14ac:dyDescent="0.2">
      <c r="A189" s="9" t="s">
        <v>333</v>
      </c>
      <c r="B189" s="20" t="s">
        <v>87</v>
      </c>
      <c r="C189" s="58">
        <v>2021</v>
      </c>
      <c r="D189" s="75">
        <v>815</v>
      </c>
      <c r="E189" s="76"/>
      <c r="F189" s="75">
        <v>59</v>
      </c>
      <c r="G189" s="76"/>
      <c r="H189" s="75">
        <v>54</v>
      </c>
      <c r="I189" s="76"/>
      <c r="J189" s="75">
        <v>61</v>
      </c>
      <c r="K189" s="76"/>
      <c r="L189" s="75">
        <v>109</v>
      </c>
      <c r="M189" s="76"/>
      <c r="N189" s="75">
        <v>72</v>
      </c>
      <c r="O189" s="76"/>
      <c r="P189" s="75">
        <v>59</v>
      </c>
      <c r="Q189" s="76"/>
      <c r="R189" s="75">
        <v>67</v>
      </c>
      <c r="S189" s="76"/>
      <c r="T189" s="75">
        <v>68</v>
      </c>
      <c r="U189" s="76"/>
      <c r="V189" s="75">
        <v>76</v>
      </c>
      <c r="W189" s="76"/>
      <c r="X189" s="75">
        <v>59</v>
      </c>
      <c r="Y189" s="76"/>
      <c r="Z189" s="75">
        <v>62</v>
      </c>
      <c r="AA189" s="76"/>
      <c r="AB189" s="73">
        <v>69</v>
      </c>
      <c r="AC189" s="73"/>
    </row>
    <row r="190" spans="1:29" ht="11.25" x14ac:dyDescent="0.2">
      <c r="B190" s="20"/>
      <c r="C190" s="58">
        <v>2022</v>
      </c>
      <c r="D190" s="75"/>
      <c r="E190" s="76"/>
      <c r="F190" s="59">
        <v>84</v>
      </c>
      <c r="G190" s="60"/>
      <c r="H190" s="59">
        <v>76</v>
      </c>
      <c r="I190" s="76"/>
      <c r="J190" s="75">
        <v>78</v>
      </c>
      <c r="K190" s="76" t="s">
        <v>20</v>
      </c>
      <c r="L190" s="75">
        <v>75</v>
      </c>
      <c r="M190" s="76"/>
      <c r="N190" s="75"/>
      <c r="O190" s="76"/>
      <c r="P190" s="75"/>
      <c r="Q190" s="76"/>
      <c r="R190" s="75"/>
      <c r="S190" s="76"/>
      <c r="T190" s="75"/>
      <c r="U190" s="76"/>
      <c r="V190" s="75"/>
      <c r="W190" s="76"/>
      <c r="X190" s="75"/>
      <c r="Y190" s="76"/>
      <c r="Z190" s="75"/>
      <c r="AA190" s="76"/>
      <c r="AB190" s="73"/>
      <c r="AC190" s="67"/>
    </row>
    <row r="191" spans="1:29" ht="30.2" customHeight="1" x14ac:dyDescent="0.2">
      <c r="A191" s="210" t="s">
        <v>91</v>
      </c>
      <c r="B191" s="210"/>
      <c r="C191" s="210"/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</row>
    <row r="192" spans="1:29" ht="30.6" customHeight="1" x14ac:dyDescent="0.2">
      <c r="A192" s="14" t="s">
        <v>334</v>
      </c>
      <c r="B192" s="20" t="s">
        <v>93</v>
      </c>
      <c r="C192" s="58">
        <v>2021</v>
      </c>
      <c r="D192" s="59">
        <v>208</v>
      </c>
      <c r="E192" s="60"/>
      <c r="F192" s="64">
        <v>6.7</v>
      </c>
      <c r="G192" s="65"/>
      <c r="H192" s="64">
        <v>9.3000000000000007</v>
      </c>
      <c r="I192" s="65"/>
      <c r="J192" s="64">
        <v>23.2</v>
      </c>
      <c r="K192" s="65"/>
      <c r="L192" s="64">
        <v>15.4</v>
      </c>
      <c r="M192" s="65"/>
      <c r="N192" s="64">
        <v>21.3</v>
      </c>
      <c r="O192" s="65"/>
      <c r="P192" s="64">
        <v>17.3</v>
      </c>
      <c r="Q192" s="65"/>
      <c r="R192" s="64">
        <v>13.1</v>
      </c>
      <c r="S192" s="65"/>
      <c r="T192" s="64">
        <v>17.399999999999999</v>
      </c>
      <c r="U192" s="65"/>
      <c r="V192" s="62">
        <v>19.100000000000001</v>
      </c>
      <c r="W192" s="63"/>
      <c r="X192" s="64">
        <v>25.4</v>
      </c>
      <c r="Y192" s="65"/>
      <c r="Z192" s="62">
        <v>22.8</v>
      </c>
      <c r="AA192" s="63"/>
      <c r="AB192" s="67">
        <v>16.8</v>
      </c>
      <c r="AC192" s="67"/>
    </row>
    <row r="193" spans="1:29" ht="11.25" x14ac:dyDescent="0.2">
      <c r="A193" s="90"/>
      <c r="B193" s="20"/>
      <c r="C193" s="58">
        <v>2022</v>
      </c>
      <c r="D193" s="70"/>
      <c r="E193" s="71"/>
      <c r="F193" s="64">
        <v>9.4</v>
      </c>
      <c r="G193" s="65"/>
      <c r="H193" s="64">
        <v>13.3</v>
      </c>
      <c r="I193" s="65"/>
      <c r="J193" s="62">
        <v>22.3</v>
      </c>
      <c r="K193" s="63"/>
      <c r="L193" s="64">
        <v>20.2</v>
      </c>
      <c r="M193" s="65"/>
      <c r="N193" s="64"/>
      <c r="O193" s="65"/>
      <c r="P193" s="64"/>
      <c r="Q193" s="65"/>
      <c r="R193" s="64"/>
      <c r="S193" s="65"/>
      <c r="T193" s="64"/>
      <c r="U193" s="65"/>
      <c r="V193" s="62"/>
      <c r="W193" s="63"/>
      <c r="X193" s="64"/>
      <c r="Y193" s="65"/>
      <c r="Z193" s="62"/>
      <c r="AA193" s="63"/>
      <c r="AB193" s="67"/>
      <c r="AC193" s="67"/>
    </row>
    <row r="194" spans="1:29" ht="30.6" customHeight="1" x14ac:dyDescent="0.2">
      <c r="A194" s="14" t="s">
        <v>92</v>
      </c>
      <c r="B194" s="20" t="s">
        <v>93</v>
      </c>
      <c r="C194" s="58">
        <v>2021</v>
      </c>
      <c r="D194" s="59">
        <v>288</v>
      </c>
      <c r="E194" s="60"/>
      <c r="F194" s="62">
        <v>12.3</v>
      </c>
      <c r="G194" s="63"/>
      <c r="H194" s="62">
        <v>20.3</v>
      </c>
      <c r="I194" s="63"/>
      <c r="J194" s="62">
        <v>26.8</v>
      </c>
      <c r="K194" s="63"/>
      <c r="L194" s="64">
        <v>16.899999999999999</v>
      </c>
      <c r="M194" s="60"/>
      <c r="N194" s="64">
        <v>24.5</v>
      </c>
      <c r="O194" s="65"/>
      <c r="P194" s="64">
        <v>28</v>
      </c>
      <c r="Q194" s="65"/>
      <c r="R194" s="64">
        <v>27.1</v>
      </c>
      <c r="S194" s="65"/>
      <c r="T194" s="62">
        <v>27.9</v>
      </c>
      <c r="U194" s="63"/>
      <c r="V194" s="64">
        <v>28.2</v>
      </c>
      <c r="W194" s="65"/>
      <c r="X194" s="64">
        <v>27</v>
      </c>
      <c r="Y194" s="65"/>
      <c r="Z194" s="64">
        <v>27.2</v>
      </c>
      <c r="AA194" s="65"/>
      <c r="AB194" s="66">
        <v>22</v>
      </c>
      <c r="AC194" s="66"/>
    </row>
    <row r="195" spans="1:29" ht="11.25" x14ac:dyDescent="0.2">
      <c r="A195" s="90"/>
      <c r="B195" s="20"/>
      <c r="C195" s="58">
        <v>2022</v>
      </c>
      <c r="D195" s="39"/>
      <c r="E195" s="69"/>
      <c r="F195" s="64">
        <v>24.8</v>
      </c>
      <c r="G195" s="63"/>
      <c r="H195" s="64">
        <v>23.2</v>
      </c>
      <c r="I195" s="63"/>
      <c r="J195" s="62">
        <v>30.3</v>
      </c>
      <c r="K195" s="63" t="s">
        <v>20</v>
      </c>
      <c r="L195" s="64">
        <v>32.5</v>
      </c>
      <c r="M195" s="65"/>
      <c r="N195" s="64"/>
      <c r="O195" s="65"/>
      <c r="P195" s="62"/>
      <c r="Q195" s="65"/>
      <c r="R195" s="64"/>
      <c r="S195" s="65"/>
      <c r="T195" s="62"/>
      <c r="U195" s="63"/>
      <c r="V195" s="64"/>
      <c r="W195" s="65"/>
      <c r="X195" s="62"/>
      <c r="Y195" s="65"/>
      <c r="Z195" s="64"/>
      <c r="AA195" s="65"/>
      <c r="AB195" s="66"/>
      <c r="AC195" s="66"/>
    </row>
    <row r="196" spans="1:29" ht="30.6" customHeight="1" x14ac:dyDescent="0.2">
      <c r="A196" s="14" t="s">
        <v>94</v>
      </c>
      <c r="B196" s="20" t="s">
        <v>93</v>
      </c>
      <c r="C196" s="58">
        <v>2021</v>
      </c>
      <c r="D196" s="59">
        <v>278</v>
      </c>
      <c r="E196" s="60"/>
      <c r="F196" s="64">
        <v>13.2</v>
      </c>
      <c r="G196" s="65"/>
      <c r="H196" s="64">
        <v>18.8</v>
      </c>
      <c r="I196" s="65"/>
      <c r="J196" s="64">
        <v>19.8</v>
      </c>
      <c r="K196" s="65"/>
      <c r="L196" s="62">
        <v>18.3</v>
      </c>
      <c r="M196" s="63"/>
      <c r="N196" s="62">
        <v>24.7</v>
      </c>
      <c r="O196" s="63"/>
      <c r="P196" s="64">
        <v>24.7</v>
      </c>
      <c r="Q196" s="65"/>
      <c r="R196" s="64">
        <v>25</v>
      </c>
      <c r="S196" s="65"/>
      <c r="T196" s="62">
        <v>24.5</v>
      </c>
      <c r="U196" s="63"/>
      <c r="V196" s="64">
        <v>27</v>
      </c>
      <c r="W196" s="65"/>
      <c r="X196" s="64">
        <v>31.6</v>
      </c>
      <c r="Y196" s="65"/>
      <c r="Z196" s="64">
        <v>25.9</v>
      </c>
      <c r="AA196" s="65"/>
      <c r="AB196" s="66">
        <v>24.6</v>
      </c>
      <c r="AC196" s="66"/>
    </row>
    <row r="197" spans="1:29" ht="11.25" x14ac:dyDescent="0.2">
      <c r="A197" s="90"/>
      <c r="B197" s="20"/>
      <c r="C197" s="58">
        <v>2022</v>
      </c>
      <c r="D197" s="39"/>
      <c r="E197" s="69"/>
      <c r="F197" s="64">
        <v>21.9</v>
      </c>
      <c r="G197" s="65"/>
      <c r="H197" s="64">
        <v>16.899999999999999</v>
      </c>
      <c r="I197" s="65"/>
      <c r="J197" s="64">
        <v>30</v>
      </c>
      <c r="K197" s="65"/>
      <c r="L197" s="64">
        <v>18.600000000000001</v>
      </c>
      <c r="M197" s="65"/>
      <c r="N197" s="62"/>
      <c r="O197" s="63"/>
      <c r="P197" s="64"/>
      <c r="Q197" s="65"/>
      <c r="R197" s="62"/>
      <c r="S197" s="65"/>
      <c r="T197" s="64"/>
      <c r="U197" s="65"/>
      <c r="V197" s="62"/>
      <c r="W197" s="65"/>
      <c r="X197" s="64"/>
      <c r="Y197" s="65"/>
      <c r="Z197" s="64"/>
      <c r="AA197" s="65"/>
      <c r="AB197" s="66"/>
      <c r="AC197" s="66"/>
    </row>
    <row r="198" spans="1:29" ht="30.6" customHeight="1" x14ac:dyDescent="0.2">
      <c r="A198" s="14" t="s">
        <v>335</v>
      </c>
      <c r="B198" s="20" t="s">
        <v>93</v>
      </c>
      <c r="C198" s="58">
        <v>2021</v>
      </c>
      <c r="D198" s="59">
        <v>2162</v>
      </c>
      <c r="E198" s="60"/>
      <c r="F198" s="59">
        <v>143</v>
      </c>
      <c r="G198" s="60"/>
      <c r="H198" s="59">
        <v>195</v>
      </c>
      <c r="I198" s="60"/>
      <c r="J198" s="59">
        <v>214</v>
      </c>
      <c r="K198" s="60"/>
      <c r="L198" s="59">
        <v>156</v>
      </c>
      <c r="M198" s="60"/>
      <c r="N198" s="59">
        <v>171</v>
      </c>
      <c r="O198" s="60"/>
      <c r="P198" s="59">
        <v>218</v>
      </c>
      <c r="Q198" s="60"/>
      <c r="R198" s="59">
        <v>108</v>
      </c>
      <c r="S198" s="60"/>
      <c r="T198" s="59">
        <v>187</v>
      </c>
      <c r="U198" s="60"/>
      <c r="V198" s="59">
        <v>209</v>
      </c>
      <c r="W198" s="60"/>
      <c r="X198" s="59">
        <v>204</v>
      </c>
      <c r="Y198" s="60"/>
      <c r="Z198" s="59">
        <v>187</v>
      </c>
      <c r="AA198" s="60"/>
      <c r="AB198" s="61">
        <v>170</v>
      </c>
      <c r="AC198" s="61"/>
    </row>
    <row r="199" spans="1:29" ht="11.25" x14ac:dyDescent="0.2">
      <c r="A199" s="90"/>
      <c r="B199" s="20"/>
      <c r="C199" s="58">
        <v>2022</v>
      </c>
      <c r="D199" s="39"/>
      <c r="E199" s="69"/>
      <c r="F199" s="59">
        <v>189</v>
      </c>
      <c r="G199" s="60"/>
      <c r="H199" s="59">
        <v>211</v>
      </c>
      <c r="I199" s="60"/>
      <c r="J199" s="59">
        <v>250</v>
      </c>
      <c r="K199" s="60"/>
      <c r="L199" s="59">
        <v>133</v>
      </c>
      <c r="M199" s="60"/>
      <c r="N199" s="59"/>
      <c r="O199" s="60"/>
      <c r="P199" s="59"/>
      <c r="Q199" s="60"/>
      <c r="R199" s="59"/>
      <c r="S199" s="60"/>
      <c r="T199" s="59"/>
      <c r="U199" s="60"/>
      <c r="V199" s="59"/>
      <c r="W199" s="60"/>
      <c r="X199" s="59"/>
      <c r="Y199" s="60"/>
      <c r="Z199" s="59"/>
      <c r="AA199" s="60"/>
      <c r="AB199" s="61"/>
      <c r="AC199" s="61"/>
    </row>
    <row r="200" spans="1:29" ht="30.6" customHeight="1" x14ac:dyDescent="0.2">
      <c r="A200" s="14" t="s">
        <v>336</v>
      </c>
      <c r="B200" s="20" t="s">
        <v>93</v>
      </c>
      <c r="C200" s="58">
        <v>2021</v>
      </c>
      <c r="D200" s="59">
        <v>149</v>
      </c>
      <c r="E200" s="60" t="s">
        <v>20</v>
      </c>
      <c r="F200" s="62">
        <v>11.9</v>
      </c>
      <c r="G200" s="63" t="s">
        <v>20</v>
      </c>
      <c r="H200" s="64">
        <v>9.1999999999999993</v>
      </c>
      <c r="I200" s="65" t="s">
        <v>20</v>
      </c>
      <c r="J200" s="64">
        <v>15.3</v>
      </c>
      <c r="K200" s="65" t="s">
        <v>20</v>
      </c>
      <c r="L200" s="62">
        <v>13.6</v>
      </c>
      <c r="M200" s="63" t="s">
        <v>20</v>
      </c>
      <c r="N200" s="62">
        <v>8.3000000000000007</v>
      </c>
      <c r="O200" s="63"/>
      <c r="P200" s="64">
        <v>12.6</v>
      </c>
      <c r="Q200" s="65" t="s">
        <v>20</v>
      </c>
      <c r="R200" s="64">
        <v>15.5</v>
      </c>
      <c r="S200" s="65" t="s">
        <v>20</v>
      </c>
      <c r="T200" s="64">
        <v>16.3</v>
      </c>
      <c r="U200" s="65" t="s">
        <v>20</v>
      </c>
      <c r="V200" s="64">
        <v>14</v>
      </c>
      <c r="W200" s="65" t="s">
        <v>20</v>
      </c>
      <c r="X200" s="62">
        <v>12.5</v>
      </c>
      <c r="Y200" s="63" t="s">
        <v>20</v>
      </c>
      <c r="Z200" s="64">
        <v>9</v>
      </c>
      <c r="AA200" s="65" t="s">
        <v>20</v>
      </c>
      <c r="AB200" s="67">
        <v>10.7</v>
      </c>
      <c r="AC200" s="66" t="s">
        <v>20</v>
      </c>
    </row>
    <row r="201" spans="1:29" ht="11.25" x14ac:dyDescent="0.2">
      <c r="A201" s="90"/>
      <c r="B201" s="20"/>
      <c r="C201" s="58">
        <v>2022</v>
      </c>
      <c r="D201" s="70"/>
      <c r="E201" s="71"/>
      <c r="F201" s="64">
        <v>8.6</v>
      </c>
      <c r="G201" s="65"/>
      <c r="H201" s="64">
        <v>5.4</v>
      </c>
      <c r="I201" s="65"/>
      <c r="J201" s="62">
        <v>6.9</v>
      </c>
      <c r="K201" s="63"/>
      <c r="L201" s="64">
        <v>6.2</v>
      </c>
      <c r="M201" s="65"/>
      <c r="N201" s="62"/>
      <c r="O201" s="63"/>
      <c r="P201" s="64"/>
      <c r="Q201" s="65"/>
      <c r="R201" s="64"/>
      <c r="S201" s="65"/>
      <c r="T201" s="64"/>
      <c r="U201" s="65"/>
      <c r="V201" s="64"/>
      <c r="W201" s="65"/>
      <c r="X201" s="62"/>
      <c r="Y201" s="63"/>
      <c r="Z201" s="62"/>
      <c r="AA201" s="63"/>
      <c r="AB201" s="67"/>
      <c r="AC201" s="66"/>
    </row>
    <row r="202" spans="1:29" ht="30.6" customHeight="1" x14ac:dyDescent="0.2">
      <c r="A202" s="5" t="s">
        <v>337</v>
      </c>
      <c r="B202" s="20" t="s">
        <v>93</v>
      </c>
      <c r="C202" s="58">
        <v>2021</v>
      </c>
      <c r="D202" s="64">
        <v>23.9</v>
      </c>
      <c r="E202" s="60" t="s">
        <v>20</v>
      </c>
      <c r="F202" s="64">
        <v>0.4</v>
      </c>
      <c r="G202" s="65"/>
      <c r="H202" s="64">
        <v>3.4</v>
      </c>
      <c r="I202" s="65"/>
      <c r="J202" s="64">
        <v>3.8</v>
      </c>
      <c r="K202" s="65"/>
      <c r="L202" s="64">
        <v>1.5</v>
      </c>
      <c r="M202" s="65"/>
      <c r="N202" s="64">
        <v>1.9</v>
      </c>
      <c r="O202" s="65"/>
      <c r="P202" s="64">
        <v>1.9</v>
      </c>
      <c r="Q202" s="65" t="s">
        <v>20</v>
      </c>
      <c r="R202" s="62">
        <v>1.7</v>
      </c>
      <c r="S202" s="63"/>
      <c r="T202" s="62">
        <v>1.1000000000000001</v>
      </c>
      <c r="U202" s="63"/>
      <c r="V202" s="64">
        <v>2.6</v>
      </c>
      <c r="W202" s="65" t="s">
        <v>20</v>
      </c>
      <c r="X202" s="64">
        <v>0.9</v>
      </c>
      <c r="Y202" s="65"/>
      <c r="Z202" s="64">
        <v>2.5</v>
      </c>
      <c r="AA202" s="65"/>
      <c r="AB202" s="66">
        <v>2.1</v>
      </c>
      <c r="AC202" s="67"/>
    </row>
    <row r="203" spans="1:29" ht="11.25" x14ac:dyDescent="0.2">
      <c r="A203" s="90"/>
      <c r="B203" s="20"/>
      <c r="C203" s="58">
        <v>2022</v>
      </c>
      <c r="D203" s="41"/>
      <c r="E203" s="79"/>
      <c r="F203" s="64">
        <v>4.7</v>
      </c>
      <c r="G203" s="65" t="s">
        <v>20</v>
      </c>
      <c r="H203" s="64">
        <v>4.9000000000000004</v>
      </c>
      <c r="I203" s="65" t="s">
        <v>20</v>
      </c>
      <c r="J203" s="64">
        <v>6</v>
      </c>
      <c r="K203" s="65"/>
      <c r="L203" s="64">
        <v>9.3000000000000007</v>
      </c>
      <c r="M203" s="65"/>
      <c r="N203" s="64"/>
      <c r="O203" s="65"/>
      <c r="P203" s="64"/>
      <c r="Q203" s="65"/>
      <c r="R203" s="62"/>
      <c r="S203" s="63"/>
      <c r="T203" s="62"/>
      <c r="U203" s="65"/>
      <c r="V203" s="64"/>
      <c r="W203" s="65"/>
      <c r="X203" s="64"/>
      <c r="Y203" s="65"/>
      <c r="Z203" s="62"/>
      <c r="AA203" s="63"/>
      <c r="AB203" s="67"/>
      <c r="AC203" s="66"/>
    </row>
    <row r="204" spans="1:29" ht="30.6" customHeight="1" x14ac:dyDescent="0.2">
      <c r="A204" s="9" t="s">
        <v>96</v>
      </c>
      <c r="B204" s="20" t="s">
        <v>93</v>
      </c>
      <c r="C204" s="58">
        <v>2021</v>
      </c>
      <c r="D204" s="59">
        <v>390</v>
      </c>
      <c r="E204" s="60" t="s">
        <v>20</v>
      </c>
      <c r="F204" s="64">
        <v>36.799999999999997</v>
      </c>
      <c r="G204" s="65"/>
      <c r="H204" s="64">
        <v>30.1</v>
      </c>
      <c r="I204" s="65"/>
      <c r="J204" s="62">
        <v>30.3</v>
      </c>
      <c r="K204" s="63" t="s">
        <v>20</v>
      </c>
      <c r="L204" s="64">
        <v>17.899999999999999</v>
      </c>
      <c r="M204" s="65" t="s">
        <v>20</v>
      </c>
      <c r="N204" s="62">
        <v>28.9</v>
      </c>
      <c r="O204" s="63"/>
      <c r="P204" s="62">
        <v>32.9</v>
      </c>
      <c r="Q204" s="63"/>
      <c r="R204" s="64">
        <v>38.700000000000003</v>
      </c>
      <c r="S204" s="65"/>
      <c r="T204" s="64">
        <v>31.5</v>
      </c>
      <c r="U204" s="65" t="s">
        <v>20</v>
      </c>
      <c r="V204" s="62">
        <v>35.700000000000003</v>
      </c>
      <c r="W204" s="63"/>
      <c r="X204" s="62">
        <v>38</v>
      </c>
      <c r="Y204" s="63" t="s">
        <v>20</v>
      </c>
      <c r="Z204" s="64">
        <v>40.6</v>
      </c>
      <c r="AA204" s="65"/>
      <c r="AB204" s="66">
        <v>28.3</v>
      </c>
      <c r="AC204" s="66" t="s">
        <v>20</v>
      </c>
    </row>
    <row r="205" spans="1:29" ht="11.25" x14ac:dyDescent="0.2">
      <c r="A205" s="90"/>
      <c r="B205" s="20"/>
      <c r="C205" s="58">
        <v>2022</v>
      </c>
      <c r="D205" s="39"/>
      <c r="E205" s="69"/>
      <c r="F205" s="64">
        <v>35.6</v>
      </c>
      <c r="G205" s="65"/>
      <c r="H205" s="64">
        <v>30</v>
      </c>
      <c r="I205" s="65"/>
      <c r="J205" s="62">
        <v>38.4</v>
      </c>
      <c r="K205" s="63"/>
      <c r="L205" s="62">
        <v>29.9</v>
      </c>
      <c r="M205" s="63"/>
      <c r="N205" s="62"/>
      <c r="O205" s="63"/>
      <c r="P205" s="62"/>
      <c r="Q205" s="63"/>
      <c r="R205" s="64"/>
      <c r="S205" s="65"/>
      <c r="T205" s="62"/>
      <c r="U205" s="63"/>
      <c r="V205" s="62"/>
      <c r="W205" s="63"/>
      <c r="X205" s="64"/>
      <c r="Y205" s="65"/>
      <c r="Z205" s="64"/>
      <c r="AA205" s="65"/>
      <c r="AB205" s="66"/>
      <c r="AC205" s="66"/>
    </row>
    <row r="206" spans="1:29" ht="30.6" customHeight="1" x14ac:dyDescent="0.2">
      <c r="A206" s="14" t="s">
        <v>338</v>
      </c>
      <c r="B206" s="20" t="s">
        <v>93</v>
      </c>
      <c r="C206" s="58">
        <v>2021</v>
      </c>
      <c r="D206" s="59">
        <v>593</v>
      </c>
      <c r="E206" s="60" t="s">
        <v>20</v>
      </c>
      <c r="F206" s="64">
        <v>66.900000000000006</v>
      </c>
      <c r="G206" s="65" t="s">
        <v>20</v>
      </c>
      <c r="H206" s="64">
        <v>78.2</v>
      </c>
      <c r="I206" s="65" t="s">
        <v>20</v>
      </c>
      <c r="J206" s="64">
        <v>62.9</v>
      </c>
      <c r="K206" s="65" t="s">
        <v>20</v>
      </c>
      <c r="L206" s="64">
        <v>53.4</v>
      </c>
      <c r="M206" s="65" t="s">
        <v>20</v>
      </c>
      <c r="N206" s="64">
        <v>56.8</v>
      </c>
      <c r="O206" s="65" t="s">
        <v>20</v>
      </c>
      <c r="P206" s="62">
        <v>47.2</v>
      </c>
      <c r="Q206" s="65" t="s">
        <v>20</v>
      </c>
      <c r="R206" s="64">
        <v>40</v>
      </c>
      <c r="S206" s="65" t="s">
        <v>20</v>
      </c>
      <c r="T206" s="64">
        <v>38.1</v>
      </c>
      <c r="U206" s="65" t="s">
        <v>20</v>
      </c>
      <c r="V206" s="64">
        <v>41.3</v>
      </c>
      <c r="W206" s="65" t="s">
        <v>20</v>
      </c>
      <c r="X206" s="64">
        <v>33.299999999999997</v>
      </c>
      <c r="Y206" s="65" t="s">
        <v>20</v>
      </c>
      <c r="Z206" s="64">
        <v>37.6</v>
      </c>
      <c r="AA206" s="63" t="s">
        <v>20</v>
      </c>
      <c r="AB206" s="67">
        <v>38.299999999999997</v>
      </c>
      <c r="AC206" s="61" t="s">
        <v>20</v>
      </c>
    </row>
    <row r="207" spans="1:29" ht="11.25" x14ac:dyDescent="0.2">
      <c r="A207" s="90"/>
      <c r="B207" s="20"/>
      <c r="C207" s="58">
        <v>2022</v>
      </c>
      <c r="D207" s="39"/>
      <c r="E207" s="69"/>
      <c r="F207" s="64">
        <v>50.8</v>
      </c>
      <c r="G207" s="65"/>
      <c r="H207" s="64">
        <v>59.5</v>
      </c>
      <c r="I207" s="65"/>
      <c r="J207" s="64">
        <v>53.5</v>
      </c>
      <c r="K207" s="65"/>
      <c r="L207" s="64">
        <v>46.4</v>
      </c>
      <c r="M207" s="65"/>
      <c r="N207" s="64"/>
      <c r="O207" s="65"/>
      <c r="P207" s="64"/>
      <c r="Q207" s="65"/>
      <c r="R207" s="64"/>
      <c r="S207" s="65"/>
      <c r="T207" s="64"/>
      <c r="U207" s="65"/>
      <c r="V207" s="64"/>
      <c r="W207" s="65"/>
      <c r="X207" s="64"/>
      <c r="Y207" s="65"/>
      <c r="Z207" s="64"/>
      <c r="AA207" s="65"/>
      <c r="AB207" s="66"/>
      <c r="AC207" s="66"/>
    </row>
    <row r="208" spans="1:29" ht="40.9" customHeight="1" x14ac:dyDescent="0.2">
      <c r="A208" s="6" t="s">
        <v>339</v>
      </c>
      <c r="B208" s="20" t="s">
        <v>93</v>
      </c>
      <c r="C208" s="58">
        <v>2021</v>
      </c>
      <c r="D208" s="59">
        <v>1363</v>
      </c>
      <c r="E208" s="60" t="s">
        <v>20</v>
      </c>
      <c r="F208" s="59">
        <v>138</v>
      </c>
      <c r="G208" s="60"/>
      <c r="H208" s="59">
        <v>112</v>
      </c>
      <c r="I208" s="60"/>
      <c r="J208" s="59">
        <v>155</v>
      </c>
      <c r="K208" s="60" t="s">
        <v>20</v>
      </c>
      <c r="L208" s="64">
        <v>89.8</v>
      </c>
      <c r="M208" s="65" t="s">
        <v>20</v>
      </c>
      <c r="N208" s="64">
        <v>98.2</v>
      </c>
      <c r="O208" s="65"/>
      <c r="P208" s="59">
        <v>107</v>
      </c>
      <c r="Q208" s="65"/>
      <c r="R208" s="64">
        <v>80</v>
      </c>
      <c r="S208" s="65" t="s">
        <v>20</v>
      </c>
      <c r="T208" s="59">
        <v>106</v>
      </c>
      <c r="U208" s="60" t="s">
        <v>20</v>
      </c>
      <c r="V208" s="59">
        <v>166</v>
      </c>
      <c r="W208" s="60" t="s">
        <v>20</v>
      </c>
      <c r="X208" s="59">
        <v>109</v>
      </c>
      <c r="Y208" s="60"/>
      <c r="Z208" s="59">
        <v>105</v>
      </c>
      <c r="AA208" s="60"/>
      <c r="AB208" s="66">
        <v>96.9</v>
      </c>
      <c r="AC208" s="61" t="s">
        <v>20</v>
      </c>
    </row>
    <row r="209" spans="1:29" ht="11.25" x14ac:dyDescent="0.2">
      <c r="A209" s="90"/>
      <c r="B209" s="20"/>
      <c r="C209" s="58">
        <v>2022</v>
      </c>
      <c r="D209" s="39"/>
      <c r="E209" s="69"/>
      <c r="F209" s="59">
        <v>105</v>
      </c>
      <c r="G209" s="60"/>
      <c r="H209" s="59">
        <v>119</v>
      </c>
      <c r="I209" s="60"/>
      <c r="J209" s="59">
        <v>125</v>
      </c>
      <c r="K209" s="60"/>
      <c r="L209" s="59">
        <v>130</v>
      </c>
      <c r="M209" s="65"/>
      <c r="N209" s="64"/>
      <c r="O209" s="60"/>
      <c r="P209" s="59"/>
      <c r="Q209" s="60"/>
      <c r="R209" s="59"/>
      <c r="S209" s="60"/>
      <c r="T209" s="59"/>
      <c r="U209" s="60"/>
      <c r="V209" s="59"/>
      <c r="W209" s="60"/>
      <c r="X209" s="59"/>
      <c r="Y209" s="60"/>
      <c r="Z209" s="59"/>
      <c r="AA209" s="60"/>
      <c r="AB209" s="61"/>
      <c r="AC209" s="61"/>
    </row>
    <row r="210" spans="1:29" ht="30.6" customHeight="1" x14ac:dyDescent="0.2">
      <c r="A210" s="9" t="s">
        <v>99</v>
      </c>
      <c r="B210" s="20" t="s">
        <v>93</v>
      </c>
      <c r="C210" s="58">
        <v>2021</v>
      </c>
      <c r="D210" s="59">
        <v>738</v>
      </c>
      <c r="E210" s="60"/>
      <c r="F210" s="75">
        <v>53</v>
      </c>
      <c r="G210" s="76"/>
      <c r="H210" s="75">
        <v>54</v>
      </c>
      <c r="I210" s="76"/>
      <c r="J210" s="75">
        <v>58</v>
      </c>
      <c r="K210" s="76"/>
      <c r="L210" s="75">
        <v>69</v>
      </c>
      <c r="M210" s="76"/>
      <c r="N210" s="75">
        <v>54</v>
      </c>
      <c r="O210" s="76"/>
      <c r="P210" s="75">
        <v>52</v>
      </c>
      <c r="Q210" s="76"/>
      <c r="R210" s="75">
        <v>64</v>
      </c>
      <c r="S210" s="76"/>
      <c r="T210" s="75">
        <v>62</v>
      </c>
      <c r="U210" s="76"/>
      <c r="V210" s="75">
        <v>82</v>
      </c>
      <c r="W210" s="76"/>
      <c r="X210" s="75">
        <v>63</v>
      </c>
      <c r="Y210" s="76"/>
      <c r="Z210" s="75">
        <v>59</v>
      </c>
      <c r="AA210" s="76"/>
      <c r="AB210" s="73">
        <v>70</v>
      </c>
      <c r="AC210" s="61"/>
    </row>
    <row r="211" spans="1:29" ht="11.25" x14ac:dyDescent="0.2">
      <c r="A211" s="90"/>
      <c r="B211" s="20"/>
      <c r="C211" s="58">
        <v>2022</v>
      </c>
      <c r="D211" s="39"/>
      <c r="E211" s="69"/>
      <c r="F211" s="59">
        <v>74</v>
      </c>
      <c r="G211" s="60"/>
      <c r="H211" s="59">
        <v>78</v>
      </c>
      <c r="I211" s="76"/>
      <c r="J211" s="75">
        <v>118</v>
      </c>
      <c r="K211" s="76"/>
      <c r="L211" s="75">
        <v>63</v>
      </c>
      <c r="M211" s="76"/>
      <c r="N211" s="75"/>
      <c r="O211" s="76"/>
      <c r="P211" s="75"/>
      <c r="Q211" s="76"/>
      <c r="R211" s="75"/>
      <c r="S211" s="76"/>
      <c r="T211" s="75"/>
      <c r="U211" s="76"/>
      <c r="V211" s="75"/>
      <c r="W211" s="76"/>
      <c r="X211" s="75"/>
      <c r="Y211" s="76"/>
      <c r="Z211" s="75"/>
      <c r="AA211" s="76"/>
      <c r="AB211" s="73"/>
      <c r="AC211" s="61"/>
    </row>
    <row r="212" spans="1:29" ht="30.6" customHeight="1" x14ac:dyDescent="0.2">
      <c r="A212" s="14" t="s">
        <v>340</v>
      </c>
      <c r="B212" s="20" t="s">
        <v>93</v>
      </c>
      <c r="C212" s="58">
        <v>2021</v>
      </c>
      <c r="D212" s="59">
        <v>529</v>
      </c>
      <c r="E212" s="60" t="s">
        <v>20</v>
      </c>
      <c r="F212" s="62">
        <v>46.9</v>
      </c>
      <c r="G212" s="60" t="s">
        <v>20</v>
      </c>
      <c r="H212" s="64">
        <v>63.6</v>
      </c>
      <c r="I212" s="65" t="s">
        <v>20</v>
      </c>
      <c r="J212" s="64">
        <v>51.5</v>
      </c>
      <c r="K212" s="65" t="s">
        <v>20</v>
      </c>
      <c r="L212" s="64">
        <v>58</v>
      </c>
      <c r="M212" s="65" t="s">
        <v>20</v>
      </c>
      <c r="N212" s="64">
        <v>36.1</v>
      </c>
      <c r="O212" s="65" t="s">
        <v>20</v>
      </c>
      <c r="P212" s="64">
        <v>49.5</v>
      </c>
      <c r="Q212" s="60" t="s">
        <v>20</v>
      </c>
      <c r="R212" s="62">
        <v>35.5</v>
      </c>
      <c r="S212" s="63" t="s">
        <v>20</v>
      </c>
      <c r="T212" s="62">
        <v>31.6</v>
      </c>
      <c r="U212" s="63" t="s">
        <v>20</v>
      </c>
      <c r="V212" s="64">
        <v>35.799999999999997</v>
      </c>
      <c r="W212" s="65" t="s">
        <v>20</v>
      </c>
      <c r="X212" s="64">
        <v>38.799999999999997</v>
      </c>
      <c r="Y212" s="60" t="s">
        <v>20</v>
      </c>
      <c r="Z212" s="62">
        <v>38.799999999999997</v>
      </c>
      <c r="AA212" s="63" t="s">
        <v>20</v>
      </c>
      <c r="AB212" s="67">
        <v>43</v>
      </c>
      <c r="AC212" s="67" t="s">
        <v>20</v>
      </c>
    </row>
    <row r="213" spans="1:29" ht="11.25" x14ac:dyDescent="0.2">
      <c r="B213" s="20"/>
      <c r="C213" s="58">
        <v>2022</v>
      </c>
      <c r="D213" s="39"/>
      <c r="E213" s="69"/>
      <c r="F213" s="64">
        <v>34.299999999999997</v>
      </c>
      <c r="G213" s="65"/>
      <c r="H213" s="64">
        <v>43</v>
      </c>
      <c r="I213" s="65"/>
      <c r="J213" s="64">
        <v>44</v>
      </c>
      <c r="K213" s="65"/>
      <c r="L213" s="62">
        <v>36.9</v>
      </c>
      <c r="M213" s="65"/>
      <c r="N213" s="64"/>
      <c r="O213" s="65"/>
      <c r="P213" s="64"/>
      <c r="Q213" s="65"/>
      <c r="R213" s="64"/>
      <c r="S213" s="65"/>
      <c r="T213" s="64"/>
      <c r="U213" s="65"/>
      <c r="V213" s="64"/>
      <c r="W213" s="65"/>
      <c r="X213" s="62"/>
      <c r="Y213" s="65"/>
      <c r="Z213" s="64"/>
      <c r="AA213" s="65"/>
      <c r="AB213" s="66"/>
      <c r="AC213" s="67"/>
    </row>
    <row r="214" spans="1:29" ht="30.6" customHeight="1" x14ac:dyDescent="0.2">
      <c r="A214" s="9" t="s">
        <v>101</v>
      </c>
      <c r="B214" s="20" t="s">
        <v>93</v>
      </c>
      <c r="C214" s="58">
        <v>2021</v>
      </c>
      <c r="D214" s="59">
        <v>112117</v>
      </c>
      <c r="E214" s="60"/>
      <c r="F214" s="59">
        <v>6718</v>
      </c>
      <c r="G214" s="60"/>
      <c r="H214" s="59">
        <v>8540</v>
      </c>
      <c r="I214" s="60"/>
      <c r="J214" s="59">
        <v>12889</v>
      </c>
      <c r="K214" s="60"/>
      <c r="L214" s="59">
        <v>11590</v>
      </c>
      <c r="M214" s="60"/>
      <c r="N214" s="59">
        <v>11545</v>
      </c>
      <c r="O214" s="60"/>
      <c r="P214" s="59">
        <v>10105</v>
      </c>
      <c r="Q214" s="60"/>
      <c r="R214" s="59">
        <v>7990</v>
      </c>
      <c r="S214" s="60"/>
      <c r="T214" s="59">
        <v>8023</v>
      </c>
      <c r="U214" s="60"/>
      <c r="V214" s="59">
        <v>8722</v>
      </c>
      <c r="W214" s="60"/>
      <c r="X214" s="59">
        <v>9000</v>
      </c>
      <c r="Y214" s="60"/>
      <c r="Z214" s="59">
        <v>8044</v>
      </c>
      <c r="AA214" s="60"/>
      <c r="AB214" s="61">
        <v>8123</v>
      </c>
      <c r="AC214" s="61"/>
    </row>
    <row r="215" spans="1:29" ht="11.25" x14ac:dyDescent="0.2">
      <c r="B215" s="20"/>
      <c r="C215" s="58">
        <v>2022</v>
      </c>
      <c r="D215" s="39"/>
      <c r="E215" s="69"/>
      <c r="F215" s="59">
        <v>7202</v>
      </c>
      <c r="G215" s="60"/>
      <c r="H215" s="59">
        <v>10006</v>
      </c>
      <c r="I215" s="60"/>
      <c r="J215" s="59">
        <v>10653</v>
      </c>
      <c r="K215" s="60" t="s">
        <v>20</v>
      </c>
      <c r="L215" s="59">
        <v>9509</v>
      </c>
      <c r="M215" s="60"/>
      <c r="N215" s="59"/>
      <c r="O215" s="60"/>
      <c r="P215" s="59"/>
      <c r="Q215" s="60"/>
      <c r="R215" s="59"/>
      <c r="S215" s="60"/>
      <c r="T215" s="59"/>
      <c r="U215" s="60"/>
      <c r="V215" s="59"/>
      <c r="W215" s="60"/>
      <c r="X215" s="59"/>
      <c r="Y215" s="60"/>
      <c r="Z215" s="59"/>
      <c r="AA215" s="60"/>
      <c r="AB215" s="61"/>
      <c r="AC215" s="61"/>
    </row>
    <row r="216" spans="1:29" ht="30.6" customHeight="1" x14ac:dyDescent="0.2">
      <c r="A216" s="8" t="s">
        <v>102</v>
      </c>
      <c r="B216" s="20" t="s">
        <v>93</v>
      </c>
      <c r="C216" s="58">
        <v>2021</v>
      </c>
      <c r="D216" s="59">
        <v>44210</v>
      </c>
      <c r="E216" s="60"/>
      <c r="F216" s="59">
        <v>1495</v>
      </c>
      <c r="G216" s="60"/>
      <c r="H216" s="59">
        <v>2543</v>
      </c>
      <c r="I216" s="60"/>
      <c r="J216" s="59">
        <v>5094</v>
      </c>
      <c r="K216" s="60"/>
      <c r="L216" s="59">
        <v>4116</v>
      </c>
      <c r="M216" s="60"/>
      <c r="N216" s="59">
        <v>4042</v>
      </c>
      <c r="O216" s="60"/>
      <c r="P216" s="59">
        <v>4412</v>
      </c>
      <c r="Q216" s="60"/>
      <c r="R216" s="59">
        <v>2811</v>
      </c>
      <c r="S216" s="60"/>
      <c r="T216" s="59">
        <v>3669</v>
      </c>
      <c r="U216" s="60"/>
      <c r="V216" s="59">
        <v>4005</v>
      </c>
      <c r="W216" s="60"/>
      <c r="X216" s="59">
        <v>4345</v>
      </c>
      <c r="Y216" s="60"/>
      <c r="Z216" s="59">
        <v>3493</v>
      </c>
      <c r="AA216" s="60"/>
      <c r="AB216" s="61">
        <v>3432</v>
      </c>
      <c r="AC216" s="61"/>
    </row>
    <row r="217" spans="1:29" ht="11.25" x14ac:dyDescent="0.2">
      <c r="B217" s="20"/>
      <c r="C217" s="58">
        <v>2022</v>
      </c>
      <c r="D217" s="39"/>
      <c r="E217" s="69"/>
      <c r="F217" s="59">
        <v>2910</v>
      </c>
      <c r="G217" s="60"/>
      <c r="H217" s="59">
        <v>4808</v>
      </c>
      <c r="I217" s="60"/>
      <c r="J217" s="59">
        <v>5454</v>
      </c>
      <c r="K217" s="60" t="s">
        <v>20</v>
      </c>
      <c r="L217" s="59">
        <v>4174</v>
      </c>
      <c r="M217" s="60"/>
      <c r="N217" s="59"/>
      <c r="O217" s="60"/>
      <c r="P217" s="59"/>
      <c r="Q217" s="60"/>
      <c r="R217" s="59"/>
      <c r="S217" s="60"/>
      <c r="T217" s="59"/>
      <c r="U217" s="60"/>
      <c r="V217" s="59"/>
      <c r="W217" s="60"/>
      <c r="X217" s="59"/>
      <c r="Y217" s="60"/>
      <c r="Z217" s="59"/>
      <c r="AA217" s="60"/>
      <c r="AB217" s="61"/>
      <c r="AC217" s="61"/>
    </row>
    <row r="218" spans="1:29" ht="30.2" customHeight="1" x14ac:dyDescent="0.2">
      <c r="A218" s="210" t="s">
        <v>103</v>
      </c>
      <c r="B218" s="210"/>
      <c r="C218" s="210"/>
      <c r="D218" s="210"/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</row>
    <row r="219" spans="1:29" ht="30.6" customHeight="1" x14ac:dyDescent="0.2">
      <c r="A219" s="14" t="s">
        <v>341</v>
      </c>
      <c r="B219" s="20" t="s">
        <v>30</v>
      </c>
      <c r="C219" s="58">
        <v>2021</v>
      </c>
      <c r="D219" s="59">
        <v>6392</v>
      </c>
      <c r="E219" s="60"/>
      <c r="F219" s="59">
        <v>436</v>
      </c>
      <c r="G219" s="60"/>
      <c r="H219" s="59">
        <v>648</v>
      </c>
      <c r="I219" s="60"/>
      <c r="J219" s="59">
        <v>684</v>
      </c>
      <c r="K219" s="60"/>
      <c r="L219" s="59">
        <v>710</v>
      </c>
      <c r="M219" s="60"/>
      <c r="N219" s="59">
        <v>591</v>
      </c>
      <c r="O219" s="60"/>
      <c r="P219" s="59">
        <v>573</v>
      </c>
      <c r="Q219" s="60"/>
      <c r="R219" s="59">
        <v>428</v>
      </c>
      <c r="S219" s="60"/>
      <c r="T219" s="59">
        <v>509</v>
      </c>
      <c r="U219" s="60"/>
      <c r="V219" s="59">
        <v>557</v>
      </c>
      <c r="W219" s="60"/>
      <c r="X219" s="59">
        <v>485</v>
      </c>
      <c r="Y219" s="60"/>
      <c r="Z219" s="59">
        <v>424</v>
      </c>
      <c r="AA219" s="60"/>
      <c r="AB219" s="61">
        <v>347</v>
      </c>
      <c r="AC219" s="61"/>
    </row>
    <row r="220" spans="1:29" ht="11.25" x14ac:dyDescent="0.2">
      <c r="A220" s="90"/>
      <c r="B220" s="20"/>
      <c r="C220" s="58">
        <v>2022</v>
      </c>
      <c r="D220" s="39"/>
      <c r="E220" s="69"/>
      <c r="F220" s="59">
        <v>340</v>
      </c>
      <c r="G220" s="60"/>
      <c r="H220" s="59">
        <v>476</v>
      </c>
      <c r="I220" s="60"/>
      <c r="J220" s="59">
        <v>593</v>
      </c>
      <c r="K220" s="60"/>
      <c r="L220" s="59">
        <v>478</v>
      </c>
      <c r="M220" s="60"/>
      <c r="N220" s="59"/>
      <c r="O220" s="60"/>
      <c r="P220" s="59"/>
      <c r="Q220" s="60"/>
      <c r="R220" s="59"/>
      <c r="S220" s="60"/>
      <c r="T220" s="59"/>
      <c r="U220" s="60"/>
      <c r="V220" s="59"/>
      <c r="W220" s="60"/>
      <c r="X220" s="59"/>
      <c r="Y220" s="60"/>
      <c r="Z220" s="59"/>
      <c r="AA220" s="60"/>
      <c r="AB220" s="61"/>
      <c r="AC220" s="61"/>
    </row>
    <row r="221" spans="1:29" ht="30.6" customHeight="1" x14ac:dyDescent="0.2">
      <c r="A221" s="100" t="s">
        <v>342</v>
      </c>
      <c r="B221" s="20" t="s">
        <v>30</v>
      </c>
      <c r="C221" s="58">
        <v>2021</v>
      </c>
      <c r="D221" s="59">
        <v>2351</v>
      </c>
      <c r="E221" s="60"/>
      <c r="F221" s="59">
        <v>134</v>
      </c>
      <c r="G221" s="60"/>
      <c r="H221" s="59">
        <v>292</v>
      </c>
      <c r="I221" s="60"/>
      <c r="J221" s="59">
        <v>217</v>
      </c>
      <c r="K221" s="60"/>
      <c r="L221" s="75">
        <v>277</v>
      </c>
      <c r="M221" s="60"/>
      <c r="N221" s="59">
        <v>231</v>
      </c>
      <c r="O221" s="60"/>
      <c r="P221" s="59">
        <v>216</v>
      </c>
      <c r="Q221" s="60"/>
      <c r="R221" s="59">
        <v>125</v>
      </c>
      <c r="S221" s="60"/>
      <c r="T221" s="59">
        <v>191</v>
      </c>
      <c r="U221" s="60"/>
      <c r="V221" s="59">
        <v>189</v>
      </c>
      <c r="W221" s="60"/>
      <c r="X221" s="59">
        <v>164</v>
      </c>
      <c r="Y221" s="60"/>
      <c r="Z221" s="59">
        <v>175</v>
      </c>
      <c r="AA221" s="60"/>
      <c r="AB221" s="61">
        <v>140</v>
      </c>
      <c r="AC221" s="61"/>
    </row>
    <row r="222" spans="1:29" ht="11.25" x14ac:dyDescent="0.2">
      <c r="A222" s="90"/>
      <c r="B222" s="20"/>
      <c r="C222" s="58">
        <v>2022</v>
      </c>
      <c r="D222" s="39"/>
      <c r="E222" s="69"/>
      <c r="F222" s="59">
        <v>115</v>
      </c>
      <c r="G222" s="60"/>
      <c r="H222" s="59">
        <v>160</v>
      </c>
      <c r="I222" s="60"/>
      <c r="J222" s="59">
        <v>169</v>
      </c>
      <c r="K222" s="60"/>
      <c r="L222" s="75">
        <v>134</v>
      </c>
      <c r="M222" s="76"/>
      <c r="N222" s="59"/>
      <c r="O222" s="60"/>
      <c r="P222" s="59"/>
      <c r="Q222" s="60"/>
      <c r="R222" s="59"/>
      <c r="S222" s="60"/>
      <c r="T222" s="59"/>
      <c r="U222" s="60"/>
      <c r="V222" s="59"/>
      <c r="W222" s="60"/>
      <c r="X222" s="59"/>
      <c r="Y222" s="60"/>
      <c r="Z222" s="59"/>
      <c r="AA222" s="60"/>
      <c r="AB222" s="61"/>
      <c r="AC222" s="61"/>
    </row>
    <row r="223" spans="1:29" ht="30.6" customHeight="1" x14ac:dyDescent="0.2">
      <c r="A223" s="9" t="s">
        <v>105</v>
      </c>
      <c r="B223" s="20" t="s">
        <v>106</v>
      </c>
      <c r="C223" s="58">
        <v>2021</v>
      </c>
      <c r="D223" s="59">
        <v>21645</v>
      </c>
      <c r="E223" s="60" t="s">
        <v>20</v>
      </c>
      <c r="F223" s="59">
        <v>1474</v>
      </c>
      <c r="G223" s="60"/>
      <c r="H223" s="59">
        <v>1899</v>
      </c>
      <c r="I223" s="60"/>
      <c r="J223" s="59">
        <v>2170</v>
      </c>
      <c r="K223" s="60"/>
      <c r="L223" s="59">
        <v>1788</v>
      </c>
      <c r="M223" s="60"/>
      <c r="N223" s="59">
        <v>1768</v>
      </c>
      <c r="O223" s="60"/>
      <c r="P223" s="59">
        <v>1803</v>
      </c>
      <c r="Q223" s="60"/>
      <c r="R223" s="59">
        <v>1595</v>
      </c>
      <c r="S223" s="60"/>
      <c r="T223" s="59">
        <v>1911</v>
      </c>
      <c r="U223" s="60"/>
      <c r="V223" s="59">
        <v>1783</v>
      </c>
      <c r="W223" s="60"/>
      <c r="X223" s="59">
        <v>1709</v>
      </c>
      <c r="Y223" s="60"/>
      <c r="Z223" s="59">
        <v>1627</v>
      </c>
      <c r="AA223" s="60"/>
      <c r="AB223" s="61">
        <v>2100</v>
      </c>
      <c r="AC223" s="61"/>
    </row>
    <row r="224" spans="1:29" ht="11.25" x14ac:dyDescent="0.2">
      <c r="B224" s="20"/>
      <c r="C224" s="58">
        <v>2022</v>
      </c>
      <c r="D224" s="39"/>
      <c r="E224" s="69"/>
      <c r="F224" s="59">
        <v>1440</v>
      </c>
      <c r="G224" s="60"/>
      <c r="H224" s="59">
        <v>1641</v>
      </c>
      <c r="I224" s="60"/>
      <c r="J224" s="59">
        <v>1798</v>
      </c>
      <c r="K224" s="60" t="s">
        <v>20</v>
      </c>
      <c r="L224" s="59">
        <v>1575</v>
      </c>
      <c r="M224" s="60"/>
      <c r="N224" s="59"/>
      <c r="O224" s="60"/>
      <c r="P224" s="59"/>
      <c r="Q224" s="60"/>
      <c r="R224" s="59"/>
      <c r="S224" s="60"/>
      <c r="T224" s="59"/>
      <c r="U224" s="60"/>
      <c r="V224" s="59"/>
      <c r="W224" s="60"/>
      <c r="X224" s="59"/>
      <c r="Y224" s="60"/>
      <c r="Z224" s="59"/>
      <c r="AA224" s="60"/>
      <c r="AB224" s="61"/>
      <c r="AC224" s="61"/>
    </row>
    <row r="225" spans="1:29" ht="11.25" x14ac:dyDescent="0.2">
      <c r="A225" s="78" t="s">
        <v>25</v>
      </c>
      <c r="B225" s="20"/>
      <c r="C225" s="58"/>
      <c r="D225" s="48"/>
      <c r="E225" s="68"/>
      <c r="F225" s="64"/>
      <c r="G225" s="65"/>
      <c r="H225" s="64"/>
      <c r="I225" s="65"/>
      <c r="J225" s="64"/>
      <c r="K225" s="65"/>
      <c r="L225" s="64"/>
      <c r="M225" s="65"/>
      <c r="N225" s="64"/>
      <c r="O225" s="65"/>
      <c r="P225" s="64"/>
      <c r="Q225" s="65"/>
      <c r="R225" s="64"/>
      <c r="S225" s="65"/>
      <c r="T225" s="64"/>
      <c r="U225" s="65"/>
      <c r="V225" s="64"/>
      <c r="W225" s="65"/>
      <c r="X225" s="64"/>
      <c r="Y225" s="65"/>
      <c r="Z225" s="64"/>
      <c r="AA225" s="65"/>
      <c r="AB225" s="66"/>
      <c r="AC225" s="66"/>
    </row>
    <row r="226" spans="1:29" ht="30.6" customHeight="1" x14ac:dyDescent="0.2">
      <c r="A226" s="7" t="s">
        <v>343</v>
      </c>
      <c r="B226" s="20" t="s">
        <v>106</v>
      </c>
      <c r="C226" s="58">
        <v>2021</v>
      </c>
      <c r="D226" s="59">
        <v>4036</v>
      </c>
      <c r="E226" s="60"/>
      <c r="F226" s="59">
        <v>360</v>
      </c>
      <c r="G226" s="60"/>
      <c r="H226" s="59">
        <v>425</v>
      </c>
      <c r="I226" s="60"/>
      <c r="J226" s="59">
        <v>519</v>
      </c>
      <c r="K226" s="60"/>
      <c r="L226" s="59">
        <v>346</v>
      </c>
      <c r="M226" s="60"/>
      <c r="N226" s="59">
        <v>344</v>
      </c>
      <c r="O226" s="60"/>
      <c r="P226" s="59">
        <v>337</v>
      </c>
      <c r="Q226" s="60"/>
      <c r="R226" s="59">
        <v>307</v>
      </c>
      <c r="S226" s="60"/>
      <c r="T226" s="59">
        <v>318</v>
      </c>
      <c r="U226" s="60"/>
      <c r="V226" s="59">
        <v>303</v>
      </c>
      <c r="W226" s="60"/>
      <c r="X226" s="59">
        <v>252</v>
      </c>
      <c r="Y226" s="60"/>
      <c r="Z226" s="59">
        <v>242</v>
      </c>
      <c r="AA226" s="60"/>
      <c r="AB226" s="61">
        <v>273</v>
      </c>
      <c r="AC226" s="61"/>
    </row>
    <row r="227" spans="1:29" ht="11.25" x14ac:dyDescent="0.2">
      <c r="A227" s="78"/>
      <c r="B227" s="20"/>
      <c r="C227" s="58">
        <v>2022</v>
      </c>
      <c r="D227" s="39"/>
      <c r="E227" s="69"/>
      <c r="F227" s="59">
        <v>231</v>
      </c>
      <c r="G227" s="60"/>
      <c r="H227" s="59">
        <v>273</v>
      </c>
      <c r="I227" s="60"/>
      <c r="J227" s="59">
        <v>324</v>
      </c>
      <c r="K227" s="60" t="s">
        <v>20</v>
      </c>
      <c r="L227" s="59">
        <v>256</v>
      </c>
      <c r="M227" s="60"/>
      <c r="N227" s="59"/>
      <c r="O227" s="60"/>
      <c r="P227" s="59"/>
      <c r="Q227" s="60"/>
      <c r="R227" s="59"/>
      <c r="S227" s="60"/>
      <c r="T227" s="59"/>
      <c r="U227" s="60"/>
      <c r="V227" s="59"/>
      <c r="W227" s="60"/>
      <c r="X227" s="59"/>
      <c r="Y227" s="60"/>
      <c r="Z227" s="59"/>
      <c r="AA227" s="60"/>
      <c r="AB227" s="61"/>
      <c r="AC227" s="61"/>
    </row>
    <row r="228" spans="1:29" ht="30.6" customHeight="1" x14ac:dyDescent="0.2">
      <c r="A228" s="7" t="s">
        <v>344</v>
      </c>
      <c r="B228" s="20" t="s">
        <v>106</v>
      </c>
      <c r="C228" s="58">
        <v>2021</v>
      </c>
      <c r="D228" s="59">
        <v>5188</v>
      </c>
      <c r="E228" s="60"/>
      <c r="F228" s="59">
        <v>381</v>
      </c>
      <c r="G228" s="60"/>
      <c r="H228" s="59">
        <v>443</v>
      </c>
      <c r="I228" s="60"/>
      <c r="J228" s="59">
        <v>456</v>
      </c>
      <c r="K228" s="60"/>
      <c r="L228" s="59">
        <v>307</v>
      </c>
      <c r="M228" s="60"/>
      <c r="N228" s="59">
        <v>383</v>
      </c>
      <c r="O228" s="60"/>
      <c r="P228" s="59">
        <v>479</v>
      </c>
      <c r="Q228" s="60"/>
      <c r="R228" s="59">
        <v>401</v>
      </c>
      <c r="S228" s="60"/>
      <c r="T228" s="59">
        <v>499</v>
      </c>
      <c r="U228" s="60"/>
      <c r="V228" s="59">
        <v>503</v>
      </c>
      <c r="W228" s="60"/>
      <c r="X228" s="59">
        <v>468</v>
      </c>
      <c r="Y228" s="60"/>
      <c r="Z228" s="59">
        <v>412</v>
      </c>
      <c r="AA228" s="60"/>
      <c r="AB228" s="61">
        <v>457</v>
      </c>
      <c r="AC228" s="61"/>
    </row>
    <row r="229" spans="1:29" ht="11.25" x14ac:dyDescent="0.2">
      <c r="B229" s="20"/>
      <c r="C229" s="58">
        <v>2022</v>
      </c>
      <c r="D229" s="39"/>
      <c r="E229" s="69"/>
      <c r="F229" s="59">
        <v>368</v>
      </c>
      <c r="G229" s="60"/>
      <c r="H229" s="59">
        <v>402</v>
      </c>
      <c r="I229" s="60"/>
      <c r="J229" s="59">
        <v>441</v>
      </c>
      <c r="K229" s="60"/>
      <c r="L229" s="59">
        <v>415</v>
      </c>
      <c r="M229" s="60"/>
      <c r="N229" s="59"/>
      <c r="O229" s="60"/>
      <c r="P229" s="59"/>
      <c r="Q229" s="60"/>
      <c r="R229" s="59"/>
      <c r="S229" s="60"/>
      <c r="T229" s="59"/>
      <c r="U229" s="60"/>
      <c r="V229" s="59"/>
      <c r="W229" s="60"/>
      <c r="X229" s="59"/>
      <c r="Y229" s="60"/>
      <c r="Z229" s="59"/>
      <c r="AA229" s="60"/>
      <c r="AB229" s="61"/>
      <c r="AC229" s="61"/>
    </row>
    <row r="230" spans="1:29" ht="30.2" customHeight="1" x14ac:dyDescent="0.2">
      <c r="A230" s="210" t="s">
        <v>108</v>
      </c>
      <c r="B230" s="210"/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</row>
    <row r="231" spans="1:29" ht="21.6" customHeight="1" x14ac:dyDescent="0.2">
      <c r="A231" s="12" t="s">
        <v>109</v>
      </c>
      <c r="B231" s="20" t="s">
        <v>110</v>
      </c>
      <c r="C231" s="58">
        <v>2021</v>
      </c>
      <c r="D231" s="59">
        <v>3317</v>
      </c>
      <c r="E231" s="60" t="s">
        <v>20</v>
      </c>
      <c r="F231" s="59">
        <v>254</v>
      </c>
      <c r="G231" s="60" t="s">
        <v>20</v>
      </c>
      <c r="H231" s="59">
        <v>256</v>
      </c>
      <c r="I231" s="60"/>
      <c r="J231" s="59">
        <v>318</v>
      </c>
      <c r="K231" s="60"/>
      <c r="L231" s="59">
        <v>300</v>
      </c>
      <c r="M231" s="60"/>
      <c r="N231" s="59">
        <v>307</v>
      </c>
      <c r="O231" s="60"/>
      <c r="P231" s="59">
        <v>295</v>
      </c>
      <c r="Q231" s="60"/>
      <c r="R231" s="59">
        <v>282</v>
      </c>
      <c r="S231" s="60"/>
      <c r="T231" s="59">
        <v>248</v>
      </c>
      <c r="U231" s="60"/>
      <c r="V231" s="59">
        <v>283</v>
      </c>
      <c r="W231" s="60"/>
      <c r="X231" s="59">
        <v>279</v>
      </c>
      <c r="Y231" s="60"/>
      <c r="Z231" s="59">
        <v>256</v>
      </c>
      <c r="AA231" s="60" t="s">
        <v>20</v>
      </c>
      <c r="AB231" s="61">
        <v>225</v>
      </c>
      <c r="AC231" s="61"/>
    </row>
    <row r="232" spans="1:29" ht="11.25" x14ac:dyDescent="0.2">
      <c r="A232" s="77"/>
      <c r="B232" s="20"/>
      <c r="C232" s="58">
        <v>2022</v>
      </c>
      <c r="D232" s="39"/>
      <c r="E232" s="69"/>
      <c r="F232" s="59">
        <v>248</v>
      </c>
      <c r="G232" s="60" t="s">
        <v>20</v>
      </c>
      <c r="H232" s="59">
        <v>274</v>
      </c>
      <c r="I232" s="60" t="s">
        <v>20</v>
      </c>
      <c r="J232" s="59">
        <v>316</v>
      </c>
      <c r="K232" s="60" t="s">
        <v>20</v>
      </c>
      <c r="L232" s="59">
        <v>268</v>
      </c>
      <c r="M232" s="60"/>
      <c r="N232" s="59"/>
      <c r="O232" s="60"/>
      <c r="P232" s="59"/>
      <c r="Q232" s="60"/>
      <c r="R232" s="59"/>
      <c r="S232" s="60"/>
      <c r="T232" s="59"/>
      <c r="U232" s="60"/>
      <c r="V232" s="59"/>
      <c r="W232" s="60"/>
      <c r="X232" s="59"/>
      <c r="Y232" s="60"/>
      <c r="Z232" s="59"/>
      <c r="AA232" s="60"/>
      <c r="AB232" s="61"/>
      <c r="AC232" s="61"/>
    </row>
    <row r="233" spans="1:29" ht="21.6" customHeight="1" x14ac:dyDescent="0.2">
      <c r="A233" s="78" t="s">
        <v>111</v>
      </c>
      <c r="B233" s="20" t="s">
        <v>110</v>
      </c>
      <c r="C233" s="58">
        <v>2021</v>
      </c>
      <c r="D233" s="59">
        <v>3034</v>
      </c>
      <c r="E233" s="60" t="s">
        <v>20</v>
      </c>
      <c r="F233" s="59">
        <v>230</v>
      </c>
      <c r="G233" s="60" t="s">
        <v>20</v>
      </c>
      <c r="H233" s="59">
        <v>233</v>
      </c>
      <c r="I233" s="60"/>
      <c r="J233" s="59">
        <v>292</v>
      </c>
      <c r="K233" s="60"/>
      <c r="L233" s="59">
        <v>275</v>
      </c>
      <c r="M233" s="60"/>
      <c r="N233" s="59">
        <v>282</v>
      </c>
      <c r="O233" s="60"/>
      <c r="P233" s="59">
        <v>272</v>
      </c>
      <c r="Q233" s="60"/>
      <c r="R233" s="59">
        <v>259</v>
      </c>
      <c r="S233" s="60"/>
      <c r="T233" s="59">
        <v>228</v>
      </c>
      <c r="U233" s="60"/>
      <c r="V233" s="59">
        <v>260</v>
      </c>
      <c r="W233" s="60"/>
      <c r="X233" s="59">
        <v>256</v>
      </c>
      <c r="Y233" s="60" t="s">
        <v>20</v>
      </c>
      <c r="Z233" s="59">
        <v>233</v>
      </c>
      <c r="AA233" s="60"/>
      <c r="AB233" s="61">
        <v>203</v>
      </c>
      <c r="AC233" s="61" t="s">
        <v>20</v>
      </c>
    </row>
    <row r="234" spans="1:29" ht="11.25" x14ac:dyDescent="0.2">
      <c r="A234" s="78"/>
      <c r="B234" s="20"/>
      <c r="C234" s="58">
        <v>2022</v>
      </c>
      <c r="D234" s="39"/>
      <c r="E234" s="69"/>
      <c r="F234" s="59">
        <v>228</v>
      </c>
      <c r="G234" s="60" t="s">
        <v>20</v>
      </c>
      <c r="H234" s="59">
        <v>252</v>
      </c>
      <c r="I234" s="60" t="s">
        <v>20</v>
      </c>
      <c r="J234" s="59">
        <v>291</v>
      </c>
      <c r="K234" s="60" t="s">
        <v>20</v>
      </c>
      <c r="L234" s="59">
        <v>245</v>
      </c>
      <c r="M234" s="60"/>
      <c r="N234" s="59"/>
      <c r="O234" s="60"/>
      <c r="P234" s="59"/>
      <c r="Q234" s="60"/>
      <c r="R234" s="59"/>
      <c r="S234" s="60"/>
      <c r="T234" s="59"/>
      <c r="U234" s="60"/>
      <c r="V234" s="59"/>
      <c r="W234" s="60"/>
      <c r="X234" s="59"/>
      <c r="Y234" s="60"/>
      <c r="Z234" s="59"/>
      <c r="AA234" s="60"/>
      <c r="AB234" s="61"/>
      <c r="AC234" s="61"/>
    </row>
    <row r="235" spans="1:29" ht="21.6" customHeight="1" x14ac:dyDescent="0.2">
      <c r="A235" s="78" t="s">
        <v>112</v>
      </c>
      <c r="B235" s="101" t="s">
        <v>110</v>
      </c>
      <c r="C235" s="58">
        <v>2021</v>
      </c>
      <c r="D235" s="59">
        <v>283</v>
      </c>
      <c r="E235" s="60" t="s">
        <v>20</v>
      </c>
      <c r="F235" s="64">
        <v>23.8</v>
      </c>
      <c r="G235" s="65" t="s">
        <v>20</v>
      </c>
      <c r="H235" s="64">
        <v>22.6</v>
      </c>
      <c r="I235" s="65" t="s">
        <v>20</v>
      </c>
      <c r="J235" s="62">
        <v>26.7</v>
      </c>
      <c r="K235" s="63" t="s">
        <v>20</v>
      </c>
      <c r="L235" s="64">
        <v>24.6</v>
      </c>
      <c r="M235" s="65"/>
      <c r="N235" s="64">
        <v>24.8</v>
      </c>
      <c r="O235" s="65"/>
      <c r="P235" s="64">
        <v>23</v>
      </c>
      <c r="Q235" s="65" t="s">
        <v>20</v>
      </c>
      <c r="R235" s="64">
        <v>22.8</v>
      </c>
      <c r="S235" s="65"/>
      <c r="T235" s="64">
        <v>19.899999999999999</v>
      </c>
      <c r="U235" s="65"/>
      <c r="V235" s="64">
        <v>23.5</v>
      </c>
      <c r="W235" s="65"/>
      <c r="X235" s="64">
        <v>23.4</v>
      </c>
      <c r="Y235" s="65"/>
      <c r="Z235" s="64">
        <v>22.6</v>
      </c>
      <c r="AA235" s="65" t="s">
        <v>20</v>
      </c>
      <c r="AB235" s="66">
        <v>22.3</v>
      </c>
      <c r="AC235" s="67" t="s">
        <v>20</v>
      </c>
    </row>
    <row r="236" spans="1:29" ht="11.25" x14ac:dyDescent="0.2">
      <c r="A236" s="77"/>
      <c r="B236" s="20"/>
      <c r="C236" s="58">
        <v>2022</v>
      </c>
      <c r="D236" s="39"/>
      <c r="E236" s="69"/>
      <c r="F236" s="64">
        <v>20.2</v>
      </c>
      <c r="G236" s="65" t="s">
        <v>20</v>
      </c>
      <c r="H236" s="64">
        <v>21.8</v>
      </c>
      <c r="I236" s="65"/>
      <c r="J236" s="62">
        <v>25.3</v>
      </c>
      <c r="K236" s="63" t="s">
        <v>20</v>
      </c>
      <c r="L236" s="62">
        <v>23.2</v>
      </c>
      <c r="M236" s="63"/>
      <c r="N236" s="64"/>
      <c r="O236" s="65"/>
      <c r="P236" s="64"/>
      <c r="Q236" s="65"/>
      <c r="R236" s="64"/>
      <c r="S236" s="65"/>
      <c r="T236" s="64"/>
      <c r="U236" s="65"/>
      <c r="V236" s="64"/>
      <c r="W236" s="65"/>
      <c r="X236" s="64"/>
      <c r="Y236" s="65"/>
      <c r="Z236" s="64"/>
      <c r="AA236" s="65"/>
      <c r="AB236" s="66"/>
      <c r="AC236" s="61"/>
    </row>
    <row r="237" spans="1:29" ht="51" customHeight="1" x14ac:dyDescent="0.2">
      <c r="A237" s="14" t="s">
        <v>113</v>
      </c>
      <c r="B237" s="20" t="s">
        <v>110</v>
      </c>
      <c r="C237" s="58">
        <v>2021</v>
      </c>
      <c r="D237" s="59">
        <v>13374</v>
      </c>
      <c r="E237" s="60" t="s">
        <v>20</v>
      </c>
      <c r="F237" s="59">
        <v>1073</v>
      </c>
      <c r="G237" s="60" t="s">
        <v>20</v>
      </c>
      <c r="H237" s="59">
        <v>930</v>
      </c>
      <c r="I237" s="60"/>
      <c r="J237" s="59">
        <v>1125</v>
      </c>
      <c r="K237" s="60"/>
      <c r="L237" s="59">
        <v>1168</v>
      </c>
      <c r="M237" s="60" t="s">
        <v>20</v>
      </c>
      <c r="N237" s="59">
        <v>1166</v>
      </c>
      <c r="O237" s="60" t="s">
        <v>20</v>
      </c>
      <c r="P237" s="59">
        <v>1156</v>
      </c>
      <c r="Q237" s="60" t="s">
        <v>20</v>
      </c>
      <c r="R237" s="59">
        <v>1182</v>
      </c>
      <c r="S237" s="60" t="s">
        <v>20</v>
      </c>
      <c r="T237" s="59">
        <v>1220</v>
      </c>
      <c r="U237" s="60" t="s">
        <v>20</v>
      </c>
      <c r="V237" s="59">
        <v>1134</v>
      </c>
      <c r="W237" s="60" t="s">
        <v>20</v>
      </c>
      <c r="X237" s="59">
        <v>1130</v>
      </c>
      <c r="Y237" s="60" t="s">
        <v>20</v>
      </c>
      <c r="Z237" s="59">
        <v>1092</v>
      </c>
      <c r="AA237" s="60" t="s">
        <v>20</v>
      </c>
      <c r="AB237" s="61">
        <v>998</v>
      </c>
      <c r="AC237" s="61" t="s">
        <v>20</v>
      </c>
    </row>
    <row r="238" spans="1:29" ht="11.25" x14ac:dyDescent="0.2">
      <c r="B238" s="20"/>
      <c r="C238" s="58">
        <v>2022</v>
      </c>
      <c r="D238" s="39"/>
      <c r="E238" s="69"/>
      <c r="F238" s="59">
        <v>1012</v>
      </c>
      <c r="G238" s="60"/>
      <c r="H238" s="59">
        <v>947</v>
      </c>
      <c r="I238" s="60" t="s">
        <v>20</v>
      </c>
      <c r="J238" s="59">
        <v>1163</v>
      </c>
      <c r="K238" s="60"/>
      <c r="L238" s="59">
        <v>1129</v>
      </c>
      <c r="M238" s="60"/>
      <c r="N238" s="59"/>
      <c r="O238" s="60"/>
      <c r="P238" s="59"/>
      <c r="Q238" s="60"/>
      <c r="R238" s="59"/>
      <c r="S238" s="60"/>
      <c r="T238" s="59"/>
      <c r="U238" s="60"/>
      <c r="V238" s="59"/>
      <c r="W238" s="60"/>
      <c r="X238" s="59"/>
      <c r="Y238" s="60"/>
      <c r="Z238" s="59"/>
      <c r="AA238" s="60"/>
      <c r="AB238" s="61"/>
      <c r="AC238" s="61"/>
    </row>
    <row r="239" spans="1:29" ht="11.25" x14ac:dyDescent="0.2">
      <c r="A239" s="78" t="s">
        <v>25</v>
      </c>
      <c r="B239" s="20"/>
      <c r="C239" s="58"/>
      <c r="D239" s="48"/>
      <c r="E239" s="68"/>
      <c r="F239" s="64"/>
      <c r="G239" s="65"/>
      <c r="H239" s="64"/>
      <c r="I239" s="65"/>
      <c r="J239" s="64"/>
      <c r="K239" s="65"/>
      <c r="L239" s="64"/>
      <c r="M239" s="65"/>
      <c r="N239" s="64"/>
      <c r="O239" s="65"/>
      <c r="P239" s="64"/>
      <c r="Q239" s="65"/>
      <c r="R239" s="64"/>
      <c r="S239" s="65"/>
      <c r="T239" s="64"/>
      <c r="U239" s="65"/>
      <c r="V239" s="64"/>
      <c r="W239" s="65"/>
      <c r="X239" s="64"/>
      <c r="Y239" s="65"/>
      <c r="Z239" s="64"/>
      <c r="AA239" s="65"/>
      <c r="AB239" s="66"/>
      <c r="AC239" s="66"/>
    </row>
    <row r="240" spans="1:29" ht="30.6" customHeight="1" x14ac:dyDescent="0.2">
      <c r="A240" s="100" t="s">
        <v>114</v>
      </c>
      <c r="B240" s="20" t="s">
        <v>110</v>
      </c>
      <c r="C240" s="58">
        <v>2021</v>
      </c>
      <c r="D240" s="59">
        <v>7102</v>
      </c>
      <c r="E240" s="60" t="s">
        <v>20</v>
      </c>
      <c r="F240" s="59">
        <v>567</v>
      </c>
      <c r="G240" s="60"/>
      <c r="H240" s="59">
        <v>466</v>
      </c>
      <c r="I240" s="60"/>
      <c r="J240" s="59">
        <v>588</v>
      </c>
      <c r="K240" s="60"/>
      <c r="L240" s="59">
        <v>619</v>
      </c>
      <c r="M240" s="60" t="s">
        <v>20</v>
      </c>
      <c r="N240" s="59">
        <v>647</v>
      </c>
      <c r="O240" s="60" t="s">
        <v>20</v>
      </c>
      <c r="P240" s="59">
        <v>629</v>
      </c>
      <c r="Q240" s="60" t="s">
        <v>20</v>
      </c>
      <c r="R240" s="59">
        <v>638</v>
      </c>
      <c r="S240" s="60" t="s">
        <v>20</v>
      </c>
      <c r="T240" s="59">
        <v>676</v>
      </c>
      <c r="U240" s="60" t="s">
        <v>20</v>
      </c>
      <c r="V240" s="59">
        <v>591</v>
      </c>
      <c r="W240" s="60" t="s">
        <v>20</v>
      </c>
      <c r="X240" s="59">
        <v>585</v>
      </c>
      <c r="Y240" s="60" t="s">
        <v>20</v>
      </c>
      <c r="Z240" s="59">
        <v>593</v>
      </c>
      <c r="AA240" s="60" t="s">
        <v>20</v>
      </c>
      <c r="AB240" s="61">
        <v>504</v>
      </c>
      <c r="AC240" s="61" t="s">
        <v>20</v>
      </c>
    </row>
    <row r="241" spans="1:29" ht="11.25" x14ac:dyDescent="0.2">
      <c r="A241" s="78"/>
      <c r="B241" s="20"/>
      <c r="C241" s="58">
        <v>2022</v>
      </c>
      <c r="D241" s="39"/>
      <c r="E241" s="69"/>
      <c r="F241" s="59">
        <v>458</v>
      </c>
      <c r="G241" s="60"/>
      <c r="H241" s="59">
        <v>443</v>
      </c>
      <c r="I241" s="60"/>
      <c r="J241" s="59">
        <v>590</v>
      </c>
      <c r="K241" s="60"/>
      <c r="L241" s="59">
        <v>578</v>
      </c>
      <c r="M241" s="60"/>
      <c r="N241" s="59"/>
      <c r="O241" s="60"/>
      <c r="P241" s="59"/>
      <c r="Q241" s="60"/>
      <c r="R241" s="59"/>
      <c r="S241" s="60"/>
      <c r="T241" s="59"/>
      <c r="U241" s="60"/>
      <c r="V241" s="59"/>
      <c r="W241" s="60"/>
      <c r="X241" s="59"/>
      <c r="Y241" s="60"/>
      <c r="Z241" s="59"/>
      <c r="AA241" s="60"/>
      <c r="AB241" s="61"/>
      <c r="AC241" s="61"/>
    </row>
    <row r="242" spans="1:29" ht="30.6" customHeight="1" x14ac:dyDescent="0.2">
      <c r="A242" s="100" t="s">
        <v>115</v>
      </c>
      <c r="B242" s="20" t="s">
        <v>87</v>
      </c>
      <c r="C242" s="58">
        <v>2021</v>
      </c>
      <c r="D242" s="59">
        <v>766212</v>
      </c>
      <c r="E242" s="60"/>
      <c r="F242" s="59">
        <v>62594</v>
      </c>
      <c r="G242" s="60"/>
      <c r="H242" s="59">
        <v>58068</v>
      </c>
      <c r="I242" s="60"/>
      <c r="J242" s="59">
        <v>66988</v>
      </c>
      <c r="K242" s="60"/>
      <c r="L242" s="59">
        <v>66428</v>
      </c>
      <c r="M242" s="60"/>
      <c r="N242" s="59">
        <v>63519</v>
      </c>
      <c r="O242" s="60"/>
      <c r="P242" s="59">
        <v>62599</v>
      </c>
      <c r="Q242" s="60"/>
      <c r="R242" s="59">
        <v>60389</v>
      </c>
      <c r="S242" s="60"/>
      <c r="T242" s="59">
        <v>64129</v>
      </c>
      <c r="U242" s="60"/>
      <c r="V242" s="59">
        <v>64762</v>
      </c>
      <c r="W242" s="60"/>
      <c r="X242" s="59">
        <v>68184</v>
      </c>
      <c r="Y242" s="60"/>
      <c r="Z242" s="59">
        <v>61442</v>
      </c>
      <c r="AA242" s="60"/>
      <c r="AB242" s="61">
        <v>67106</v>
      </c>
      <c r="AC242" s="61"/>
    </row>
    <row r="243" spans="1:29" ht="11.25" x14ac:dyDescent="0.2">
      <c r="B243" s="20"/>
      <c r="C243" s="58">
        <v>2022</v>
      </c>
      <c r="D243" s="39"/>
      <c r="E243" s="69"/>
      <c r="F243" s="59">
        <v>64354</v>
      </c>
      <c r="G243" s="60"/>
      <c r="H243" s="59">
        <v>57818</v>
      </c>
      <c r="I243" s="60"/>
      <c r="J243" s="59">
        <v>63740</v>
      </c>
      <c r="K243" s="60"/>
      <c r="L243" s="59">
        <v>62922</v>
      </c>
      <c r="M243" s="60"/>
      <c r="N243" s="59"/>
      <c r="O243" s="60"/>
      <c r="P243" s="59"/>
      <c r="Q243" s="60"/>
      <c r="R243" s="59"/>
      <c r="S243" s="60"/>
      <c r="T243" s="59"/>
      <c r="U243" s="60"/>
      <c r="V243" s="59"/>
      <c r="W243" s="60"/>
      <c r="X243" s="59"/>
      <c r="Y243" s="60"/>
      <c r="Z243" s="59"/>
      <c r="AA243" s="60"/>
      <c r="AB243" s="61"/>
      <c r="AC243" s="61"/>
    </row>
    <row r="244" spans="1:29" ht="21.6" customHeight="1" x14ac:dyDescent="0.2">
      <c r="B244" s="20" t="s">
        <v>110</v>
      </c>
      <c r="C244" s="58">
        <v>2021</v>
      </c>
      <c r="D244" s="59">
        <v>5746</v>
      </c>
      <c r="E244" s="60"/>
      <c r="F244" s="59">
        <v>465</v>
      </c>
      <c r="G244" s="60"/>
      <c r="H244" s="59">
        <v>424</v>
      </c>
      <c r="I244" s="60"/>
      <c r="J244" s="59">
        <v>489</v>
      </c>
      <c r="K244" s="60"/>
      <c r="L244" s="59">
        <v>505</v>
      </c>
      <c r="M244" s="60"/>
      <c r="N244" s="59">
        <v>476</v>
      </c>
      <c r="O244" s="60"/>
      <c r="P244" s="59">
        <v>483</v>
      </c>
      <c r="Q244" s="60"/>
      <c r="R244" s="59">
        <v>500</v>
      </c>
      <c r="S244" s="60"/>
      <c r="T244" s="59">
        <v>503</v>
      </c>
      <c r="U244" s="60"/>
      <c r="V244" s="59">
        <v>496</v>
      </c>
      <c r="W244" s="60"/>
      <c r="X244" s="59">
        <v>492</v>
      </c>
      <c r="Y244" s="60"/>
      <c r="Z244" s="59">
        <v>456</v>
      </c>
      <c r="AA244" s="60"/>
      <c r="AB244" s="61">
        <v>455</v>
      </c>
      <c r="AC244" s="61"/>
    </row>
    <row r="245" spans="1:29" ht="11.25" x14ac:dyDescent="0.2">
      <c r="B245" s="20"/>
      <c r="C245" s="58">
        <v>2022</v>
      </c>
      <c r="D245" s="48"/>
      <c r="E245" s="68"/>
      <c r="F245" s="59">
        <v>453</v>
      </c>
      <c r="G245" s="60"/>
      <c r="H245" s="59">
        <v>440</v>
      </c>
      <c r="I245" s="60"/>
      <c r="J245" s="59">
        <v>500</v>
      </c>
      <c r="K245" s="60"/>
      <c r="L245" s="59">
        <v>490</v>
      </c>
      <c r="M245" s="60"/>
      <c r="N245" s="59"/>
      <c r="O245" s="60"/>
      <c r="P245" s="59"/>
      <c r="Q245" s="60"/>
      <c r="R245" s="59"/>
      <c r="S245" s="60"/>
      <c r="T245" s="59"/>
      <c r="U245" s="60"/>
      <c r="V245" s="59"/>
      <c r="W245" s="60"/>
      <c r="X245" s="59"/>
      <c r="Y245" s="60"/>
      <c r="Z245" s="59"/>
      <c r="AA245" s="60"/>
      <c r="AB245" s="61"/>
      <c r="AC245" s="61"/>
    </row>
    <row r="246" spans="1:29" ht="21.6" customHeight="1" x14ac:dyDescent="0.2">
      <c r="A246" s="17" t="s">
        <v>116</v>
      </c>
      <c r="B246" s="20" t="s">
        <v>87</v>
      </c>
      <c r="C246" s="58">
        <v>2021</v>
      </c>
      <c r="D246" s="59">
        <v>19637</v>
      </c>
      <c r="E246" s="60" t="s">
        <v>20</v>
      </c>
      <c r="F246" s="59">
        <v>1383</v>
      </c>
      <c r="G246" s="60" t="s">
        <v>20</v>
      </c>
      <c r="H246" s="59">
        <v>1653</v>
      </c>
      <c r="I246" s="60" t="s">
        <v>20</v>
      </c>
      <c r="J246" s="59">
        <v>1746</v>
      </c>
      <c r="K246" s="60" t="s">
        <v>20</v>
      </c>
      <c r="L246" s="59">
        <v>1777</v>
      </c>
      <c r="M246" s="60" t="s">
        <v>20</v>
      </c>
      <c r="N246" s="59">
        <v>1670</v>
      </c>
      <c r="O246" s="60" t="s">
        <v>20</v>
      </c>
      <c r="P246" s="59">
        <v>1712</v>
      </c>
      <c r="Q246" s="60" t="s">
        <v>20</v>
      </c>
      <c r="R246" s="59">
        <v>1798</v>
      </c>
      <c r="S246" s="60" t="s">
        <v>20</v>
      </c>
      <c r="T246" s="59">
        <v>1157</v>
      </c>
      <c r="U246" s="60" t="s">
        <v>20</v>
      </c>
      <c r="V246" s="59">
        <v>1771</v>
      </c>
      <c r="W246" s="60" t="s">
        <v>20</v>
      </c>
      <c r="X246" s="59">
        <v>1720</v>
      </c>
      <c r="Y246" s="60" t="s">
        <v>20</v>
      </c>
      <c r="Z246" s="59">
        <v>1650</v>
      </c>
      <c r="AA246" s="60" t="s">
        <v>20</v>
      </c>
      <c r="AB246" s="61">
        <v>1600</v>
      </c>
      <c r="AC246" s="61" t="s">
        <v>20</v>
      </c>
    </row>
    <row r="247" spans="1:29" x14ac:dyDescent="0.2">
      <c r="A247" s="97"/>
      <c r="B247" s="97"/>
      <c r="C247" s="58">
        <v>2022</v>
      </c>
      <c r="D247" s="39"/>
      <c r="E247" s="69"/>
      <c r="F247" s="59">
        <v>1456</v>
      </c>
      <c r="G247" s="60"/>
      <c r="H247" s="59">
        <v>1564</v>
      </c>
      <c r="I247" s="60"/>
      <c r="J247" s="59">
        <v>1759</v>
      </c>
      <c r="K247" s="60"/>
      <c r="L247" s="59">
        <v>1621</v>
      </c>
      <c r="M247" s="60"/>
      <c r="N247" s="59"/>
      <c r="O247" s="60"/>
      <c r="P247" s="59"/>
      <c r="Q247" s="60"/>
      <c r="R247" s="59"/>
      <c r="S247" s="60"/>
      <c r="T247" s="59"/>
      <c r="U247" s="60"/>
      <c r="V247" s="59"/>
      <c r="W247" s="60"/>
      <c r="X247" s="59"/>
      <c r="Y247" s="60"/>
      <c r="Z247" s="59"/>
      <c r="AA247" s="60"/>
      <c r="AB247" s="61"/>
      <c r="AC247" s="61"/>
    </row>
    <row r="248" spans="1:29" ht="21.6" customHeight="1" x14ac:dyDescent="0.2">
      <c r="A248" s="9" t="s">
        <v>117</v>
      </c>
      <c r="B248" s="20" t="s">
        <v>110</v>
      </c>
      <c r="C248" s="58">
        <v>2021</v>
      </c>
      <c r="D248" s="70">
        <v>104</v>
      </c>
      <c r="E248" s="79"/>
      <c r="F248" s="64">
        <v>8.3000000000000007</v>
      </c>
      <c r="G248" s="65"/>
      <c r="H248" s="64">
        <v>9</v>
      </c>
      <c r="I248" s="65"/>
      <c r="J248" s="62">
        <v>10.3</v>
      </c>
      <c r="K248" s="63"/>
      <c r="L248" s="64">
        <v>9.3000000000000007</v>
      </c>
      <c r="M248" s="65"/>
      <c r="N248" s="62">
        <v>8.8000000000000007</v>
      </c>
      <c r="O248" s="63"/>
      <c r="P248" s="64">
        <v>8.6999999999999993</v>
      </c>
      <c r="Q248" s="65"/>
      <c r="R248" s="64">
        <v>7.7</v>
      </c>
      <c r="S248" s="65"/>
      <c r="T248" s="62">
        <v>6.6</v>
      </c>
      <c r="U248" s="63"/>
      <c r="V248" s="64">
        <v>9.9</v>
      </c>
      <c r="W248" s="65"/>
      <c r="X248" s="62">
        <v>9.1</v>
      </c>
      <c r="Y248" s="63"/>
      <c r="Z248" s="64">
        <v>8.6</v>
      </c>
      <c r="AA248" s="65"/>
      <c r="AB248" s="66">
        <v>7.3</v>
      </c>
      <c r="AC248" s="66"/>
    </row>
    <row r="249" spans="1:29" ht="11.25" x14ac:dyDescent="0.2">
      <c r="B249" s="20"/>
      <c r="C249" s="58">
        <v>2022</v>
      </c>
      <c r="D249" s="41"/>
      <c r="E249" s="79"/>
      <c r="F249" s="64">
        <v>8.1999999999999993</v>
      </c>
      <c r="G249" s="65"/>
      <c r="H249" s="64">
        <v>7.7</v>
      </c>
      <c r="I249" s="65"/>
      <c r="J249" s="64">
        <v>9.5</v>
      </c>
      <c r="K249" s="65"/>
      <c r="L249" s="64">
        <v>8.4</v>
      </c>
      <c r="M249" s="65"/>
      <c r="N249" s="62"/>
      <c r="O249" s="63"/>
      <c r="P249" s="64"/>
      <c r="Q249" s="65"/>
      <c r="R249" s="64"/>
      <c r="S249" s="65"/>
      <c r="T249" s="62"/>
      <c r="U249" s="63"/>
      <c r="V249" s="64"/>
      <c r="W249" s="65"/>
      <c r="X249" s="62"/>
      <c r="Y249" s="63"/>
      <c r="Z249" s="64"/>
      <c r="AA249" s="65"/>
      <c r="AB249" s="66"/>
      <c r="AC249" s="66"/>
    </row>
    <row r="250" spans="1:29" ht="30.6" customHeight="1" x14ac:dyDescent="0.2">
      <c r="A250" s="16" t="s">
        <v>345</v>
      </c>
      <c r="B250" s="20" t="s">
        <v>87</v>
      </c>
      <c r="C250" s="58">
        <v>2021</v>
      </c>
      <c r="D250" s="59">
        <v>1276</v>
      </c>
      <c r="E250" s="60"/>
      <c r="F250" s="64">
        <v>86.4</v>
      </c>
      <c r="G250" s="60"/>
      <c r="H250" s="59">
        <v>120</v>
      </c>
      <c r="I250" s="60"/>
      <c r="J250" s="59">
        <v>104</v>
      </c>
      <c r="K250" s="60"/>
      <c r="L250" s="75">
        <v>114</v>
      </c>
      <c r="M250" s="60"/>
      <c r="N250" s="59">
        <v>121</v>
      </c>
      <c r="O250" s="60"/>
      <c r="P250" s="59">
        <v>108</v>
      </c>
      <c r="Q250" s="60"/>
      <c r="R250" s="59">
        <v>109</v>
      </c>
      <c r="S250" s="60"/>
      <c r="T250" s="64">
        <v>97.9</v>
      </c>
      <c r="U250" s="60"/>
      <c r="V250" s="59">
        <v>118</v>
      </c>
      <c r="W250" s="60"/>
      <c r="X250" s="64">
        <v>89.9</v>
      </c>
      <c r="Y250" s="60"/>
      <c r="Z250" s="59">
        <v>112</v>
      </c>
      <c r="AA250" s="60"/>
      <c r="AB250" s="66">
        <v>96</v>
      </c>
      <c r="AC250" s="61"/>
    </row>
    <row r="251" spans="1:29" ht="11.25" x14ac:dyDescent="0.2">
      <c r="A251" s="16"/>
      <c r="B251" s="20"/>
      <c r="C251" s="58">
        <v>2022</v>
      </c>
      <c r="D251" s="59"/>
      <c r="E251" s="60"/>
      <c r="F251" s="64">
        <v>81</v>
      </c>
      <c r="G251" s="60"/>
      <c r="H251" s="64">
        <v>79.8</v>
      </c>
      <c r="I251" s="60"/>
      <c r="J251" s="64">
        <v>99.1</v>
      </c>
      <c r="K251" s="65"/>
      <c r="L251" s="64">
        <v>90.3</v>
      </c>
      <c r="M251" s="60"/>
      <c r="N251" s="64"/>
      <c r="O251" s="65"/>
      <c r="P251" s="59"/>
      <c r="Q251" s="60"/>
      <c r="R251" s="59"/>
      <c r="S251" s="60"/>
      <c r="T251" s="59"/>
      <c r="U251" s="60"/>
      <c r="V251" s="59"/>
      <c r="W251" s="60"/>
      <c r="X251" s="59"/>
      <c r="Y251" s="60"/>
      <c r="Z251" s="59"/>
      <c r="AA251" s="60"/>
      <c r="AB251" s="61"/>
      <c r="AC251" s="66"/>
    </row>
    <row r="252" spans="1:29" ht="21.6" customHeight="1" x14ac:dyDescent="0.2">
      <c r="A252" s="9" t="s">
        <v>119</v>
      </c>
      <c r="B252" s="20" t="s">
        <v>87</v>
      </c>
      <c r="C252" s="58">
        <v>2021</v>
      </c>
      <c r="D252" s="59">
        <v>55253</v>
      </c>
      <c r="E252" s="60" t="s">
        <v>20</v>
      </c>
      <c r="F252" s="59">
        <v>4100</v>
      </c>
      <c r="G252" s="60" t="s">
        <v>20</v>
      </c>
      <c r="H252" s="59">
        <v>4837</v>
      </c>
      <c r="I252" s="60" t="s">
        <v>20</v>
      </c>
      <c r="J252" s="59">
        <v>4930</v>
      </c>
      <c r="K252" s="60" t="s">
        <v>20</v>
      </c>
      <c r="L252" s="59">
        <v>4536</v>
      </c>
      <c r="M252" s="60" t="s">
        <v>20</v>
      </c>
      <c r="N252" s="59">
        <v>5057</v>
      </c>
      <c r="O252" s="60" t="s">
        <v>20</v>
      </c>
      <c r="P252" s="59">
        <v>4017</v>
      </c>
      <c r="Q252" s="60" t="s">
        <v>20</v>
      </c>
      <c r="R252" s="59">
        <v>4751</v>
      </c>
      <c r="S252" s="60" t="s">
        <v>20</v>
      </c>
      <c r="T252" s="59">
        <v>4715</v>
      </c>
      <c r="U252" s="60" t="s">
        <v>20</v>
      </c>
      <c r="V252" s="59">
        <v>4736</v>
      </c>
      <c r="W252" s="60" t="s">
        <v>20</v>
      </c>
      <c r="X252" s="59">
        <v>4908</v>
      </c>
      <c r="Y252" s="60" t="s">
        <v>20</v>
      </c>
      <c r="Z252" s="59">
        <v>4722</v>
      </c>
      <c r="AA252" s="60" t="s">
        <v>20</v>
      </c>
      <c r="AB252" s="61">
        <v>3939</v>
      </c>
      <c r="AC252" s="61" t="s">
        <v>20</v>
      </c>
    </row>
    <row r="253" spans="1:29" ht="11.25" x14ac:dyDescent="0.2">
      <c r="A253" s="16"/>
      <c r="B253" s="20"/>
      <c r="C253" s="58">
        <v>2022</v>
      </c>
      <c r="D253" s="59"/>
      <c r="E253" s="60"/>
      <c r="F253" s="59">
        <v>4163</v>
      </c>
      <c r="G253" s="60"/>
      <c r="H253" s="59">
        <v>4186</v>
      </c>
      <c r="I253" s="60"/>
      <c r="J253" s="59">
        <v>4509</v>
      </c>
      <c r="K253" s="60"/>
      <c r="L253" s="59">
        <v>4926</v>
      </c>
      <c r="M253" s="60"/>
      <c r="N253" s="59"/>
      <c r="O253" s="60"/>
      <c r="P253" s="59"/>
      <c r="Q253" s="60"/>
      <c r="R253" s="59"/>
      <c r="S253" s="60"/>
      <c r="T253" s="59"/>
      <c r="U253" s="60"/>
      <c r="V253" s="59"/>
      <c r="W253" s="60"/>
      <c r="X253" s="59"/>
      <c r="Y253" s="60"/>
      <c r="Z253" s="59"/>
      <c r="AA253" s="60"/>
      <c r="AB253" s="61"/>
      <c r="AC253" s="61"/>
    </row>
    <row r="254" spans="1:29" ht="30.6" customHeight="1" x14ac:dyDescent="0.2">
      <c r="A254" s="16" t="s">
        <v>346</v>
      </c>
      <c r="B254" s="20" t="s">
        <v>87</v>
      </c>
      <c r="C254" s="58">
        <v>2021</v>
      </c>
      <c r="D254" s="59">
        <v>19141</v>
      </c>
      <c r="E254" s="60" t="s">
        <v>20</v>
      </c>
      <c r="F254" s="59">
        <v>1405</v>
      </c>
      <c r="G254" s="60" t="s">
        <v>20</v>
      </c>
      <c r="H254" s="59">
        <v>1539</v>
      </c>
      <c r="I254" s="60" t="s">
        <v>20</v>
      </c>
      <c r="J254" s="59">
        <v>1757</v>
      </c>
      <c r="K254" s="60" t="s">
        <v>20</v>
      </c>
      <c r="L254" s="59">
        <v>1636</v>
      </c>
      <c r="M254" s="60" t="s">
        <v>20</v>
      </c>
      <c r="N254" s="59">
        <v>1615</v>
      </c>
      <c r="O254" s="60" t="s">
        <v>20</v>
      </c>
      <c r="P254" s="59">
        <v>1577</v>
      </c>
      <c r="Q254" s="60" t="s">
        <v>20</v>
      </c>
      <c r="R254" s="59">
        <v>1476</v>
      </c>
      <c r="S254" s="60" t="s">
        <v>20</v>
      </c>
      <c r="T254" s="59">
        <v>1694</v>
      </c>
      <c r="U254" s="60" t="s">
        <v>20</v>
      </c>
      <c r="V254" s="59">
        <v>1772</v>
      </c>
      <c r="W254" s="60" t="s">
        <v>20</v>
      </c>
      <c r="X254" s="59">
        <v>1649</v>
      </c>
      <c r="Y254" s="60" t="s">
        <v>20</v>
      </c>
      <c r="Z254" s="59">
        <v>1570</v>
      </c>
      <c r="AA254" s="60" t="s">
        <v>20</v>
      </c>
      <c r="AB254" s="61">
        <v>1457</v>
      </c>
      <c r="AC254" s="61" t="s">
        <v>20</v>
      </c>
    </row>
    <row r="255" spans="1:29" ht="11.25" x14ac:dyDescent="0.2">
      <c r="B255" s="20"/>
      <c r="C255" s="58">
        <v>2022</v>
      </c>
      <c r="D255" s="59"/>
      <c r="E255" s="60"/>
      <c r="F255" s="59">
        <v>1483</v>
      </c>
      <c r="G255" s="60" t="s">
        <v>20</v>
      </c>
      <c r="H255" s="59">
        <v>1650</v>
      </c>
      <c r="I255" s="60" t="s">
        <v>20</v>
      </c>
      <c r="J255" s="59">
        <v>1817</v>
      </c>
      <c r="K255" s="60" t="s">
        <v>20</v>
      </c>
      <c r="L255" s="59">
        <v>1511</v>
      </c>
      <c r="M255" s="60"/>
      <c r="N255" s="59"/>
      <c r="O255" s="60"/>
      <c r="P255" s="59"/>
      <c r="Q255" s="60"/>
      <c r="R255" s="59"/>
      <c r="S255" s="60"/>
      <c r="T255" s="59"/>
      <c r="U255" s="60"/>
      <c r="V255" s="59"/>
      <c r="W255" s="60"/>
      <c r="X255" s="59"/>
      <c r="Y255" s="60"/>
      <c r="Z255" s="59"/>
      <c r="AA255" s="60"/>
      <c r="AB255" s="61"/>
      <c r="AC255" s="61"/>
    </row>
    <row r="256" spans="1:29" ht="30.6" customHeight="1" x14ac:dyDescent="0.2">
      <c r="B256" s="20" t="s">
        <v>93</v>
      </c>
      <c r="C256" s="58">
        <v>2021</v>
      </c>
      <c r="D256" s="59">
        <v>13393</v>
      </c>
      <c r="E256" s="60" t="s">
        <v>20</v>
      </c>
      <c r="F256" s="59">
        <v>993</v>
      </c>
      <c r="G256" s="60" t="s">
        <v>20</v>
      </c>
      <c r="H256" s="59">
        <v>1074</v>
      </c>
      <c r="I256" s="60" t="s">
        <v>20</v>
      </c>
      <c r="J256" s="59">
        <v>1231</v>
      </c>
      <c r="K256" s="60" t="s">
        <v>20</v>
      </c>
      <c r="L256" s="59">
        <v>1148</v>
      </c>
      <c r="M256" s="60" t="s">
        <v>20</v>
      </c>
      <c r="N256" s="59">
        <v>1117</v>
      </c>
      <c r="O256" s="60" t="s">
        <v>20</v>
      </c>
      <c r="P256" s="59">
        <v>1111</v>
      </c>
      <c r="Q256" s="60" t="s">
        <v>20</v>
      </c>
      <c r="R256" s="59">
        <v>1045</v>
      </c>
      <c r="S256" s="60" t="s">
        <v>20</v>
      </c>
      <c r="T256" s="59">
        <v>1201</v>
      </c>
      <c r="U256" s="60" t="s">
        <v>20</v>
      </c>
      <c r="V256" s="59">
        <v>1224</v>
      </c>
      <c r="W256" s="60" t="s">
        <v>20</v>
      </c>
      <c r="X256" s="59">
        <v>1146</v>
      </c>
      <c r="Y256" s="60" t="s">
        <v>20</v>
      </c>
      <c r="Z256" s="59">
        <v>1093</v>
      </c>
      <c r="AA256" s="60" t="s">
        <v>20</v>
      </c>
      <c r="AB256" s="61">
        <v>1010</v>
      </c>
      <c r="AC256" s="61" t="s">
        <v>20</v>
      </c>
    </row>
    <row r="257" spans="1:29" ht="11.25" x14ac:dyDescent="0.2">
      <c r="B257" s="20"/>
      <c r="C257" s="58">
        <v>2022</v>
      </c>
      <c r="D257" s="59"/>
      <c r="E257" s="60"/>
      <c r="F257" s="59">
        <v>1025</v>
      </c>
      <c r="G257" s="60" t="s">
        <v>20</v>
      </c>
      <c r="H257" s="59">
        <v>1167</v>
      </c>
      <c r="I257" s="60" t="s">
        <v>20</v>
      </c>
      <c r="J257" s="59">
        <v>1255</v>
      </c>
      <c r="K257" s="60" t="s">
        <v>20</v>
      </c>
      <c r="L257" s="59">
        <v>1062</v>
      </c>
      <c r="M257" s="60"/>
      <c r="N257" s="59"/>
      <c r="O257" s="60"/>
      <c r="P257" s="59"/>
      <c r="Q257" s="60"/>
      <c r="R257" s="59"/>
      <c r="S257" s="60"/>
      <c r="T257" s="59"/>
      <c r="U257" s="60"/>
      <c r="V257" s="59"/>
      <c r="W257" s="60"/>
      <c r="X257" s="59"/>
      <c r="Y257" s="60"/>
      <c r="Z257" s="59"/>
      <c r="AA257" s="60"/>
      <c r="AB257" s="61"/>
      <c r="AC257" s="61"/>
    </row>
    <row r="258" spans="1:29" ht="11.25" x14ac:dyDescent="0.2">
      <c r="A258" s="78" t="s">
        <v>25</v>
      </c>
      <c r="B258" s="20"/>
      <c r="C258" s="58"/>
      <c r="D258" s="59"/>
      <c r="E258" s="60"/>
      <c r="F258" s="59"/>
      <c r="G258" s="60"/>
      <c r="H258" s="59"/>
      <c r="I258" s="60"/>
      <c r="J258" s="59"/>
      <c r="K258" s="60"/>
      <c r="L258" s="59"/>
      <c r="M258" s="60"/>
      <c r="N258" s="59"/>
      <c r="O258" s="60"/>
      <c r="P258" s="59"/>
      <c r="Q258" s="60"/>
      <c r="R258" s="59"/>
      <c r="S258" s="60"/>
      <c r="T258" s="59"/>
      <c r="U258" s="60"/>
      <c r="V258" s="59"/>
      <c r="W258" s="60"/>
      <c r="X258" s="59"/>
      <c r="Y258" s="60"/>
      <c r="Z258" s="59"/>
      <c r="AA258" s="60"/>
      <c r="AB258" s="61"/>
      <c r="AC258" s="61"/>
    </row>
    <row r="259" spans="1:29" ht="30.6" customHeight="1" x14ac:dyDescent="0.2">
      <c r="A259" s="8" t="s">
        <v>121</v>
      </c>
      <c r="B259" s="20" t="s">
        <v>93</v>
      </c>
      <c r="C259" s="58">
        <v>2021</v>
      </c>
      <c r="D259" s="59">
        <v>3018</v>
      </c>
      <c r="E259" s="60" t="s">
        <v>20</v>
      </c>
      <c r="F259" s="59">
        <v>221</v>
      </c>
      <c r="G259" s="60"/>
      <c r="H259" s="59">
        <v>236</v>
      </c>
      <c r="I259" s="60"/>
      <c r="J259" s="59">
        <v>286</v>
      </c>
      <c r="K259" s="60"/>
      <c r="L259" s="59">
        <v>255</v>
      </c>
      <c r="M259" s="60" t="s">
        <v>20</v>
      </c>
      <c r="N259" s="59">
        <v>248</v>
      </c>
      <c r="O259" s="60" t="s">
        <v>20</v>
      </c>
      <c r="P259" s="59">
        <v>258</v>
      </c>
      <c r="Q259" s="60" t="s">
        <v>20</v>
      </c>
      <c r="R259" s="59">
        <v>191</v>
      </c>
      <c r="S259" s="60" t="s">
        <v>20</v>
      </c>
      <c r="T259" s="59">
        <v>259</v>
      </c>
      <c r="U259" s="60" t="s">
        <v>20</v>
      </c>
      <c r="V259" s="59">
        <v>281</v>
      </c>
      <c r="W259" s="60" t="s">
        <v>20</v>
      </c>
      <c r="X259" s="59">
        <v>287</v>
      </c>
      <c r="Y259" s="60" t="s">
        <v>20</v>
      </c>
      <c r="Z259" s="59">
        <v>275</v>
      </c>
      <c r="AA259" s="60" t="s">
        <v>20</v>
      </c>
      <c r="AB259" s="61">
        <v>222</v>
      </c>
      <c r="AC259" s="61" t="s">
        <v>20</v>
      </c>
    </row>
    <row r="260" spans="1:29" ht="11.25" x14ac:dyDescent="0.2">
      <c r="B260" s="20"/>
      <c r="C260" s="58">
        <v>2022</v>
      </c>
      <c r="D260" s="81"/>
      <c r="E260" s="82"/>
      <c r="F260" s="59">
        <v>245</v>
      </c>
      <c r="G260" s="60"/>
      <c r="H260" s="59">
        <v>268</v>
      </c>
      <c r="I260" s="60" t="s">
        <v>20</v>
      </c>
      <c r="J260" s="59">
        <v>312</v>
      </c>
      <c r="K260" s="60" t="s">
        <v>20</v>
      </c>
      <c r="L260" s="59">
        <v>265</v>
      </c>
      <c r="M260" s="60"/>
      <c r="N260" s="59"/>
      <c r="O260" s="60"/>
      <c r="P260" s="59"/>
      <c r="Q260" s="60"/>
      <c r="R260" s="59"/>
      <c r="S260" s="60"/>
      <c r="T260" s="59"/>
      <c r="U260" s="60"/>
      <c r="V260" s="59"/>
      <c r="W260" s="60"/>
      <c r="X260" s="59"/>
      <c r="Y260" s="60"/>
      <c r="Z260" s="59"/>
      <c r="AA260" s="60"/>
      <c r="AB260" s="61"/>
      <c r="AC260" s="61"/>
    </row>
    <row r="261" spans="1:29" ht="30.6" customHeight="1" x14ac:dyDescent="0.2">
      <c r="A261" s="8" t="s">
        <v>122</v>
      </c>
      <c r="B261" s="20" t="s">
        <v>93</v>
      </c>
      <c r="C261" s="58">
        <v>2021</v>
      </c>
      <c r="D261" s="59">
        <v>6607</v>
      </c>
      <c r="E261" s="60"/>
      <c r="F261" s="59">
        <v>502</v>
      </c>
      <c r="G261" s="60"/>
      <c r="H261" s="59">
        <v>548</v>
      </c>
      <c r="I261" s="60"/>
      <c r="J261" s="59">
        <v>606</v>
      </c>
      <c r="K261" s="60"/>
      <c r="L261" s="59">
        <v>568</v>
      </c>
      <c r="M261" s="60"/>
      <c r="N261" s="59">
        <v>546</v>
      </c>
      <c r="O261" s="60"/>
      <c r="P261" s="59">
        <v>530</v>
      </c>
      <c r="Q261" s="60"/>
      <c r="R261" s="59">
        <v>533</v>
      </c>
      <c r="S261" s="60"/>
      <c r="T261" s="59">
        <v>579</v>
      </c>
      <c r="U261" s="60"/>
      <c r="V261" s="59">
        <v>599</v>
      </c>
      <c r="W261" s="60"/>
      <c r="X261" s="59">
        <v>539</v>
      </c>
      <c r="Y261" s="60"/>
      <c r="Z261" s="59">
        <v>534</v>
      </c>
      <c r="AA261" s="60"/>
      <c r="AB261" s="61">
        <v>523</v>
      </c>
      <c r="AC261" s="61"/>
    </row>
    <row r="262" spans="1:29" ht="11.25" x14ac:dyDescent="0.2">
      <c r="B262" s="20"/>
      <c r="C262" s="58">
        <v>2022</v>
      </c>
      <c r="D262" s="59"/>
      <c r="E262" s="60"/>
      <c r="F262" s="59">
        <v>492</v>
      </c>
      <c r="G262" s="60"/>
      <c r="H262" s="59">
        <v>540</v>
      </c>
      <c r="I262" s="60" t="s">
        <v>20</v>
      </c>
      <c r="J262" s="59">
        <v>554</v>
      </c>
      <c r="K262" s="60" t="s">
        <v>20</v>
      </c>
      <c r="L262" s="59">
        <v>488</v>
      </c>
      <c r="M262" s="60"/>
      <c r="N262" s="59"/>
      <c r="O262" s="60"/>
      <c r="P262" s="59"/>
      <c r="Q262" s="60"/>
      <c r="R262" s="59"/>
      <c r="S262" s="60"/>
      <c r="T262" s="59"/>
      <c r="U262" s="60"/>
      <c r="V262" s="59"/>
      <c r="W262" s="60"/>
      <c r="X262" s="59"/>
      <c r="Y262" s="60"/>
      <c r="Z262" s="59"/>
      <c r="AA262" s="60"/>
      <c r="AB262" s="61"/>
      <c r="AC262" s="61"/>
    </row>
    <row r="263" spans="1:29" ht="20.45" customHeight="1" x14ac:dyDescent="0.2">
      <c r="A263" s="17" t="s">
        <v>123</v>
      </c>
      <c r="B263" s="20" t="s">
        <v>30</v>
      </c>
      <c r="C263" s="58">
        <v>2021</v>
      </c>
      <c r="D263" s="59">
        <v>1059188</v>
      </c>
      <c r="E263" s="60" t="s">
        <v>20</v>
      </c>
      <c r="F263" s="59">
        <v>74765</v>
      </c>
      <c r="G263" s="60"/>
      <c r="H263" s="59">
        <v>77853</v>
      </c>
      <c r="I263" s="60"/>
      <c r="J263" s="59">
        <v>92406</v>
      </c>
      <c r="K263" s="60"/>
      <c r="L263" s="59">
        <v>87352</v>
      </c>
      <c r="M263" s="60"/>
      <c r="N263" s="59">
        <v>88652</v>
      </c>
      <c r="O263" s="60"/>
      <c r="P263" s="59">
        <v>89679</v>
      </c>
      <c r="Q263" s="60"/>
      <c r="R263" s="59">
        <v>96396</v>
      </c>
      <c r="S263" s="60"/>
      <c r="T263" s="59">
        <v>94536</v>
      </c>
      <c r="U263" s="60"/>
      <c r="V263" s="59">
        <v>94179</v>
      </c>
      <c r="W263" s="60"/>
      <c r="X263" s="59">
        <v>90715</v>
      </c>
      <c r="Y263" s="60"/>
      <c r="Z263" s="59">
        <v>91061</v>
      </c>
      <c r="AA263" s="60"/>
      <c r="AB263" s="61">
        <v>80774</v>
      </c>
      <c r="AC263" s="61"/>
    </row>
    <row r="264" spans="1:29" ht="11.25" x14ac:dyDescent="0.2">
      <c r="B264" s="20"/>
      <c r="C264" s="58">
        <v>2022</v>
      </c>
      <c r="D264" s="59"/>
      <c r="E264" s="60"/>
      <c r="F264" s="59">
        <v>78711</v>
      </c>
      <c r="G264" s="60"/>
      <c r="H264" s="59">
        <v>85662</v>
      </c>
      <c r="I264" s="60"/>
      <c r="J264" s="59">
        <v>94907</v>
      </c>
      <c r="K264" s="60" t="s">
        <v>20</v>
      </c>
      <c r="L264" s="59">
        <v>93132</v>
      </c>
      <c r="M264" s="60"/>
      <c r="N264" s="59"/>
      <c r="O264" s="60"/>
      <c r="P264" s="59"/>
      <c r="Q264" s="60"/>
      <c r="R264" s="59"/>
      <c r="S264" s="60"/>
      <c r="T264" s="59"/>
      <c r="U264" s="60"/>
      <c r="V264" s="59"/>
      <c r="W264" s="60"/>
      <c r="X264" s="59"/>
      <c r="Y264" s="60"/>
      <c r="Z264" s="59"/>
      <c r="AA264" s="60"/>
      <c r="AB264" s="61"/>
      <c r="AC264" s="61"/>
    </row>
    <row r="265" spans="1:29" ht="30.6" customHeight="1" x14ac:dyDescent="0.2">
      <c r="B265" s="20" t="s">
        <v>93</v>
      </c>
      <c r="C265" s="58">
        <v>2021</v>
      </c>
      <c r="D265" s="59">
        <v>97944</v>
      </c>
      <c r="E265" s="60" t="s">
        <v>20</v>
      </c>
      <c r="F265" s="59">
        <v>6695</v>
      </c>
      <c r="G265" s="60"/>
      <c r="H265" s="59">
        <v>7774</v>
      </c>
      <c r="I265" s="60"/>
      <c r="J265" s="59">
        <v>9172</v>
      </c>
      <c r="K265" s="60"/>
      <c r="L265" s="59">
        <v>8698</v>
      </c>
      <c r="M265" s="60"/>
      <c r="N265" s="59">
        <v>8218</v>
      </c>
      <c r="O265" s="60"/>
      <c r="P265" s="59">
        <v>8656</v>
      </c>
      <c r="Q265" s="60"/>
      <c r="R265" s="59">
        <v>8571</v>
      </c>
      <c r="S265" s="60"/>
      <c r="T265" s="59">
        <v>8283</v>
      </c>
      <c r="U265" s="60"/>
      <c r="V265" s="59">
        <v>8391</v>
      </c>
      <c r="W265" s="60"/>
      <c r="X265" s="59">
        <v>8083</v>
      </c>
      <c r="Y265" s="60"/>
      <c r="Z265" s="59">
        <v>8097</v>
      </c>
      <c r="AA265" s="60"/>
      <c r="AB265" s="61">
        <v>7293</v>
      </c>
      <c r="AC265" s="61"/>
    </row>
    <row r="266" spans="1:29" ht="11.25" x14ac:dyDescent="0.2">
      <c r="B266" s="20"/>
      <c r="C266" s="58">
        <v>2022</v>
      </c>
      <c r="D266" s="59"/>
      <c r="E266" s="60"/>
      <c r="F266" s="59">
        <v>7429</v>
      </c>
      <c r="G266" s="60"/>
      <c r="H266" s="59">
        <v>8012</v>
      </c>
      <c r="I266" s="60"/>
      <c r="J266" s="59">
        <v>9645</v>
      </c>
      <c r="K266" s="60"/>
      <c r="L266" s="59">
        <v>8470</v>
      </c>
      <c r="M266" s="60"/>
      <c r="N266" s="59"/>
      <c r="O266" s="60"/>
      <c r="P266" s="59"/>
      <c r="Q266" s="60"/>
      <c r="R266" s="59"/>
      <c r="S266" s="60"/>
      <c r="T266" s="59"/>
      <c r="U266" s="60"/>
      <c r="V266" s="59"/>
      <c r="W266" s="60"/>
      <c r="X266" s="59"/>
      <c r="Y266" s="60"/>
      <c r="Z266" s="59"/>
      <c r="AA266" s="60"/>
      <c r="AB266" s="61"/>
      <c r="AC266" s="61"/>
    </row>
    <row r="267" spans="1:29" ht="30.2" customHeight="1" x14ac:dyDescent="0.2">
      <c r="A267" s="210" t="s">
        <v>124</v>
      </c>
      <c r="B267" s="210"/>
      <c r="C267" s="210"/>
      <c r="D267" s="210"/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</row>
    <row r="268" spans="1:29" ht="30.6" customHeight="1" x14ac:dyDescent="0.2">
      <c r="A268" s="6" t="s">
        <v>347</v>
      </c>
      <c r="B268" s="20" t="s">
        <v>17</v>
      </c>
      <c r="C268" s="58">
        <v>2021</v>
      </c>
      <c r="D268" s="59">
        <v>995</v>
      </c>
      <c r="E268" s="60"/>
      <c r="F268" s="84">
        <v>89</v>
      </c>
      <c r="G268" s="87"/>
      <c r="H268" s="84">
        <v>77.5</v>
      </c>
      <c r="I268" s="87"/>
      <c r="J268" s="84">
        <v>88.3</v>
      </c>
      <c r="K268" s="87"/>
      <c r="L268" s="84">
        <v>87.6</v>
      </c>
      <c r="M268" s="87"/>
      <c r="N268" s="84">
        <v>91.4</v>
      </c>
      <c r="O268" s="87"/>
      <c r="P268" s="84">
        <v>75.3</v>
      </c>
      <c r="Q268" s="87"/>
      <c r="R268" s="84">
        <v>88.8</v>
      </c>
      <c r="S268" s="87"/>
      <c r="T268" s="84">
        <v>88.8</v>
      </c>
      <c r="U268" s="87"/>
      <c r="V268" s="84">
        <v>53.7</v>
      </c>
      <c r="W268" s="87"/>
      <c r="X268" s="84">
        <v>88.4</v>
      </c>
      <c r="Y268" s="87"/>
      <c r="Z268" s="84">
        <v>84.3</v>
      </c>
      <c r="AA268" s="87"/>
      <c r="AB268" s="45">
        <v>82</v>
      </c>
      <c r="AC268" s="45"/>
    </row>
    <row r="269" spans="1:29" ht="11.25" x14ac:dyDescent="0.2">
      <c r="B269" s="20"/>
      <c r="C269" s="58">
        <v>2022</v>
      </c>
      <c r="D269" s="59"/>
      <c r="E269" s="60"/>
      <c r="F269" s="86">
        <v>84.5</v>
      </c>
      <c r="G269" s="87"/>
      <c r="H269" s="86">
        <v>78.3</v>
      </c>
      <c r="I269" s="87"/>
      <c r="J269" s="84">
        <v>85.2</v>
      </c>
      <c r="K269" s="87"/>
      <c r="L269" s="84">
        <v>80.599999999999994</v>
      </c>
      <c r="M269" s="87"/>
      <c r="N269" s="84"/>
      <c r="O269" s="87"/>
      <c r="P269" s="84"/>
      <c r="Q269" s="87"/>
      <c r="R269" s="84"/>
      <c r="S269" s="87"/>
      <c r="T269" s="84"/>
      <c r="U269" s="87"/>
      <c r="V269" s="84"/>
      <c r="W269" s="87"/>
      <c r="X269" s="84"/>
      <c r="Y269" s="87"/>
      <c r="Z269" s="84"/>
      <c r="AA269" s="87"/>
      <c r="AB269" s="45"/>
      <c r="AC269" s="45"/>
    </row>
    <row r="270" spans="1:29" ht="30.6" customHeight="1" x14ac:dyDescent="0.2">
      <c r="A270" s="17" t="s">
        <v>125</v>
      </c>
      <c r="B270" s="20" t="s">
        <v>17</v>
      </c>
      <c r="C270" s="58">
        <v>2021</v>
      </c>
      <c r="D270" s="59">
        <v>5248</v>
      </c>
      <c r="E270" s="60" t="s">
        <v>20</v>
      </c>
      <c r="F270" s="59">
        <v>438</v>
      </c>
      <c r="G270" s="60"/>
      <c r="H270" s="59">
        <v>405</v>
      </c>
      <c r="I270" s="60"/>
      <c r="J270" s="59">
        <v>459</v>
      </c>
      <c r="K270" s="60"/>
      <c r="L270" s="59">
        <v>432</v>
      </c>
      <c r="M270" s="60"/>
      <c r="N270" s="59">
        <v>441</v>
      </c>
      <c r="O270" s="60"/>
      <c r="P270" s="59">
        <v>398</v>
      </c>
      <c r="Q270" s="60"/>
      <c r="R270" s="59">
        <v>429</v>
      </c>
      <c r="S270" s="60"/>
      <c r="T270" s="59">
        <v>436</v>
      </c>
      <c r="U270" s="60"/>
      <c r="V270" s="59">
        <v>428</v>
      </c>
      <c r="W270" s="60"/>
      <c r="X270" s="59">
        <v>455</v>
      </c>
      <c r="Y270" s="60"/>
      <c r="Z270" s="59">
        <v>451</v>
      </c>
      <c r="AA270" s="60"/>
      <c r="AB270" s="61">
        <v>457</v>
      </c>
      <c r="AC270" s="61" t="s">
        <v>20</v>
      </c>
    </row>
    <row r="271" spans="1:29" ht="11.25" x14ac:dyDescent="0.2">
      <c r="B271" s="20"/>
      <c r="C271" s="58">
        <v>2022</v>
      </c>
      <c r="D271" s="59"/>
      <c r="E271" s="60"/>
      <c r="F271" s="59">
        <v>459</v>
      </c>
      <c r="G271" s="60"/>
      <c r="H271" s="59">
        <v>415</v>
      </c>
      <c r="I271" s="60"/>
      <c r="J271" s="59">
        <v>429</v>
      </c>
      <c r="K271" s="60"/>
      <c r="L271" s="59">
        <v>431</v>
      </c>
      <c r="M271" s="60"/>
      <c r="N271" s="59"/>
      <c r="O271" s="60"/>
      <c r="P271" s="59"/>
      <c r="Q271" s="60"/>
      <c r="R271" s="59"/>
      <c r="S271" s="60"/>
      <c r="T271" s="59"/>
      <c r="U271" s="60"/>
      <c r="V271" s="59"/>
      <c r="W271" s="60"/>
      <c r="X271" s="59"/>
      <c r="Y271" s="60"/>
      <c r="Z271" s="59"/>
      <c r="AA271" s="60"/>
      <c r="AB271" s="61"/>
      <c r="AC271" s="61"/>
    </row>
    <row r="272" spans="1:29" ht="11.25" x14ac:dyDescent="0.2">
      <c r="A272" s="18" t="s">
        <v>25</v>
      </c>
      <c r="B272" s="20"/>
      <c r="C272" s="58"/>
      <c r="D272" s="48"/>
      <c r="E272" s="68"/>
      <c r="F272" s="48"/>
      <c r="G272" s="68"/>
      <c r="H272" s="85"/>
      <c r="I272" s="23"/>
      <c r="J272" s="48"/>
      <c r="K272" s="68"/>
      <c r="L272" s="48"/>
      <c r="M272" s="68"/>
      <c r="N272" s="85"/>
      <c r="O272" s="23"/>
      <c r="P272" s="48"/>
      <c r="Q272" s="68"/>
      <c r="R272" s="48"/>
      <c r="S272" s="68"/>
      <c r="T272" s="85"/>
      <c r="U272" s="23"/>
      <c r="V272" s="48"/>
      <c r="W272" s="68"/>
      <c r="X272" s="85"/>
      <c r="Y272" s="23"/>
      <c r="Z272" s="48"/>
      <c r="AA272" s="68"/>
      <c r="AB272" s="50"/>
    </row>
    <row r="273" spans="1:29" ht="30.6" customHeight="1" x14ac:dyDescent="0.2">
      <c r="A273" s="18" t="s">
        <v>126</v>
      </c>
      <c r="B273" s="20" t="s">
        <v>17</v>
      </c>
      <c r="C273" s="58">
        <v>2021</v>
      </c>
      <c r="D273" s="59">
        <v>714</v>
      </c>
      <c r="E273" s="60"/>
      <c r="F273" s="41">
        <v>56.3</v>
      </c>
      <c r="G273" s="79"/>
      <c r="H273" s="84">
        <v>53.2</v>
      </c>
      <c r="I273" s="87"/>
      <c r="J273" s="84">
        <v>64.5</v>
      </c>
      <c r="K273" s="87"/>
      <c r="L273" s="84">
        <v>60.2</v>
      </c>
      <c r="M273" s="87"/>
      <c r="N273" s="84">
        <v>59.3</v>
      </c>
      <c r="O273" s="87"/>
      <c r="P273" s="84">
        <v>52.6</v>
      </c>
      <c r="Q273" s="87"/>
      <c r="R273" s="84">
        <v>60.1</v>
      </c>
      <c r="S273" s="87"/>
      <c r="T273" s="84">
        <v>58.9</v>
      </c>
      <c r="U273" s="87"/>
      <c r="V273" s="84">
        <v>58</v>
      </c>
      <c r="W273" s="87"/>
      <c r="X273" s="84">
        <v>64.599999999999994</v>
      </c>
      <c r="Y273" s="87"/>
      <c r="Z273" s="84">
        <v>63.7</v>
      </c>
      <c r="AA273" s="87"/>
      <c r="AB273" s="45">
        <v>62.4</v>
      </c>
      <c r="AC273" s="45"/>
    </row>
    <row r="274" spans="1:29" ht="11.25" x14ac:dyDescent="0.2">
      <c r="B274" s="20"/>
      <c r="C274" s="58">
        <v>2022</v>
      </c>
      <c r="D274" s="59"/>
      <c r="E274" s="60"/>
      <c r="F274" s="74">
        <v>63.6</v>
      </c>
      <c r="G274" s="79"/>
      <c r="H274" s="74">
        <v>55.7</v>
      </c>
      <c r="I274" s="79"/>
      <c r="J274" s="41">
        <v>64.599999999999994</v>
      </c>
      <c r="K274" s="79"/>
      <c r="L274" s="41">
        <v>61.5</v>
      </c>
      <c r="M274" s="79"/>
      <c r="N274" s="41"/>
      <c r="O274" s="79"/>
      <c r="P274" s="41"/>
      <c r="Q274" s="79"/>
      <c r="R274" s="41"/>
      <c r="S274" s="79"/>
      <c r="T274" s="41"/>
      <c r="U274" s="79"/>
      <c r="V274" s="41"/>
      <c r="W274" s="79"/>
      <c r="X274" s="41"/>
      <c r="Y274" s="79"/>
      <c r="Z274" s="41"/>
      <c r="AA274" s="79"/>
      <c r="AB274" s="40"/>
      <c r="AC274" s="45"/>
    </row>
    <row r="275" spans="1:29" ht="30.6" customHeight="1" x14ac:dyDescent="0.2">
      <c r="A275" s="18" t="s">
        <v>348</v>
      </c>
      <c r="B275" s="20" t="s">
        <v>17</v>
      </c>
      <c r="C275" s="58">
        <v>2021</v>
      </c>
      <c r="D275" s="59">
        <v>625</v>
      </c>
      <c r="E275" s="60"/>
      <c r="F275" s="84">
        <v>54</v>
      </c>
      <c r="G275" s="87"/>
      <c r="H275" s="84">
        <v>47.5</v>
      </c>
      <c r="I275" s="87"/>
      <c r="J275" s="84">
        <v>56.7</v>
      </c>
      <c r="K275" s="87"/>
      <c r="L275" s="84">
        <v>51.6</v>
      </c>
      <c r="M275" s="87"/>
      <c r="N275" s="84">
        <v>54.3</v>
      </c>
      <c r="O275" s="87"/>
      <c r="P275" s="84">
        <v>51.8</v>
      </c>
      <c r="Q275" s="87"/>
      <c r="R275" s="84">
        <v>54</v>
      </c>
      <c r="S275" s="87"/>
      <c r="T275" s="84">
        <v>53.3</v>
      </c>
      <c r="U275" s="87"/>
      <c r="V275" s="84">
        <v>43.3</v>
      </c>
      <c r="W275" s="87"/>
      <c r="X275" s="84">
        <v>55.2</v>
      </c>
      <c r="Y275" s="87"/>
      <c r="Z275" s="84">
        <v>54.7</v>
      </c>
      <c r="AA275" s="87"/>
      <c r="AB275" s="45">
        <v>48.7</v>
      </c>
      <c r="AC275" s="102"/>
    </row>
    <row r="276" spans="1:29" ht="11.25" x14ac:dyDescent="0.2">
      <c r="B276" s="20"/>
      <c r="C276" s="58">
        <v>2022</v>
      </c>
      <c r="D276" s="59"/>
      <c r="E276" s="60"/>
      <c r="F276" s="86">
        <v>51.2</v>
      </c>
      <c r="G276" s="87"/>
      <c r="H276" s="86">
        <v>49.6</v>
      </c>
      <c r="I276" s="87"/>
      <c r="J276" s="84">
        <v>50.7</v>
      </c>
      <c r="K276" s="87"/>
      <c r="L276" s="84">
        <v>51.9</v>
      </c>
      <c r="M276" s="87"/>
      <c r="N276" s="84"/>
      <c r="O276" s="87"/>
      <c r="P276" s="84"/>
      <c r="Q276" s="87"/>
      <c r="R276" s="84"/>
      <c r="S276" s="87"/>
      <c r="T276" s="84"/>
      <c r="U276" s="87"/>
      <c r="V276" s="84"/>
      <c r="W276" s="87"/>
      <c r="X276" s="84"/>
      <c r="Y276" s="87"/>
      <c r="Z276" s="84"/>
      <c r="AA276" s="87"/>
      <c r="AB276" s="45"/>
      <c r="AC276" s="45"/>
    </row>
    <row r="277" spans="1:29" ht="30.6" customHeight="1" x14ac:dyDescent="0.2">
      <c r="A277" s="18" t="s">
        <v>127</v>
      </c>
      <c r="B277" s="20" t="s">
        <v>17</v>
      </c>
      <c r="C277" s="58">
        <v>2021</v>
      </c>
      <c r="D277" s="59">
        <v>676</v>
      </c>
      <c r="E277" s="60"/>
      <c r="F277" s="64">
        <v>53.3</v>
      </c>
      <c r="G277" s="65"/>
      <c r="H277" s="64">
        <v>54.2</v>
      </c>
      <c r="I277" s="65"/>
      <c r="J277" s="64">
        <v>57.1</v>
      </c>
      <c r="K277" s="65"/>
      <c r="L277" s="64">
        <v>52.9</v>
      </c>
      <c r="M277" s="65"/>
      <c r="N277" s="64">
        <v>59.3</v>
      </c>
      <c r="O277" s="65"/>
      <c r="P277" s="64">
        <v>48</v>
      </c>
      <c r="Q277" s="65"/>
      <c r="R277" s="64">
        <v>59.9</v>
      </c>
      <c r="S277" s="65"/>
      <c r="T277" s="64">
        <v>53.3</v>
      </c>
      <c r="U277" s="65"/>
      <c r="V277" s="64">
        <v>61.5</v>
      </c>
      <c r="W277" s="65"/>
      <c r="X277" s="64">
        <v>58.7</v>
      </c>
      <c r="Y277" s="65"/>
      <c r="Z277" s="64">
        <v>57.9</v>
      </c>
      <c r="AA277" s="65"/>
      <c r="AB277" s="66">
        <v>60.2</v>
      </c>
      <c r="AC277" s="61"/>
    </row>
    <row r="278" spans="1:29" ht="11.25" x14ac:dyDescent="0.2">
      <c r="B278" s="20"/>
      <c r="C278" s="58">
        <v>2022</v>
      </c>
      <c r="D278" s="59"/>
      <c r="E278" s="60"/>
      <c r="F278" s="64">
        <v>56</v>
      </c>
      <c r="G278" s="60"/>
      <c r="H278" s="64">
        <v>55.8</v>
      </c>
      <c r="I278" s="60"/>
      <c r="J278" s="64">
        <v>39.9</v>
      </c>
      <c r="K278" s="65"/>
      <c r="L278" s="64">
        <v>53.7</v>
      </c>
      <c r="M278" s="60"/>
      <c r="N278" s="59"/>
      <c r="O278" s="60"/>
      <c r="P278" s="59"/>
      <c r="Q278" s="60"/>
      <c r="R278" s="59"/>
      <c r="S278" s="60"/>
      <c r="T278" s="59"/>
      <c r="U278" s="60"/>
      <c r="V278" s="59"/>
      <c r="W278" s="60"/>
      <c r="X278" s="59"/>
      <c r="Y278" s="60"/>
      <c r="Z278" s="59"/>
      <c r="AA278" s="60"/>
      <c r="AB278" s="61"/>
      <c r="AC278" s="61"/>
    </row>
    <row r="279" spans="1:29" ht="30.6" customHeight="1" x14ac:dyDescent="0.2">
      <c r="A279" s="18" t="s">
        <v>128</v>
      </c>
      <c r="B279" s="20" t="s">
        <v>17</v>
      </c>
      <c r="C279" s="58">
        <v>2021</v>
      </c>
      <c r="D279" s="59">
        <v>1074</v>
      </c>
      <c r="E279" s="60"/>
      <c r="F279" s="41">
        <v>98.2</v>
      </c>
      <c r="G279" s="79"/>
      <c r="H279" s="41">
        <v>85.6</v>
      </c>
      <c r="I279" s="79"/>
      <c r="J279" s="41">
        <v>90.5</v>
      </c>
      <c r="K279" s="79"/>
      <c r="L279" s="41">
        <v>89.1</v>
      </c>
      <c r="M279" s="79"/>
      <c r="N279" s="41">
        <v>89</v>
      </c>
      <c r="O279" s="79"/>
      <c r="P279" s="41">
        <v>76.099999999999994</v>
      </c>
      <c r="Q279" s="79"/>
      <c r="R279" s="41">
        <v>78.099999999999994</v>
      </c>
      <c r="S279" s="79"/>
      <c r="T279" s="41">
        <v>98.5</v>
      </c>
      <c r="U279" s="79"/>
      <c r="V279" s="41">
        <v>89.6</v>
      </c>
      <c r="W279" s="79"/>
      <c r="X279" s="41">
        <v>94.1</v>
      </c>
      <c r="Y279" s="79"/>
      <c r="Z279" s="41">
        <v>91.9</v>
      </c>
      <c r="AA279" s="79"/>
      <c r="AB279" s="40">
        <v>93.6</v>
      </c>
      <c r="AC279" s="40"/>
    </row>
    <row r="280" spans="1:29" ht="11.25" x14ac:dyDescent="0.2">
      <c r="B280" s="20"/>
      <c r="C280" s="58">
        <v>2022</v>
      </c>
      <c r="D280" s="75"/>
      <c r="E280" s="76"/>
      <c r="F280" s="74">
        <v>96.2</v>
      </c>
      <c r="G280" s="79"/>
      <c r="H280" s="86">
        <v>79</v>
      </c>
      <c r="I280" s="87"/>
      <c r="J280" s="84">
        <v>79.3</v>
      </c>
      <c r="K280" s="87"/>
      <c r="L280" s="41">
        <v>77.400000000000006</v>
      </c>
      <c r="M280" s="79"/>
      <c r="N280" s="84"/>
      <c r="O280" s="87"/>
      <c r="P280" s="84"/>
      <c r="Q280" s="87"/>
      <c r="R280" s="84"/>
      <c r="S280" s="87"/>
      <c r="T280" s="84"/>
      <c r="U280" s="87"/>
      <c r="V280" s="84"/>
      <c r="W280" s="87"/>
      <c r="X280" s="84"/>
      <c r="Y280" s="87"/>
      <c r="Z280" s="41"/>
      <c r="AA280" s="79"/>
      <c r="AB280" s="40"/>
      <c r="AC280" s="45"/>
    </row>
    <row r="281" spans="1:29" ht="30.6" customHeight="1" x14ac:dyDescent="0.2">
      <c r="A281" s="17" t="s">
        <v>129</v>
      </c>
      <c r="B281" s="20" t="s">
        <v>17</v>
      </c>
      <c r="C281" s="58">
        <v>2021</v>
      </c>
      <c r="D281" s="59">
        <v>2586</v>
      </c>
      <c r="E281" s="60" t="s">
        <v>20</v>
      </c>
      <c r="F281" s="59">
        <v>208</v>
      </c>
      <c r="G281" s="60" t="s">
        <v>20</v>
      </c>
      <c r="H281" s="59">
        <v>211</v>
      </c>
      <c r="I281" s="60" t="s">
        <v>20</v>
      </c>
      <c r="J281" s="59">
        <v>233</v>
      </c>
      <c r="K281" s="60" t="s">
        <v>20</v>
      </c>
      <c r="L281" s="59">
        <v>215</v>
      </c>
      <c r="M281" s="60" t="s">
        <v>20</v>
      </c>
      <c r="N281" s="59">
        <v>210</v>
      </c>
      <c r="O281" s="60" t="s">
        <v>20</v>
      </c>
      <c r="P281" s="59">
        <v>215</v>
      </c>
      <c r="Q281" s="60" t="s">
        <v>20</v>
      </c>
      <c r="R281" s="59">
        <v>220</v>
      </c>
      <c r="S281" s="60" t="s">
        <v>20</v>
      </c>
      <c r="T281" s="59">
        <v>217</v>
      </c>
      <c r="U281" s="60" t="s">
        <v>20</v>
      </c>
      <c r="V281" s="59">
        <v>227</v>
      </c>
      <c r="W281" s="60" t="s">
        <v>20</v>
      </c>
      <c r="X281" s="59">
        <v>224</v>
      </c>
      <c r="Y281" s="60" t="s">
        <v>20</v>
      </c>
      <c r="Z281" s="59">
        <v>214</v>
      </c>
      <c r="AA281" s="60" t="s">
        <v>20</v>
      </c>
      <c r="AB281" s="61">
        <v>192</v>
      </c>
      <c r="AC281" s="61" t="s">
        <v>20</v>
      </c>
    </row>
    <row r="282" spans="1:29" ht="11.25" x14ac:dyDescent="0.2">
      <c r="B282" s="20"/>
      <c r="C282" s="58">
        <v>2022</v>
      </c>
      <c r="D282" s="59"/>
      <c r="E282" s="60"/>
      <c r="F282" s="59">
        <v>213</v>
      </c>
      <c r="G282" s="60"/>
      <c r="H282" s="59">
        <v>211</v>
      </c>
      <c r="I282" s="60"/>
      <c r="J282" s="59">
        <v>241</v>
      </c>
      <c r="K282" s="60"/>
      <c r="L282" s="59">
        <v>216</v>
      </c>
      <c r="M282" s="60"/>
      <c r="N282" s="59"/>
      <c r="O282" s="60"/>
      <c r="P282" s="59"/>
      <c r="Q282" s="60"/>
      <c r="R282" s="59"/>
      <c r="S282" s="60"/>
      <c r="T282" s="59"/>
      <c r="U282" s="60"/>
      <c r="V282" s="59"/>
      <c r="W282" s="60"/>
      <c r="X282" s="59"/>
      <c r="Y282" s="60"/>
      <c r="Z282" s="59"/>
      <c r="AA282" s="60"/>
      <c r="AB282" s="61"/>
      <c r="AC282" s="61"/>
    </row>
    <row r="283" spans="1:29" ht="30.6" customHeight="1" x14ac:dyDescent="0.2">
      <c r="A283" s="17" t="s">
        <v>130</v>
      </c>
      <c r="B283" s="20" t="s">
        <v>17</v>
      </c>
      <c r="C283" s="58">
        <v>2021</v>
      </c>
      <c r="D283" s="59">
        <v>166</v>
      </c>
      <c r="E283" s="60" t="s">
        <v>20</v>
      </c>
      <c r="F283" s="41">
        <v>11.2</v>
      </c>
      <c r="G283" s="79"/>
      <c r="H283" s="41">
        <v>12.5</v>
      </c>
      <c r="I283" s="79"/>
      <c r="J283" s="41">
        <v>14.5</v>
      </c>
      <c r="K283" s="79"/>
      <c r="L283" s="41">
        <v>12.9</v>
      </c>
      <c r="M283" s="79"/>
      <c r="N283" s="41">
        <v>13.1</v>
      </c>
      <c r="O283" s="79"/>
      <c r="P283" s="41">
        <v>13.9</v>
      </c>
      <c r="Q283" s="79"/>
      <c r="R283" s="41">
        <v>14.4</v>
      </c>
      <c r="S283" s="79"/>
      <c r="T283" s="41">
        <v>14.3</v>
      </c>
      <c r="U283" s="79"/>
      <c r="V283" s="41">
        <v>13.4</v>
      </c>
      <c r="W283" s="79"/>
      <c r="X283" s="41">
        <v>16</v>
      </c>
      <c r="Y283" s="79"/>
      <c r="Z283" s="41">
        <v>13.3</v>
      </c>
      <c r="AA283" s="79" t="s">
        <v>20</v>
      </c>
      <c r="AB283" s="40">
        <v>16.2</v>
      </c>
      <c r="AC283" s="40" t="s">
        <v>20</v>
      </c>
    </row>
    <row r="284" spans="1:29" ht="11.25" x14ac:dyDescent="0.2">
      <c r="B284" s="20"/>
      <c r="C284" s="58">
        <v>2022</v>
      </c>
      <c r="D284" s="75"/>
      <c r="E284" s="76"/>
      <c r="F284" s="74">
        <v>12.6</v>
      </c>
      <c r="G284" s="79"/>
      <c r="H284" s="86">
        <v>12.6</v>
      </c>
      <c r="I284" s="87" t="s">
        <v>20</v>
      </c>
      <c r="J284" s="84">
        <v>15.4</v>
      </c>
      <c r="K284" s="87"/>
      <c r="L284" s="41">
        <v>14.8</v>
      </c>
      <c r="M284" s="79"/>
      <c r="N284" s="84"/>
      <c r="O284" s="87"/>
      <c r="P284" s="84"/>
      <c r="Q284" s="87"/>
      <c r="R284" s="84"/>
      <c r="S284" s="87"/>
      <c r="T284" s="84"/>
      <c r="U284" s="87"/>
      <c r="V284" s="84"/>
      <c r="W284" s="87"/>
      <c r="X284" s="84"/>
      <c r="Y284" s="87"/>
      <c r="Z284" s="41"/>
      <c r="AA284" s="79"/>
      <c r="AB284" s="40"/>
      <c r="AC284" s="45"/>
    </row>
    <row r="285" spans="1:29" ht="30.6" customHeight="1" x14ac:dyDescent="0.2">
      <c r="A285" s="14" t="s">
        <v>131</v>
      </c>
      <c r="B285" s="20" t="s">
        <v>17</v>
      </c>
      <c r="C285" s="58">
        <v>2021</v>
      </c>
      <c r="D285" s="59">
        <v>3385</v>
      </c>
      <c r="E285" s="60" t="s">
        <v>20</v>
      </c>
      <c r="F285" s="59">
        <v>255</v>
      </c>
      <c r="G285" s="60"/>
      <c r="H285" s="59">
        <v>264</v>
      </c>
      <c r="I285" s="60"/>
      <c r="J285" s="59">
        <v>297</v>
      </c>
      <c r="K285" s="60"/>
      <c r="L285" s="59">
        <v>277</v>
      </c>
      <c r="M285" s="60"/>
      <c r="N285" s="59">
        <v>279</v>
      </c>
      <c r="O285" s="60"/>
      <c r="P285" s="59">
        <v>285</v>
      </c>
      <c r="Q285" s="60"/>
      <c r="R285" s="59">
        <v>292</v>
      </c>
      <c r="S285" s="60"/>
      <c r="T285" s="59">
        <v>289</v>
      </c>
      <c r="U285" s="60"/>
      <c r="V285" s="59">
        <v>305</v>
      </c>
      <c r="W285" s="60"/>
      <c r="X285" s="59">
        <v>302</v>
      </c>
      <c r="Y285" s="60"/>
      <c r="Z285" s="59">
        <v>287</v>
      </c>
      <c r="AA285" s="60"/>
      <c r="AB285" s="61">
        <v>256</v>
      </c>
      <c r="AC285" s="61"/>
    </row>
    <row r="286" spans="1:29" ht="11.25" x14ac:dyDescent="0.2">
      <c r="B286" s="20"/>
      <c r="C286" s="58">
        <v>2022</v>
      </c>
      <c r="D286" s="59"/>
      <c r="E286" s="60"/>
      <c r="F286" s="59">
        <v>265</v>
      </c>
      <c r="G286" s="60" t="s">
        <v>20</v>
      </c>
      <c r="H286" s="59">
        <v>266</v>
      </c>
      <c r="I286" s="60" t="s">
        <v>20</v>
      </c>
      <c r="J286" s="59">
        <v>299</v>
      </c>
      <c r="K286" s="60"/>
      <c r="L286" s="59">
        <v>269</v>
      </c>
      <c r="M286" s="60"/>
      <c r="N286" s="59"/>
      <c r="O286" s="60"/>
      <c r="P286" s="59"/>
      <c r="Q286" s="60"/>
      <c r="R286" s="59"/>
      <c r="S286" s="60"/>
      <c r="T286" s="59"/>
      <c r="U286" s="60"/>
      <c r="V286" s="59"/>
      <c r="W286" s="60"/>
      <c r="X286" s="59"/>
      <c r="Y286" s="60"/>
      <c r="Z286" s="59"/>
      <c r="AA286" s="60"/>
      <c r="AB286" s="61"/>
      <c r="AC286" s="61"/>
    </row>
    <row r="287" spans="1:29" ht="40.9" customHeight="1" x14ac:dyDescent="0.2">
      <c r="A287" s="18" t="s">
        <v>349</v>
      </c>
      <c r="B287" s="20" t="s">
        <v>17</v>
      </c>
      <c r="C287" s="58">
        <v>2021</v>
      </c>
      <c r="D287" s="59">
        <v>2655</v>
      </c>
      <c r="E287" s="60" t="s">
        <v>20</v>
      </c>
      <c r="F287" s="59">
        <v>205</v>
      </c>
      <c r="G287" s="60"/>
      <c r="H287" s="59">
        <v>207</v>
      </c>
      <c r="I287" s="60"/>
      <c r="J287" s="59">
        <v>236</v>
      </c>
      <c r="K287" s="60"/>
      <c r="L287" s="59">
        <v>219</v>
      </c>
      <c r="M287" s="60"/>
      <c r="N287" s="59">
        <v>217</v>
      </c>
      <c r="O287" s="60"/>
      <c r="P287" s="59">
        <v>221</v>
      </c>
      <c r="Q287" s="60"/>
      <c r="R287" s="59">
        <v>226</v>
      </c>
      <c r="S287" s="60"/>
      <c r="T287" s="59">
        <v>223</v>
      </c>
      <c r="U287" s="60"/>
      <c r="V287" s="59">
        <v>235</v>
      </c>
      <c r="W287" s="60"/>
      <c r="X287" s="59">
        <v>229</v>
      </c>
      <c r="Y287" s="60"/>
      <c r="Z287" s="59">
        <v>228</v>
      </c>
      <c r="AA287" s="60"/>
      <c r="AB287" s="61">
        <v>210</v>
      </c>
      <c r="AC287" s="61"/>
    </row>
    <row r="288" spans="1:29" ht="11.25" x14ac:dyDescent="0.2">
      <c r="B288" s="20"/>
      <c r="C288" s="58">
        <v>2022</v>
      </c>
      <c r="D288" s="59"/>
      <c r="E288" s="60"/>
      <c r="F288" s="59">
        <v>216</v>
      </c>
      <c r="G288" s="60" t="s">
        <v>20</v>
      </c>
      <c r="H288" s="59">
        <v>213</v>
      </c>
      <c r="I288" s="60"/>
      <c r="J288" s="59">
        <v>245</v>
      </c>
      <c r="K288" s="60"/>
      <c r="L288" s="59">
        <v>219</v>
      </c>
      <c r="M288" s="60"/>
      <c r="N288" s="59"/>
      <c r="O288" s="60"/>
      <c r="P288" s="59"/>
      <c r="Q288" s="60"/>
      <c r="R288" s="59"/>
      <c r="S288" s="60"/>
      <c r="T288" s="59"/>
      <c r="U288" s="60"/>
      <c r="V288" s="59"/>
      <c r="W288" s="60"/>
      <c r="X288" s="59"/>
      <c r="Y288" s="60"/>
      <c r="Z288" s="59"/>
      <c r="AA288" s="60"/>
      <c r="AB288" s="61"/>
      <c r="AC288" s="61"/>
    </row>
    <row r="289" spans="1:29" ht="20.45" customHeight="1" x14ac:dyDescent="0.2">
      <c r="A289" s="17" t="s">
        <v>133</v>
      </c>
      <c r="B289" s="20" t="s">
        <v>30</v>
      </c>
      <c r="C289" s="58">
        <v>2021</v>
      </c>
      <c r="D289" s="59">
        <v>377751</v>
      </c>
      <c r="E289" s="60" t="s">
        <v>20</v>
      </c>
      <c r="F289" s="59">
        <v>31847</v>
      </c>
      <c r="G289" s="60"/>
      <c r="H289" s="59">
        <v>29915</v>
      </c>
      <c r="I289" s="60"/>
      <c r="J289" s="59">
        <v>33130</v>
      </c>
      <c r="K289" s="60"/>
      <c r="L289" s="59">
        <v>31176</v>
      </c>
      <c r="M289" s="60"/>
      <c r="N289" s="59">
        <v>25833</v>
      </c>
      <c r="O289" s="60"/>
      <c r="P289" s="59">
        <v>29846</v>
      </c>
      <c r="Q289" s="60"/>
      <c r="R289" s="59">
        <v>32527</v>
      </c>
      <c r="S289" s="60"/>
      <c r="T289" s="59">
        <v>30822</v>
      </c>
      <c r="U289" s="60"/>
      <c r="V289" s="59">
        <v>33054</v>
      </c>
      <c r="W289" s="60"/>
      <c r="X289" s="59">
        <v>34148</v>
      </c>
      <c r="Y289" s="60"/>
      <c r="Z289" s="59">
        <v>33025</v>
      </c>
      <c r="AA289" s="60"/>
      <c r="AB289" s="61">
        <v>32236</v>
      </c>
      <c r="AC289" s="45"/>
    </row>
    <row r="290" spans="1:29" x14ac:dyDescent="0.2">
      <c r="A290" s="97"/>
      <c r="B290" s="20"/>
      <c r="C290" s="58">
        <v>2022</v>
      </c>
      <c r="D290" s="59"/>
      <c r="E290" s="60"/>
      <c r="F290" s="59">
        <v>36258</v>
      </c>
      <c r="G290" s="60"/>
      <c r="H290" s="59">
        <v>33499</v>
      </c>
      <c r="I290" s="60"/>
      <c r="J290" s="59">
        <v>37084</v>
      </c>
      <c r="K290" s="60" t="s">
        <v>20</v>
      </c>
      <c r="L290" s="59">
        <v>34284</v>
      </c>
      <c r="M290" s="60"/>
      <c r="N290" s="59"/>
      <c r="O290" s="60"/>
      <c r="P290" s="59"/>
      <c r="Q290" s="60"/>
      <c r="R290" s="59"/>
      <c r="S290" s="60"/>
      <c r="T290" s="59"/>
      <c r="U290" s="60"/>
      <c r="V290" s="59"/>
      <c r="W290" s="60"/>
      <c r="X290" s="59"/>
      <c r="Y290" s="60"/>
      <c r="Z290" s="59"/>
      <c r="AA290" s="60"/>
      <c r="AB290" s="61"/>
      <c r="AC290" s="45"/>
    </row>
    <row r="291" spans="1:29" ht="30.6" customHeight="1" x14ac:dyDescent="0.2">
      <c r="A291" s="14" t="s">
        <v>350</v>
      </c>
      <c r="B291" s="20" t="s">
        <v>30</v>
      </c>
      <c r="C291" s="58">
        <v>2021</v>
      </c>
      <c r="D291" s="59">
        <v>30740</v>
      </c>
      <c r="E291" s="60" t="s">
        <v>20</v>
      </c>
      <c r="F291" s="59">
        <v>2284</v>
      </c>
      <c r="G291" s="60"/>
      <c r="H291" s="59">
        <v>2506</v>
      </c>
      <c r="I291" s="60" t="s">
        <v>20</v>
      </c>
      <c r="J291" s="59">
        <v>2548</v>
      </c>
      <c r="K291" s="60" t="s">
        <v>20</v>
      </c>
      <c r="L291" s="59">
        <v>2474</v>
      </c>
      <c r="M291" s="60"/>
      <c r="N291" s="59">
        <v>2380</v>
      </c>
      <c r="O291" s="60" t="s">
        <v>20</v>
      </c>
      <c r="P291" s="59">
        <v>2549</v>
      </c>
      <c r="Q291" s="60"/>
      <c r="R291" s="59">
        <v>2545</v>
      </c>
      <c r="S291" s="60"/>
      <c r="T291" s="59">
        <v>2589</v>
      </c>
      <c r="U291" s="60"/>
      <c r="V291" s="59">
        <v>2635</v>
      </c>
      <c r="W291" s="60"/>
      <c r="X291" s="59">
        <v>2843</v>
      </c>
      <c r="Y291" s="60"/>
      <c r="Z291" s="59">
        <v>2697</v>
      </c>
      <c r="AA291" s="60"/>
      <c r="AB291" s="61">
        <v>2690</v>
      </c>
      <c r="AC291" s="61"/>
    </row>
    <row r="292" spans="1:29" ht="11.25" x14ac:dyDescent="0.2">
      <c r="B292" s="20"/>
      <c r="C292" s="58">
        <v>2022</v>
      </c>
      <c r="D292" s="59"/>
      <c r="E292" s="60"/>
      <c r="F292" s="59">
        <v>3321</v>
      </c>
      <c r="G292" s="60" t="s">
        <v>20</v>
      </c>
      <c r="H292" s="59">
        <v>3006</v>
      </c>
      <c r="I292" s="60" t="s">
        <v>20</v>
      </c>
      <c r="J292" s="59">
        <v>3648</v>
      </c>
      <c r="K292" s="60"/>
      <c r="L292" s="59">
        <v>3725</v>
      </c>
      <c r="M292" s="60"/>
      <c r="N292" s="59"/>
      <c r="O292" s="60"/>
      <c r="P292" s="59"/>
      <c r="Q292" s="60"/>
      <c r="R292" s="59"/>
      <c r="S292" s="60"/>
      <c r="T292" s="59"/>
      <c r="U292" s="60"/>
      <c r="V292" s="59"/>
      <c r="W292" s="60"/>
      <c r="X292" s="59"/>
      <c r="Y292" s="60"/>
      <c r="Z292" s="59"/>
      <c r="AA292" s="60"/>
      <c r="AB292" s="61"/>
      <c r="AC292" s="61"/>
    </row>
    <row r="293" spans="1:29" ht="20.45" customHeight="1" x14ac:dyDescent="0.2">
      <c r="A293" s="6" t="s">
        <v>135</v>
      </c>
      <c r="B293" s="20" t="s">
        <v>30</v>
      </c>
      <c r="C293" s="58">
        <v>2021</v>
      </c>
      <c r="D293" s="59">
        <v>352095</v>
      </c>
      <c r="E293" s="60"/>
      <c r="F293" s="59">
        <v>28334</v>
      </c>
      <c r="G293" s="60"/>
      <c r="H293" s="59">
        <v>26660</v>
      </c>
      <c r="I293" s="60"/>
      <c r="J293" s="59">
        <v>29035</v>
      </c>
      <c r="K293" s="60"/>
      <c r="L293" s="59">
        <v>30551</v>
      </c>
      <c r="M293" s="60"/>
      <c r="N293" s="59">
        <v>27173</v>
      </c>
      <c r="O293" s="60"/>
      <c r="P293" s="59">
        <v>28156</v>
      </c>
      <c r="Q293" s="60"/>
      <c r="R293" s="59">
        <v>32096</v>
      </c>
      <c r="S293" s="60"/>
      <c r="T293" s="59">
        <v>30799</v>
      </c>
      <c r="U293" s="60"/>
      <c r="V293" s="59">
        <v>29089</v>
      </c>
      <c r="W293" s="60"/>
      <c r="X293" s="59">
        <v>27623</v>
      </c>
      <c r="Y293" s="60"/>
      <c r="Z293" s="59">
        <v>29442</v>
      </c>
      <c r="AA293" s="60"/>
      <c r="AB293" s="61">
        <v>33137</v>
      </c>
      <c r="AC293" s="61"/>
    </row>
    <row r="294" spans="1:29" ht="11.25" x14ac:dyDescent="0.2">
      <c r="B294" s="20"/>
      <c r="C294" s="58">
        <v>2022</v>
      </c>
      <c r="D294" s="59"/>
      <c r="E294" s="60"/>
      <c r="F294" s="59">
        <v>30766</v>
      </c>
      <c r="G294" s="60" t="s">
        <v>20</v>
      </c>
      <c r="H294" s="59">
        <v>29680</v>
      </c>
      <c r="I294" s="60" t="s">
        <v>20</v>
      </c>
      <c r="J294" s="59">
        <v>32985</v>
      </c>
      <c r="K294" s="60"/>
      <c r="L294" s="59">
        <v>30392</v>
      </c>
      <c r="M294" s="60"/>
      <c r="N294" s="59"/>
      <c r="O294" s="60"/>
      <c r="P294" s="59"/>
      <c r="Q294" s="60"/>
      <c r="R294" s="59"/>
      <c r="S294" s="60"/>
      <c r="T294" s="59"/>
      <c r="U294" s="60"/>
      <c r="V294" s="59"/>
      <c r="W294" s="60"/>
      <c r="X294" s="59"/>
      <c r="Y294" s="60"/>
      <c r="Z294" s="59"/>
      <c r="AA294" s="60"/>
      <c r="AB294" s="61"/>
      <c r="AC294" s="61"/>
    </row>
    <row r="295" spans="1:29" ht="20.45" customHeight="1" x14ac:dyDescent="0.2">
      <c r="B295" s="20" t="s">
        <v>84</v>
      </c>
      <c r="C295" s="58">
        <v>2021</v>
      </c>
      <c r="D295" s="59">
        <v>7928</v>
      </c>
      <c r="E295" s="60"/>
      <c r="F295" s="59">
        <v>680</v>
      </c>
      <c r="G295" s="60"/>
      <c r="H295" s="59">
        <v>628</v>
      </c>
      <c r="I295" s="60"/>
      <c r="J295" s="59">
        <v>685</v>
      </c>
      <c r="K295" s="60"/>
      <c r="L295" s="59">
        <v>650</v>
      </c>
      <c r="M295" s="60"/>
      <c r="N295" s="59">
        <v>574</v>
      </c>
      <c r="O295" s="60"/>
      <c r="P295" s="59">
        <v>642</v>
      </c>
      <c r="Q295" s="60"/>
      <c r="R295" s="59">
        <v>734</v>
      </c>
      <c r="S295" s="60"/>
      <c r="T295" s="59">
        <v>736</v>
      </c>
      <c r="U295" s="60"/>
      <c r="V295" s="59">
        <v>650</v>
      </c>
      <c r="W295" s="60"/>
      <c r="X295" s="59">
        <v>632</v>
      </c>
      <c r="Y295" s="60"/>
      <c r="Z295" s="59">
        <v>647</v>
      </c>
      <c r="AA295" s="60"/>
      <c r="AB295" s="61">
        <v>671</v>
      </c>
      <c r="AC295" s="61"/>
    </row>
    <row r="296" spans="1:29" ht="11.25" x14ac:dyDescent="0.2">
      <c r="B296" s="20"/>
      <c r="C296" s="58">
        <v>2022</v>
      </c>
      <c r="D296" s="59"/>
      <c r="E296" s="60"/>
      <c r="F296" s="59">
        <v>757</v>
      </c>
      <c r="G296" s="60" t="s">
        <v>20</v>
      </c>
      <c r="H296" s="59">
        <v>748</v>
      </c>
      <c r="I296" s="60" t="s">
        <v>20</v>
      </c>
      <c r="J296" s="59">
        <v>820</v>
      </c>
      <c r="K296" s="60"/>
      <c r="L296" s="59">
        <v>771</v>
      </c>
      <c r="M296" s="60"/>
      <c r="N296" s="59"/>
      <c r="O296" s="60"/>
      <c r="P296" s="59"/>
      <c r="Q296" s="60"/>
      <c r="R296" s="59"/>
      <c r="S296" s="60"/>
      <c r="T296" s="59"/>
      <c r="U296" s="60"/>
      <c r="V296" s="59"/>
      <c r="W296" s="60"/>
      <c r="X296" s="59"/>
      <c r="Y296" s="60"/>
      <c r="Z296" s="59"/>
      <c r="AA296" s="60"/>
      <c r="AB296" s="61"/>
      <c r="AC296" s="61"/>
    </row>
    <row r="297" spans="1:29" ht="30.2" customHeight="1" x14ac:dyDescent="0.2">
      <c r="A297" s="191" t="s">
        <v>351</v>
      </c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</row>
    <row r="298" spans="1:29" ht="30.6" customHeight="1" x14ac:dyDescent="0.2">
      <c r="A298" s="16" t="s">
        <v>352</v>
      </c>
      <c r="B298" s="20" t="s">
        <v>30</v>
      </c>
      <c r="C298" s="58">
        <v>2021</v>
      </c>
      <c r="D298" s="59">
        <v>1368</v>
      </c>
      <c r="E298" s="60"/>
      <c r="F298" s="59">
        <v>125</v>
      </c>
      <c r="G298" s="60"/>
      <c r="H298" s="59">
        <v>100</v>
      </c>
      <c r="I298" s="60"/>
      <c r="J298" s="59">
        <v>145</v>
      </c>
      <c r="K298" s="60"/>
      <c r="L298" s="59">
        <v>116</v>
      </c>
      <c r="M298" s="60"/>
      <c r="N298" s="59">
        <v>102</v>
      </c>
      <c r="O298" s="60"/>
      <c r="P298" s="59">
        <v>106</v>
      </c>
      <c r="Q298" s="60"/>
      <c r="R298" s="64">
        <v>86.1</v>
      </c>
      <c r="S298" s="60"/>
      <c r="T298" s="59">
        <v>145</v>
      </c>
      <c r="U298" s="60"/>
      <c r="V298" s="59">
        <v>134</v>
      </c>
      <c r="W298" s="60"/>
      <c r="X298" s="59">
        <v>133</v>
      </c>
      <c r="Y298" s="60" t="s">
        <v>20</v>
      </c>
      <c r="Z298" s="64">
        <v>86.6</v>
      </c>
      <c r="AA298" s="65"/>
      <c r="AB298" s="66">
        <v>89.3</v>
      </c>
      <c r="AC298" s="61"/>
    </row>
    <row r="299" spans="1:29" ht="11.25" x14ac:dyDescent="0.2">
      <c r="A299" s="21"/>
      <c r="B299" s="20"/>
      <c r="C299" s="58">
        <v>2022</v>
      </c>
      <c r="D299" s="59"/>
      <c r="E299" s="60"/>
      <c r="F299" s="64">
        <v>95</v>
      </c>
      <c r="G299" s="60"/>
      <c r="H299" s="59">
        <v>135</v>
      </c>
      <c r="I299" s="60"/>
      <c r="J299" s="59">
        <v>134</v>
      </c>
      <c r="K299" s="60"/>
      <c r="L299" s="59">
        <v>117</v>
      </c>
      <c r="M299" s="60"/>
      <c r="N299" s="59"/>
      <c r="O299" s="60"/>
      <c r="P299" s="59"/>
      <c r="Q299" s="60"/>
      <c r="R299" s="59"/>
      <c r="S299" s="60"/>
      <c r="T299" s="59"/>
      <c r="U299" s="60"/>
      <c r="V299" s="59"/>
      <c r="W299" s="60"/>
      <c r="X299" s="59"/>
      <c r="Y299" s="60"/>
      <c r="Z299" s="59"/>
      <c r="AA299" s="60"/>
      <c r="AB299" s="61"/>
      <c r="AC299" s="61"/>
    </row>
    <row r="300" spans="1:29" ht="30.6" customHeight="1" x14ac:dyDescent="0.2">
      <c r="A300" s="21"/>
      <c r="B300" s="20" t="s">
        <v>93</v>
      </c>
      <c r="C300" s="58">
        <v>2021</v>
      </c>
      <c r="D300" s="59">
        <v>10945</v>
      </c>
      <c r="E300" s="60"/>
      <c r="F300" s="59">
        <v>1031</v>
      </c>
      <c r="G300" s="60"/>
      <c r="H300" s="59">
        <v>802</v>
      </c>
      <c r="I300" s="60"/>
      <c r="J300" s="59">
        <v>1014</v>
      </c>
      <c r="K300" s="60"/>
      <c r="L300" s="59">
        <v>871</v>
      </c>
      <c r="M300" s="60"/>
      <c r="N300" s="59">
        <v>800</v>
      </c>
      <c r="O300" s="60"/>
      <c r="P300" s="59">
        <v>831</v>
      </c>
      <c r="Q300" s="60"/>
      <c r="R300" s="59">
        <v>733</v>
      </c>
      <c r="S300" s="60"/>
      <c r="T300" s="59">
        <v>1221</v>
      </c>
      <c r="U300" s="60"/>
      <c r="V300" s="59">
        <v>1038</v>
      </c>
      <c r="W300" s="60"/>
      <c r="X300" s="59">
        <v>1087</v>
      </c>
      <c r="Y300" s="60" t="s">
        <v>20</v>
      </c>
      <c r="Z300" s="59">
        <v>739</v>
      </c>
      <c r="AA300" s="60"/>
      <c r="AB300" s="61">
        <v>778</v>
      </c>
      <c r="AC300" s="61"/>
    </row>
    <row r="301" spans="1:29" ht="11.25" x14ac:dyDescent="0.2">
      <c r="A301" s="21"/>
      <c r="B301" s="20"/>
      <c r="C301" s="58">
        <v>2022</v>
      </c>
      <c r="D301" s="59"/>
      <c r="E301" s="60"/>
      <c r="F301" s="59">
        <v>827</v>
      </c>
      <c r="G301" s="60"/>
      <c r="H301" s="59">
        <v>1159</v>
      </c>
      <c r="I301" s="60"/>
      <c r="J301" s="59">
        <v>1176</v>
      </c>
      <c r="K301" s="60"/>
      <c r="L301" s="59">
        <v>1019</v>
      </c>
      <c r="M301" s="60"/>
      <c r="N301" s="59"/>
      <c r="O301" s="60"/>
      <c r="P301" s="59"/>
      <c r="Q301" s="60"/>
      <c r="R301" s="59"/>
      <c r="S301" s="60"/>
      <c r="T301" s="59"/>
      <c r="U301" s="60"/>
      <c r="V301" s="59"/>
      <c r="W301" s="60"/>
      <c r="X301" s="59"/>
      <c r="Y301" s="60"/>
      <c r="Z301" s="59"/>
      <c r="AA301" s="60"/>
      <c r="AB301" s="61"/>
      <c r="AC301" s="61"/>
    </row>
    <row r="302" spans="1:29" ht="30.2" customHeight="1" x14ac:dyDescent="0.2">
      <c r="A302" s="210" t="s">
        <v>136</v>
      </c>
      <c r="B302" s="210"/>
      <c r="C302" s="210"/>
      <c r="D302" s="210"/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  <c r="AA302" s="210"/>
      <c r="AB302" s="210"/>
      <c r="AC302" s="210"/>
    </row>
    <row r="303" spans="1:29" ht="30.6" customHeight="1" x14ac:dyDescent="0.2">
      <c r="A303" s="9" t="s">
        <v>137</v>
      </c>
      <c r="B303" s="20" t="s">
        <v>17</v>
      </c>
      <c r="C303" s="58">
        <v>2021</v>
      </c>
      <c r="D303" s="59">
        <v>9602</v>
      </c>
      <c r="E303" s="60"/>
      <c r="F303" s="59">
        <v>798</v>
      </c>
      <c r="G303" s="60"/>
      <c r="H303" s="59">
        <v>733</v>
      </c>
      <c r="I303" s="60"/>
      <c r="J303" s="59">
        <v>788</v>
      </c>
      <c r="K303" s="60"/>
      <c r="L303" s="59">
        <v>797</v>
      </c>
      <c r="M303" s="60"/>
      <c r="N303" s="59">
        <v>817</v>
      </c>
      <c r="O303" s="60"/>
      <c r="P303" s="59">
        <v>793</v>
      </c>
      <c r="Q303" s="60"/>
      <c r="R303" s="59">
        <v>827</v>
      </c>
      <c r="S303" s="60"/>
      <c r="T303" s="59">
        <v>815</v>
      </c>
      <c r="U303" s="60"/>
      <c r="V303" s="59">
        <v>781</v>
      </c>
      <c r="W303" s="60"/>
      <c r="X303" s="59">
        <v>797</v>
      </c>
      <c r="Y303" s="60"/>
      <c r="Z303" s="59">
        <v>804</v>
      </c>
      <c r="AA303" s="60"/>
      <c r="AB303" s="61">
        <v>853</v>
      </c>
      <c r="AC303" s="61"/>
    </row>
    <row r="304" spans="1:29" ht="11.25" x14ac:dyDescent="0.2">
      <c r="A304" s="90"/>
      <c r="B304" s="20"/>
      <c r="C304" s="58">
        <v>2022</v>
      </c>
      <c r="D304" s="59"/>
      <c r="E304" s="60"/>
      <c r="F304" s="59">
        <v>838</v>
      </c>
      <c r="G304" s="60"/>
      <c r="H304" s="59">
        <v>767</v>
      </c>
      <c r="I304" s="60"/>
      <c r="J304" s="59">
        <v>837</v>
      </c>
      <c r="K304" s="60"/>
      <c r="L304" s="59">
        <v>803</v>
      </c>
      <c r="M304" s="60"/>
      <c r="N304" s="59"/>
      <c r="O304" s="60"/>
      <c r="P304" s="59"/>
      <c r="Q304" s="60"/>
      <c r="R304" s="59"/>
      <c r="S304" s="60"/>
      <c r="T304" s="59"/>
      <c r="U304" s="60"/>
      <c r="V304" s="59"/>
      <c r="W304" s="60"/>
      <c r="X304" s="59"/>
      <c r="Y304" s="60"/>
      <c r="Z304" s="59"/>
      <c r="AA304" s="60"/>
      <c r="AB304" s="61"/>
      <c r="AC304" s="61"/>
    </row>
    <row r="305" spans="1:29" ht="30.6" customHeight="1" x14ac:dyDescent="0.2">
      <c r="A305" s="9" t="s">
        <v>138</v>
      </c>
      <c r="B305" s="20" t="s">
        <v>17</v>
      </c>
      <c r="C305" s="58">
        <v>2021</v>
      </c>
      <c r="D305" s="59">
        <v>4167</v>
      </c>
      <c r="E305" s="60"/>
      <c r="F305" s="59">
        <v>321</v>
      </c>
      <c r="G305" s="60"/>
      <c r="H305" s="59">
        <v>234</v>
      </c>
      <c r="I305" s="60"/>
      <c r="J305" s="59">
        <v>246</v>
      </c>
      <c r="K305" s="60"/>
      <c r="L305" s="59">
        <v>333</v>
      </c>
      <c r="M305" s="60"/>
      <c r="N305" s="59">
        <v>366</v>
      </c>
      <c r="O305" s="60"/>
      <c r="P305" s="59">
        <v>371</v>
      </c>
      <c r="Q305" s="60"/>
      <c r="R305" s="59">
        <v>418</v>
      </c>
      <c r="S305" s="60"/>
      <c r="T305" s="59">
        <v>413</v>
      </c>
      <c r="U305" s="60"/>
      <c r="V305" s="59">
        <v>375</v>
      </c>
      <c r="W305" s="60"/>
      <c r="X305" s="59">
        <v>384</v>
      </c>
      <c r="Y305" s="60"/>
      <c r="Z305" s="59">
        <v>359</v>
      </c>
      <c r="AA305" s="60"/>
      <c r="AB305" s="61">
        <v>347</v>
      </c>
      <c r="AC305" s="61"/>
    </row>
    <row r="306" spans="1:29" ht="11.25" x14ac:dyDescent="0.2">
      <c r="A306" s="90"/>
      <c r="B306" s="20"/>
      <c r="C306" s="58">
        <v>2022</v>
      </c>
      <c r="D306" s="59"/>
      <c r="E306" s="60"/>
      <c r="F306" s="59">
        <v>339</v>
      </c>
      <c r="G306" s="60"/>
      <c r="H306" s="59">
        <v>313</v>
      </c>
      <c r="I306" s="60"/>
      <c r="J306" s="59">
        <v>382</v>
      </c>
      <c r="K306" s="60"/>
      <c r="L306" s="59">
        <v>335</v>
      </c>
      <c r="M306" s="60"/>
      <c r="N306" s="59"/>
      <c r="O306" s="60"/>
      <c r="P306" s="59"/>
      <c r="Q306" s="60"/>
      <c r="R306" s="59"/>
      <c r="S306" s="60"/>
      <c r="T306" s="59"/>
      <c r="U306" s="60"/>
      <c r="V306" s="59"/>
      <c r="W306" s="60"/>
      <c r="X306" s="59"/>
      <c r="Y306" s="60"/>
      <c r="Z306" s="59"/>
      <c r="AA306" s="60"/>
      <c r="AB306" s="61"/>
      <c r="AC306" s="61"/>
    </row>
    <row r="307" spans="1:29" ht="30.6" customHeight="1" x14ac:dyDescent="0.2">
      <c r="A307" s="9" t="s">
        <v>139</v>
      </c>
      <c r="B307" s="20" t="s">
        <v>17</v>
      </c>
      <c r="C307" s="58">
        <v>2021</v>
      </c>
      <c r="D307" s="59">
        <v>13616</v>
      </c>
      <c r="E307" s="60"/>
      <c r="F307" s="59">
        <v>1156</v>
      </c>
      <c r="G307" s="60"/>
      <c r="H307" s="59">
        <v>681</v>
      </c>
      <c r="I307" s="60"/>
      <c r="J307" s="59">
        <v>982</v>
      </c>
      <c r="K307" s="60"/>
      <c r="L307" s="59">
        <v>1130</v>
      </c>
      <c r="M307" s="60"/>
      <c r="N307" s="59">
        <v>1136</v>
      </c>
      <c r="O307" s="60"/>
      <c r="P307" s="59">
        <v>1171</v>
      </c>
      <c r="Q307" s="60"/>
      <c r="R307" s="59">
        <v>1294</v>
      </c>
      <c r="S307" s="60"/>
      <c r="T307" s="59">
        <v>1244</v>
      </c>
      <c r="U307" s="60"/>
      <c r="V307" s="59">
        <v>1194</v>
      </c>
      <c r="W307" s="60"/>
      <c r="X307" s="59">
        <v>1211</v>
      </c>
      <c r="Y307" s="60"/>
      <c r="Z307" s="59">
        <v>1256</v>
      </c>
      <c r="AA307" s="60"/>
      <c r="AB307" s="61">
        <v>1162</v>
      </c>
      <c r="AC307" s="61"/>
    </row>
    <row r="308" spans="1:29" ht="11.25" x14ac:dyDescent="0.2">
      <c r="A308" s="90"/>
      <c r="B308" s="20"/>
      <c r="C308" s="58">
        <v>2022</v>
      </c>
      <c r="D308" s="59"/>
      <c r="E308" s="60"/>
      <c r="F308" s="59">
        <v>1137</v>
      </c>
      <c r="G308" s="60"/>
      <c r="H308" s="59">
        <v>1120</v>
      </c>
      <c r="I308" s="60"/>
      <c r="J308" s="59">
        <v>1196</v>
      </c>
      <c r="K308" s="60"/>
      <c r="L308" s="59">
        <v>1206</v>
      </c>
      <c r="M308" s="60"/>
      <c r="N308" s="59"/>
      <c r="O308" s="60"/>
      <c r="P308" s="59"/>
      <c r="Q308" s="60"/>
      <c r="R308" s="59"/>
      <c r="S308" s="60"/>
      <c r="T308" s="59"/>
      <c r="U308" s="60"/>
      <c r="V308" s="59"/>
      <c r="W308" s="60"/>
      <c r="X308" s="59"/>
      <c r="Y308" s="60"/>
      <c r="Z308" s="59"/>
      <c r="AA308" s="60"/>
      <c r="AB308" s="61"/>
      <c r="AC308" s="61"/>
    </row>
    <row r="309" spans="1:29" ht="20.45" customHeight="1" x14ac:dyDescent="0.2">
      <c r="A309" s="9" t="s">
        <v>353</v>
      </c>
      <c r="B309" s="20" t="s">
        <v>30</v>
      </c>
      <c r="C309" s="58">
        <v>2021</v>
      </c>
      <c r="D309" s="59">
        <v>2435073</v>
      </c>
      <c r="E309" s="60"/>
      <c r="F309" s="59">
        <v>330323</v>
      </c>
      <c r="G309" s="60"/>
      <c r="H309" s="59">
        <v>308252</v>
      </c>
      <c r="I309" s="60"/>
      <c r="J309" s="59">
        <v>261129</v>
      </c>
      <c r="K309" s="60"/>
      <c r="L309" s="59">
        <v>124165</v>
      </c>
      <c r="M309" s="60"/>
      <c r="N309" s="59">
        <v>116535</v>
      </c>
      <c r="O309" s="60"/>
      <c r="P309" s="59">
        <v>127820</v>
      </c>
      <c r="Q309" s="60"/>
      <c r="R309" s="59">
        <v>163845</v>
      </c>
      <c r="S309" s="60"/>
      <c r="T309" s="59">
        <v>151740</v>
      </c>
      <c r="U309" s="60"/>
      <c r="V309" s="59">
        <v>228590</v>
      </c>
      <c r="W309" s="60"/>
      <c r="X309" s="59">
        <v>224425</v>
      </c>
      <c r="Y309" s="60"/>
      <c r="Z309" s="59">
        <v>184095</v>
      </c>
      <c r="AA309" s="60"/>
      <c r="AB309" s="61">
        <v>214153</v>
      </c>
      <c r="AC309" s="61"/>
    </row>
    <row r="310" spans="1:29" ht="11.25" x14ac:dyDescent="0.2">
      <c r="B310" s="20"/>
      <c r="C310" s="58">
        <v>2022</v>
      </c>
      <c r="D310" s="59"/>
      <c r="E310" s="60"/>
      <c r="F310" s="59">
        <v>232938</v>
      </c>
      <c r="G310" s="60"/>
      <c r="H310" s="59">
        <v>203574</v>
      </c>
      <c r="I310" s="60"/>
      <c r="J310" s="59">
        <v>219482</v>
      </c>
      <c r="K310" s="60"/>
      <c r="L310" s="59">
        <v>219009</v>
      </c>
      <c r="M310" s="60"/>
      <c r="N310" s="59"/>
      <c r="O310" s="60"/>
      <c r="P310" s="59"/>
      <c r="Q310" s="60"/>
      <c r="R310" s="59"/>
      <c r="S310" s="60"/>
      <c r="T310" s="59"/>
      <c r="U310" s="60"/>
      <c r="V310" s="59"/>
      <c r="W310" s="60"/>
      <c r="X310" s="59"/>
      <c r="Y310" s="60"/>
      <c r="Z310" s="59"/>
      <c r="AA310" s="60"/>
      <c r="AB310" s="61"/>
      <c r="AC310" s="61"/>
    </row>
    <row r="311" spans="1:29" ht="11.25" x14ac:dyDescent="0.2">
      <c r="A311" s="78" t="s">
        <v>25</v>
      </c>
      <c r="B311" s="20"/>
      <c r="C311" s="58"/>
      <c r="D311" s="59"/>
      <c r="E311" s="60"/>
      <c r="F311" s="59"/>
      <c r="G311" s="60"/>
      <c r="H311" s="59"/>
      <c r="I311" s="60"/>
      <c r="J311" s="59"/>
      <c r="K311" s="60"/>
      <c r="L311" s="59"/>
      <c r="M311" s="60"/>
      <c r="N311" s="59"/>
      <c r="O311" s="60"/>
      <c r="P311" s="59"/>
      <c r="Q311" s="60"/>
      <c r="R311" s="59"/>
      <c r="S311" s="60"/>
      <c r="T311" s="59"/>
      <c r="U311" s="60"/>
      <c r="V311" s="59"/>
      <c r="W311" s="60"/>
      <c r="X311" s="59"/>
      <c r="Y311" s="60"/>
      <c r="Z311" s="59"/>
      <c r="AA311" s="60"/>
      <c r="AB311" s="61"/>
      <c r="AC311" s="61"/>
    </row>
    <row r="312" spans="1:29" ht="20.45" customHeight="1" x14ac:dyDescent="0.2">
      <c r="A312" s="78" t="s">
        <v>354</v>
      </c>
      <c r="B312" s="20" t="s">
        <v>30</v>
      </c>
      <c r="C312" s="58">
        <v>2021</v>
      </c>
      <c r="D312" s="59">
        <v>262587</v>
      </c>
      <c r="E312" s="60"/>
      <c r="F312" s="59">
        <v>33909</v>
      </c>
      <c r="G312" s="60"/>
      <c r="H312" s="59">
        <v>36970</v>
      </c>
      <c r="I312" s="60"/>
      <c r="J312" s="59">
        <v>27555</v>
      </c>
      <c r="K312" s="60"/>
      <c r="L312" s="59">
        <v>14958</v>
      </c>
      <c r="M312" s="60"/>
      <c r="N312" s="59">
        <v>6930</v>
      </c>
      <c r="O312" s="60"/>
      <c r="P312" s="59">
        <v>7113</v>
      </c>
      <c r="Q312" s="60"/>
      <c r="R312" s="59">
        <v>8842</v>
      </c>
      <c r="S312" s="60"/>
      <c r="T312" s="59">
        <v>13968</v>
      </c>
      <c r="U312" s="60"/>
      <c r="V312" s="59">
        <v>21969</v>
      </c>
      <c r="W312" s="60"/>
      <c r="X312" s="59">
        <v>23792</v>
      </c>
      <c r="Y312" s="60"/>
      <c r="Z312" s="59">
        <v>30863</v>
      </c>
      <c r="AA312" s="60"/>
      <c r="AB312" s="61">
        <v>35718</v>
      </c>
      <c r="AC312" s="45"/>
    </row>
    <row r="313" spans="1:29" ht="11.25" x14ac:dyDescent="0.2">
      <c r="A313" s="78"/>
      <c r="B313" s="20"/>
      <c r="C313" s="58">
        <v>2022</v>
      </c>
      <c r="D313" s="59"/>
      <c r="E313" s="60"/>
      <c r="F313" s="59">
        <v>30736</v>
      </c>
      <c r="G313" s="60"/>
      <c r="H313" s="59">
        <v>24456</v>
      </c>
      <c r="I313" s="60"/>
      <c r="J313" s="59">
        <v>15058</v>
      </c>
      <c r="K313" s="60"/>
      <c r="L313" s="59">
        <v>33204</v>
      </c>
      <c r="M313" s="60"/>
      <c r="N313" s="59"/>
      <c r="O313" s="60"/>
      <c r="P313" s="59"/>
      <c r="Q313" s="60"/>
      <c r="R313" s="59"/>
      <c r="S313" s="60"/>
      <c r="T313" s="59"/>
      <c r="U313" s="60"/>
      <c r="V313" s="59"/>
      <c r="W313" s="60"/>
      <c r="X313" s="59"/>
      <c r="Y313" s="60"/>
      <c r="Z313" s="59"/>
      <c r="AA313" s="60"/>
      <c r="AB313" s="61"/>
      <c r="AC313" s="45"/>
    </row>
    <row r="314" spans="1:29" ht="20.45" customHeight="1" x14ac:dyDescent="0.2">
      <c r="A314" s="78" t="s">
        <v>355</v>
      </c>
      <c r="B314" s="20" t="s">
        <v>30</v>
      </c>
      <c r="C314" s="58">
        <v>2021</v>
      </c>
      <c r="D314" s="59">
        <v>2172486</v>
      </c>
      <c r="E314" s="60"/>
      <c r="F314" s="59">
        <v>296414</v>
      </c>
      <c r="G314" s="60"/>
      <c r="H314" s="59">
        <v>271282</v>
      </c>
      <c r="I314" s="60"/>
      <c r="J314" s="59">
        <v>233574</v>
      </c>
      <c r="K314" s="60"/>
      <c r="L314" s="59">
        <v>109207</v>
      </c>
      <c r="M314" s="60"/>
      <c r="N314" s="59">
        <v>109605</v>
      </c>
      <c r="O314" s="60"/>
      <c r="P314" s="59">
        <v>120707</v>
      </c>
      <c r="Q314" s="60"/>
      <c r="R314" s="59">
        <v>155003</v>
      </c>
      <c r="S314" s="60"/>
      <c r="T314" s="59">
        <v>137772</v>
      </c>
      <c r="U314" s="60"/>
      <c r="V314" s="59">
        <v>206621</v>
      </c>
      <c r="W314" s="60"/>
      <c r="X314" s="59">
        <v>200633</v>
      </c>
      <c r="Y314" s="60"/>
      <c r="Z314" s="59">
        <v>153232</v>
      </c>
      <c r="AA314" s="60"/>
      <c r="AB314" s="61">
        <v>178435</v>
      </c>
      <c r="AC314" s="102"/>
    </row>
    <row r="315" spans="1:29" ht="11.25" x14ac:dyDescent="0.2">
      <c r="B315" s="20"/>
      <c r="C315" s="58">
        <v>2022</v>
      </c>
      <c r="D315" s="59"/>
      <c r="E315" s="60"/>
      <c r="F315" s="59">
        <v>202202</v>
      </c>
      <c r="G315" s="60"/>
      <c r="H315" s="59">
        <v>179118</v>
      </c>
      <c r="I315" s="60"/>
      <c r="J315" s="59">
        <v>204424</v>
      </c>
      <c r="K315" s="60"/>
      <c r="L315" s="59">
        <v>185805</v>
      </c>
      <c r="M315" s="60"/>
      <c r="N315" s="59"/>
      <c r="O315" s="60"/>
      <c r="P315" s="59"/>
      <c r="Q315" s="60"/>
      <c r="R315" s="59"/>
      <c r="S315" s="60"/>
      <c r="T315" s="59"/>
      <c r="U315" s="60"/>
      <c r="V315" s="59"/>
      <c r="W315" s="60"/>
      <c r="X315" s="59"/>
      <c r="Y315" s="60"/>
      <c r="Z315" s="59"/>
      <c r="AA315" s="60"/>
      <c r="AB315" s="61"/>
      <c r="AC315" s="102"/>
    </row>
    <row r="316" spans="1:29" ht="30.6" customHeight="1" x14ac:dyDescent="0.2">
      <c r="A316" s="19" t="s">
        <v>140</v>
      </c>
      <c r="B316" s="20" t="s">
        <v>30</v>
      </c>
      <c r="C316" s="58">
        <v>2021</v>
      </c>
      <c r="D316" s="59">
        <v>724165</v>
      </c>
      <c r="E316" s="60"/>
      <c r="F316" s="59">
        <v>66140</v>
      </c>
      <c r="G316" s="60"/>
      <c r="H316" s="59">
        <v>58707</v>
      </c>
      <c r="I316" s="60"/>
      <c r="J316" s="59">
        <v>67012</v>
      </c>
      <c r="K316" s="60"/>
      <c r="L316" s="59">
        <v>33495</v>
      </c>
      <c r="M316" s="60"/>
      <c r="N316" s="59">
        <v>52638</v>
      </c>
      <c r="O316" s="60"/>
      <c r="P316" s="59">
        <v>63612</v>
      </c>
      <c r="Q316" s="60"/>
      <c r="R316" s="59">
        <v>68159</v>
      </c>
      <c r="S316" s="60"/>
      <c r="T316" s="59">
        <v>72213</v>
      </c>
      <c r="U316" s="60"/>
      <c r="V316" s="59">
        <v>62484</v>
      </c>
      <c r="W316" s="60"/>
      <c r="X316" s="59">
        <v>63242</v>
      </c>
      <c r="Y316" s="60"/>
      <c r="Z316" s="59">
        <v>63824</v>
      </c>
      <c r="AA316" s="60"/>
      <c r="AB316" s="61">
        <v>52639</v>
      </c>
      <c r="AC316" s="45"/>
    </row>
    <row r="317" spans="1:29" ht="11.25" x14ac:dyDescent="0.2">
      <c r="B317" s="20"/>
      <c r="C317" s="58">
        <v>2022</v>
      </c>
      <c r="D317" s="59"/>
      <c r="E317" s="60"/>
      <c r="F317" s="59">
        <v>71621</v>
      </c>
      <c r="G317" s="60"/>
      <c r="H317" s="59">
        <v>59995</v>
      </c>
      <c r="I317" s="60"/>
      <c r="J317" s="59">
        <v>70528</v>
      </c>
      <c r="K317" s="60"/>
      <c r="L317" s="59">
        <v>61364</v>
      </c>
      <c r="M317" s="60"/>
      <c r="N317" s="59"/>
      <c r="O317" s="60"/>
      <c r="P317" s="59"/>
      <c r="Q317" s="60"/>
      <c r="R317" s="59"/>
      <c r="S317" s="60"/>
      <c r="T317" s="59"/>
      <c r="U317" s="60"/>
      <c r="V317" s="59"/>
      <c r="W317" s="60"/>
      <c r="X317" s="59"/>
      <c r="Y317" s="60"/>
      <c r="Z317" s="59"/>
      <c r="AA317" s="60"/>
      <c r="AB317" s="61"/>
      <c r="AC317" s="45"/>
    </row>
    <row r="318" spans="1:29" ht="20.45" customHeight="1" x14ac:dyDescent="0.2">
      <c r="A318" s="18" t="s">
        <v>141</v>
      </c>
      <c r="B318" s="20" t="s">
        <v>30</v>
      </c>
      <c r="C318" s="58">
        <v>2021</v>
      </c>
      <c r="D318" s="59">
        <v>68453</v>
      </c>
      <c r="E318" s="60"/>
      <c r="F318" s="59">
        <v>6200</v>
      </c>
      <c r="G318" s="60"/>
      <c r="H318" s="59">
        <v>5738</v>
      </c>
      <c r="I318" s="60"/>
      <c r="J318" s="59">
        <v>8527</v>
      </c>
      <c r="K318" s="60"/>
      <c r="L318" s="59">
        <v>6995</v>
      </c>
      <c r="M318" s="60"/>
      <c r="N318" s="59">
        <v>5273</v>
      </c>
      <c r="O318" s="60"/>
      <c r="P318" s="59">
        <v>3873</v>
      </c>
      <c r="Q318" s="60"/>
      <c r="R318" s="59">
        <v>5232</v>
      </c>
      <c r="S318" s="60"/>
      <c r="T318" s="59">
        <v>5390</v>
      </c>
      <c r="U318" s="60"/>
      <c r="V318" s="59">
        <v>6056</v>
      </c>
      <c r="W318" s="60"/>
      <c r="X318" s="59">
        <v>5432</v>
      </c>
      <c r="Y318" s="60"/>
      <c r="Z318" s="59">
        <v>5420</v>
      </c>
      <c r="AA318" s="60"/>
      <c r="AB318" s="61">
        <v>4317</v>
      </c>
      <c r="AC318" s="45"/>
    </row>
    <row r="319" spans="1:29" ht="11.25" x14ac:dyDescent="0.2">
      <c r="B319" s="20"/>
      <c r="C319" s="58">
        <v>2022</v>
      </c>
      <c r="D319" s="59"/>
      <c r="E319" s="60"/>
      <c r="F319" s="59">
        <v>6125</v>
      </c>
      <c r="G319" s="60"/>
      <c r="H319" s="59">
        <v>7599</v>
      </c>
      <c r="I319" s="60"/>
      <c r="J319" s="59">
        <v>8546</v>
      </c>
      <c r="K319" s="60"/>
      <c r="L319" s="59">
        <v>7966</v>
      </c>
      <c r="M319" s="60"/>
      <c r="N319" s="59"/>
      <c r="O319" s="60"/>
      <c r="P319" s="59"/>
      <c r="Q319" s="60"/>
      <c r="R319" s="59"/>
      <c r="S319" s="60"/>
      <c r="T319" s="59"/>
      <c r="U319" s="60"/>
      <c r="V319" s="59"/>
      <c r="W319" s="60"/>
      <c r="X319" s="59"/>
      <c r="Y319" s="60"/>
      <c r="Z319" s="59"/>
      <c r="AA319" s="60"/>
      <c r="AB319" s="61"/>
      <c r="AC319" s="45"/>
    </row>
    <row r="320" spans="1:29" ht="20.45" customHeight="1" x14ac:dyDescent="0.2">
      <c r="A320" s="17" t="s">
        <v>142</v>
      </c>
      <c r="B320" s="20" t="s">
        <v>30</v>
      </c>
      <c r="C320" s="58">
        <v>2021</v>
      </c>
      <c r="D320" s="59">
        <v>586580</v>
      </c>
      <c r="E320" s="60"/>
      <c r="F320" s="59">
        <v>41943</v>
      </c>
      <c r="G320" s="60"/>
      <c r="H320" s="59">
        <v>40178</v>
      </c>
      <c r="I320" s="60"/>
      <c r="J320" s="59">
        <v>34321</v>
      </c>
      <c r="K320" s="60"/>
      <c r="L320" s="59">
        <v>57201</v>
      </c>
      <c r="M320" s="60"/>
      <c r="N320" s="59">
        <v>53160</v>
      </c>
      <c r="O320" s="60"/>
      <c r="P320" s="59">
        <v>55326</v>
      </c>
      <c r="Q320" s="60"/>
      <c r="R320" s="59">
        <v>61490</v>
      </c>
      <c r="S320" s="60"/>
      <c r="T320" s="59">
        <v>61147</v>
      </c>
      <c r="U320" s="60"/>
      <c r="V320" s="59">
        <v>47691</v>
      </c>
      <c r="W320" s="60"/>
      <c r="X320" s="59">
        <v>41746</v>
      </c>
      <c r="Y320" s="60"/>
      <c r="Z320" s="59">
        <v>42878</v>
      </c>
      <c r="AA320" s="60"/>
      <c r="AB320" s="61">
        <v>49208</v>
      </c>
      <c r="AC320" s="45"/>
    </row>
    <row r="321" spans="1:29" ht="11.25" x14ac:dyDescent="0.2">
      <c r="B321" s="20"/>
      <c r="C321" s="58">
        <v>2022</v>
      </c>
      <c r="D321" s="59"/>
      <c r="E321" s="60"/>
      <c r="F321" s="59">
        <v>44685</v>
      </c>
      <c r="G321" s="60"/>
      <c r="H321" s="59">
        <v>39835</v>
      </c>
      <c r="I321" s="60"/>
      <c r="J321" s="59">
        <v>46187</v>
      </c>
      <c r="K321" s="60"/>
      <c r="L321" s="59">
        <v>46555</v>
      </c>
      <c r="M321" s="60"/>
      <c r="N321" s="59"/>
      <c r="O321" s="60"/>
      <c r="P321" s="59"/>
      <c r="Q321" s="60"/>
      <c r="R321" s="59"/>
      <c r="S321" s="60"/>
      <c r="T321" s="59"/>
      <c r="U321" s="60"/>
      <c r="V321" s="59"/>
      <c r="W321" s="60"/>
      <c r="X321" s="59"/>
      <c r="Y321" s="60"/>
      <c r="Z321" s="59"/>
      <c r="AA321" s="60"/>
      <c r="AB321" s="61"/>
      <c r="AC321" s="45"/>
    </row>
    <row r="322" spans="1:29" ht="20.45" customHeight="1" x14ac:dyDescent="0.2">
      <c r="A322" s="17" t="s">
        <v>143</v>
      </c>
      <c r="B322" s="20" t="s">
        <v>30</v>
      </c>
      <c r="C322" s="58">
        <v>2021</v>
      </c>
      <c r="D322" s="59">
        <v>1547396</v>
      </c>
      <c r="E322" s="60"/>
      <c r="F322" s="59">
        <v>11911</v>
      </c>
      <c r="G322" s="60"/>
      <c r="H322" s="59">
        <v>17995</v>
      </c>
      <c r="I322" s="60"/>
      <c r="J322" s="59">
        <v>63924</v>
      </c>
      <c r="K322" s="60"/>
      <c r="L322" s="59">
        <v>135439</v>
      </c>
      <c r="M322" s="60"/>
      <c r="N322" s="59">
        <v>159790</v>
      </c>
      <c r="O322" s="60"/>
      <c r="P322" s="59">
        <v>164415</v>
      </c>
      <c r="Q322" s="60"/>
      <c r="R322" s="59">
        <v>170818</v>
      </c>
      <c r="S322" s="60"/>
      <c r="T322" s="59">
        <v>175789</v>
      </c>
      <c r="U322" s="60"/>
      <c r="V322" s="59">
        <v>208096</v>
      </c>
      <c r="W322" s="60"/>
      <c r="X322" s="59">
        <v>206320</v>
      </c>
      <c r="Y322" s="60"/>
      <c r="Z322" s="59">
        <v>182789</v>
      </c>
      <c r="AA322" s="60"/>
      <c r="AB322" s="61">
        <v>50110</v>
      </c>
      <c r="AC322" s="40"/>
    </row>
    <row r="323" spans="1:29" ht="11.25" x14ac:dyDescent="0.2">
      <c r="B323" s="20"/>
      <c r="C323" s="58">
        <v>2022</v>
      </c>
      <c r="D323" s="59"/>
      <c r="E323" s="60"/>
      <c r="F323" s="59">
        <v>5842</v>
      </c>
      <c r="G323" s="60"/>
      <c r="H323" s="59">
        <v>16865</v>
      </c>
      <c r="I323" s="60"/>
      <c r="J323" s="59">
        <v>88392</v>
      </c>
      <c r="K323" s="60"/>
      <c r="L323" s="59">
        <v>138808</v>
      </c>
      <c r="M323" s="60"/>
      <c r="N323" s="59"/>
      <c r="O323" s="60"/>
      <c r="P323" s="59"/>
      <c r="Q323" s="60"/>
      <c r="R323" s="59"/>
      <c r="S323" s="60"/>
      <c r="T323" s="59"/>
      <c r="U323" s="60"/>
      <c r="V323" s="59"/>
      <c r="W323" s="60"/>
      <c r="X323" s="59"/>
      <c r="Y323" s="60"/>
      <c r="Z323" s="59"/>
      <c r="AA323" s="60"/>
      <c r="AB323" s="61"/>
      <c r="AC323" s="45"/>
    </row>
    <row r="324" spans="1:29" ht="30.2" customHeight="1" x14ac:dyDescent="0.2">
      <c r="A324" s="210" t="s">
        <v>144</v>
      </c>
      <c r="B324" s="210"/>
      <c r="C324" s="210"/>
      <c r="D324" s="210"/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  <c r="S324" s="210"/>
      <c r="T324" s="210"/>
      <c r="U324" s="210"/>
      <c r="V324" s="210"/>
      <c r="W324" s="210"/>
      <c r="X324" s="210"/>
      <c r="Y324" s="210"/>
      <c r="Z324" s="210"/>
      <c r="AA324" s="210"/>
      <c r="AB324" s="210"/>
      <c r="AC324" s="210"/>
    </row>
    <row r="325" spans="1:29" ht="30.6" customHeight="1" x14ac:dyDescent="0.2">
      <c r="A325" s="17" t="s">
        <v>145</v>
      </c>
      <c r="B325" s="20" t="s">
        <v>17</v>
      </c>
      <c r="C325" s="58">
        <v>2021</v>
      </c>
      <c r="D325" s="59">
        <v>1635</v>
      </c>
      <c r="E325" s="60"/>
      <c r="F325" s="103">
        <v>153</v>
      </c>
      <c r="G325" s="104"/>
      <c r="H325" s="103">
        <v>133</v>
      </c>
      <c r="I325" s="104"/>
      <c r="J325" s="103">
        <v>149</v>
      </c>
      <c r="K325" s="104"/>
      <c r="L325" s="103">
        <v>133</v>
      </c>
      <c r="M325" s="104"/>
      <c r="N325" s="103">
        <v>133</v>
      </c>
      <c r="O325" s="104"/>
      <c r="P325" s="103">
        <v>121</v>
      </c>
      <c r="Q325" s="104"/>
      <c r="R325" s="103">
        <v>137</v>
      </c>
      <c r="S325" s="104"/>
      <c r="T325" s="103">
        <v>140</v>
      </c>
      <c r="U325" s="104"/>
      <c r="V325" s="103">
        <v>130</v>
      </c>
      <c r="W325" s="104"/>
      <c r="X325" s="103">
        <v>129</v>
      </c>
      <c r="Y325" s="104"/>
      <c r="Z325" s="103">
        <v>134</v>
      </c>
      <c r="AA325" s="104"/>
      <c r="AB325" s="102">
        <v>145</v>
      </c>
      <c r="AC325" s="102"/>
    </row>
    <row r="326" spans="1:29" ht="11.25" x14ac:dyDescent="0.2">
      <c r="B326" s="20"/>
      <c r="C326" s="58">
        <v>2022</v>
      </c>
      <c r="D326" s="39"/>
      <c r="E326" s="69"/>
      <c r="F326" s="51">
        <v>144</v>
      </c>
      <c r="G326" s="104"/>
      <c r="H326" s="39">
        <v>120</v>
      </c>
      <c r="I326" s="71"/>
      <c r="J326" s="70">
        <v>119</v>
      </c>
      <c r="K326" s="71"/>
      <c r="L326" s="103">
        <v>118</v>
      </c>
      <c r="M326" s="104"/>
      <c r="N326" s="103"/>
      <c r="O326" s="104"/>
      <c r="P326" s="103"/>
      <c r="Q326" s="104"/>
      <c r="R326" s="103"/>
      <c r="S326" s="104"/>
      <c r="T326" s="103"/>
      <c r="U326" s="104"/>
      <c r="V326" s="103"/>
      <c r="W326" s="104"/>
      <c r="X326" s="103"/>
      <c r="Y326" s="104"/>
      <c r="Z326" s="103"/>
      <c r="AA326" s="104"/>
      <c r="AB326" s="102"/>
      <c r="AC326" s="102"/>
    </row>
    <row r="327" spans="1:29" ht="31.9" customHeight="1" x14ac:dyDescent="0.2">
      <c r="A327" s="21" t="s">
        <v>356</v>
      </c>
      <c r="B327" s="20" t="s">
        <v>17</v>
      </c>
      <c r="C327" s="58">
        <v>2021</v>
      </c>
      <c r="D327" s="70">
        <v>229</v>
      </c>
      <c r="E327" s="71"/>
      <c r="F327" s="41">
        <v>18.899999999999999</v>
      </c>
      <c r="G327" s="79"/>
      <c r="H327" s="84">
        <v>18.7</v>
      </c>
      <c r="I327" s="87"/>
      <c r="J327" s="84">
        <v>18.8</v>
      </c>
      <c r="K327" s="87"/>
      <c r="L327" s="84">
        <v>19.7</v>
      </c>
      <c r="M327" s="87"/>
      <c r="N327" s="84">
        <v>21.6</v>
      </c>
      <c r="O327" s="87"/>
      <c r="P327" s="84">
        <v>14.9</v>
      </c>
      <c r="Q327" s="87"/>
      <c r="R327" s="84">
        <v>19.899999999999999</v>
      </c>
      <c r="S327" s="87"/>
      <c r="T327" s="84">
        <v>21.4</v>
      </c>
      <c r="U327" s="87"/>
      <c r="V327" s="84">
        <v>17</v>
      </c>
      <c r="W327" s="87"/>
      <c r="X327" s="84">
        <v>19.100000000000001</v>
      </c>
      <c r="Y327" s="87"/>
      <c r="Z327" s="84">
        <v>18.899999999999999</v>
      </c>
      <c r="AA327" s="87"/>
      <c r="AB327" s="45">
        <v>20.5</v>
      </c>
      <c r="AC327" s="45"/>
    </row>
    <row r="328" spans="1:29" ht="11.25" x14ac:dyDescent="0.2">
      <c r="B328" s="20"/>
      <c r="C328" s="58">
        <v>2022</v>
      </c>
      <c r="D328" s="70"/>
      <c r="E328" s="71"/>
      <c r="F328" s="74">
        <v>20.100000000000001</v>
      </c>
      <c r="G328" s="79"/>
      <c r="H328" s="86">
        <v>18.399999999999999</v>
      </c>
      <c r="I328" s="87"/>
      <c r="J328" s="84">
        <v>20.9</v>
      </c>
      <c r="K328" s="87"/>
      <c r="L328" s="84">
        <v>18.8</v>
      </c>
      <c r="M328" s="87"/>
      <c r="N328" s="84"/>
      <c r="O328" s="87"/>
      <c r="P328" s="84"/>
      <c r="Q328" s="87"/>
      <c r="R328" s="84"/>
      <c r="S328" s="87"/>
      <c r="T328" s="84"/>
      <c r="U328" s="87"/>
      <c r="V328" s="84"/>
      <c r="W328" s="87"/>
      <c r="X328" s="84"/>
      <c r="Y328" s="87"/>
      <c r="Z328" s="84"/>
      <c r="AA328" s="87"/>
      <c r="AB328" s="45"/>
      <c r="AC328" s="45"/>
    </row>
    <row r="329" spans="1:29" ht="30.6" customHeight="1" x14ac:dyDescent="0.2">
      <c r="A329" s="16" t="s">
        <v>357</v>
      </c>
      <c r="B329" s="20" t="s">
        <v>17</v>
      </c>
      <c r="C329" s="58">
        <v>2021</v>
      </c>
      <c r="D329" s="41">
        <v>83.4</v>
      </c>
      <c r="E329" s="79"/>
      <c r="F329" s="84">
        <v>6.9</v>
      </c>
      <c r="G329" s="87"/>
      <c r="H329" s="84">
        <v>7</v>
      </c>
      <c r="I329" s="87"/>
      <c r="J329" s="84">
        <v>7.6</v>
      </c>
      <c r="K329" s="87"/>
      <c r="L329" s="84">
        <v>7.4</v>
      </c>
      <c r="M329" s="87"/>
      <c r="N329" s="84">
        <v>7.6</v>
      </c>
      <c r="O329" s="87"/>
      <c r="P329" s="84">
        <v>6.9</v>
      </c>
      <c r="Q329" s="87"/>
      <c r="R329" s="84">
        <v>7.3</v>
      </c>
      <c r="S329" s="87"/>
      <c r="T329" s="84">
        <v>4.3</v>
      </c>
      <c r="U329" s="87"/>
      <c r="V329" s="84">
        <v>6.8</v>
      </c>
      <c r="W329" s="87"/>
      <c r="X329" s="84">
        <v>7.2</v>
      </c>
      <c r="Y329" s="87"/>
      <c r="Z329" s="84">
        <v>6.7</v>
      </c>
      <c r="AA329" s="87"/>
      <c r="AB329" s="45">
        <v>7.7</v>
      </c>
      <c r="AC329" s="45"/>
    </row>
    <row r="330" spans="1:29" ht="11.25" x14ac:dyDescent="0.2">
      <c r="B330" s="20"/>
      <c r="C330" s="58">
        <v>2022</v>
      </c>
      <c r="D330" s="41"/>
      <c r="E330" s="79"/>
      <c r="F330" s="86">
        <v>7.6</v>
      </c>
      <c r="G330" s="87"/>
      <c r="H330" s="86">
        <v>6.6</v>
      </c>
      <c r="I330" s="87"/>
      <c r="J330" s="84">
        <v>7.6</v>
      </c>
      <c r="K330" s="87"/>
      <c r="L330" s="84">
        <v>6</v>
      </c>
      <c r="M330" s="87"/>
      <c r="N330" s="84"/>
      <c r="O330" s="87"/>
      <c r="P330" s="84"/>
      <c r="Q330" s="87"/>
      <c r="R330" s="84"/>
      <c r="S330" s="87"/>
      <c r="T330" s="84"/>
      <c r="U330" s="87"/>
      <c r="V330" s="84"/>
      <c r="W330" s="87"/>
      <c r="X330" s="84"/>
      <c r="Y330" s="87"/>
      <c r="Z330" s="84"/>
      <c r="AA330" s="87"/>
      <c r="AB330" s="45"/>
      <c r="AC330" s="45"/>
    </row>
    <row r="331" spans="1:29" ht="40.9" customHeight="1" x14ac:dyDescent="0.2">
      <c r="A331" s="16" t="s">
        <v>358</v>
      </c>
      <c r="B331" s="20" t="s">
        <v>17</v>
      </c>
      <c r="C331" s="58">
        <v>2021</v>
      </c>
      <c r="D331" s="59">
        <v>367</v>
      </c>
      <c r="E331" s="60"/>
      <c r="F331" s="84">
        <v>31.2</v>
      </c>
      <c r="G331" s="87"/>
      <c r="H331" s="84">
        <v>30.6</v>
      </c>
      <c r="I331" s="87"/>
      <c r="J331" s="84">
        <v>31.8</v>
      </c>
      <c r="K331" s="87"/>
      <c r="L331" s="84">
        <v>21.7</v>
      </c>
      <c r="M331" s="87"/>
      <c r="N331" s="84">
        <v>21.4</v>
      </c>
      <c r="O331" s="87"/>
      <c r="P331" s="84">
        <v>20.3</v>
      </c>
      <c r="Q331" s="87"/>
      <c r="R331" s="84">
        <v>34.6</v>
      </c>
      <c r="S331" s="87"/>
      <c r="T331" s="84">
        <v>31.5</v>
      </c>
      <c r="U331" s="87"/>
      <c r="V331" s="84">
        <v>36</v>
      </c>
      <c r="W331" s="87"/>
      <c r="X331" s="84">
        <v>37.1</v>
      </c>
      <c r="Y331" s="87"/>
      <c r="Z331" s="84">
        <v>35.9</v>
      </c>
      <c r="AA331" s="87"/>
      <c r="AB331" s="45">
        <v>34.9</v>
      </c>
      <c r="AC331" s="45"/>
    </row>
    <row r="332" spans="1:29" x14ac:dyDescent="0.2">
      <c r="A332" s="97"/>
      <c r="B332" s="97"/>
      <c r="C332" s="58">
        <v>2022</v>
      </c>
      <c r="D332" s="70"/>
      <c r="E332" s="71"/>
      <c r="F332" s="86">
        <v>39.6</v>
      </c>
      <c r="G332" s="87"/>
      <c r="H332" s="86">
        <v>33.6</v>
      </c>
      <c r="I332" s="87"/>
      <c r="J332" s="84">
        <v>38</v>
      </c>
      <c r="K332" s="87"/>
      <c r="L332" s="84">
        <v>31.1</v>
      </c>
      <c r="M332" s="87"/>
      <c r="N332" s="84"/>
      <c r="O332" s="87"/>
      <c r="P332" s="84"/>
      <c r="Q332" s="87"/>
      <c r="R332" s="84"/>
      <c r="S332" s="87"/>
      <c r="T332" s="84"/>
      <c r="U332" s="87"/>
      <c r="V332" s="84"/>
      <c r="W332" s="87"/>
      <c r="X332" s="84"/>
      <c r="Y332" s="87"/>
      <c r="Z332" s="84"/>
      <c r="AA332" s="87"/>
      <c r="AB332" s="45"/>
      <c r="AC332" s="45"/>
    </row>
    <row r="333" spans="1:29" ht="30.6" customHeight="1" x14ac:dyDescent="0.2">
      <c r="A333" s="16" t="s">
        <v>359</v>
      </c>
      <c r="B333" s="20" t="s">
        <v>17</v>
      </c>
      <c r="C333" s="58">
        <v>2021</v>
      </c>
      <c r="D333" s="59">
        <v>2939</v>
      </c>
      <c r="E333" s="60"/>
      <c r="F333" s="103">
        <v>228</v>
      </c>
      <c r="G333" s="104"/>
      <c r="H333" s="103">
        <v>226</v>
      </c>
      <c r="I333" s="104"/>
      <c r="J333" s="103">
        <v>195</v>
      </c>
      <c r="K333" s="104"/>
      <c r="L333" s="103">
        <v>240</v>
      </c>
      <c r="M333" s="104"/>
      <c r="N333" s="103">
        <v>207</v>
      </c>
      <c r="O333" s="104"/>
      <c r="P333" s="103">
        <v>216</v>
      </c>
      <c r="Q333" s="104"/>
      <c r="R333" s="103">
        <v>264</v>
      </c>
      <c r="S333" s="104"/>
      <c r="T333" s="103">
        <v>263</v>
      </c>
      <c r="U333" s="104"/>
      <c r="V333" s="103">
        <v>293</v>
      </c>
      <c r="W333" s="104"/>
      <c r="X333" s="103">
        <v>296</v>
      </c>
      <c r="Y333" s="104"/>
      <c r="Z333" s="103">
        <v>259</v>
      </c>
      <c r="AA333" s="104"/>
      <c r="AB333" s="102">
        <v>253</v>
      </c>
      <c r="AC333" s="102"/>
    </row>
    <row r="334" spans="1:29" ht="11.25" x14ac:dyDescent="0.2">
      <c r="B334" s="20"/>
      <c r="C334" s="58">
        <v>2022</v>
      </c>
      <c r="D334" s="48"/>
      <c r="E334" s="68"/>
      <c r="F334" s="51">
        <v>282</v>
      </c>
      <c r="G334" s="104"/>
      <c r="H334" s="51">
        <v>245</v>
      </c>
      <c r="I334" s="104"/>
      <c r="J334" s="103">
        <v>329</v>
      </c>
      <c r="K334" s="104"/>
      <c r="L334" s="103">
        <v>269</v>
      </c>
      <c r="M334" s="104"/>
      <c r="N334" s="103"/>
      <c r="O334" s="104"/>
      <c r="P334" s="103"/>
      <c r="Q334" s="104"/>
      <c r="R334" s="103"/>
      <c r="S334" s="104"/>
      <c r="T334" s="103"/>
      <c r="U334" s="104"/>
      <c r="V334" s="103"/>
      <c r="W334" s="104"/>
      <c r="X334" s="103"/>
      <c r="Y334" s="104"/>
      <c r="Z334" s="103"/>
      <c r="AA334" s="104"/>
      <c r="AB334" s="102"/>
      <c r="AC334" s="102"/>
    </row>
    <row r="335" spans="1:29" ht="30.6" customHeight="1" x14ac:dyDescent="0.2">
      <c r="A335" s="17" t="s">
        <v>360</v>
      </c>
      <c r="B335" s="20" t="s">
        <v>17</v>
      </c>
      <c r="C335" s="58">
        <v>2021</v>
      </c>
      <c r="D335" s="59">
        <v>349</v>
      </c>
      <c r="E335" s="60"/>
      <c r="F335" s="84">
        <v>36.200000000000003</v>
      </c>
      <c r="G335" s="87"/>
      <c r="H335" s="84">
        <v>32.4</v>
      </c>
      <c r="I335" s="87"/>
      <c r="J335" s="84">
        <v>28.6</v>
      </c>
      <c r="K335" s="87"/>
      <c r="L335" s="84">
        <v>2.2000000000000002</v>
      </c>
      <c r="M335" s="87"/>
      <c r="N335" s="41" t="s">
        <v>317</v>
      </c>
      <c r="O335" s="79"/>
      <c r="P335" s="41" t="s">
        <v>317</v>
      </c>
      <c r="Q335" s="87"/>
      <c r="R335" s="84">
        <v>28.4</v>
      </c>
      <c r="S335" s="87"/>
      <c r="T335" s="84">
        <v>47.6</v>
      </c>
      <c r="U335" s="87"/>
      <c r="V335" s="84">
        <v>43.7</v>
      </c>
      <c r="W335" s="87"/>
      <c r="X335" s="84">
        <v>47.6</v>
      </c>
      <c r="Y335" s="87"/>
      <c r="Z335" s="84">
        <v>40.799999999999997</v>
      </c>
      <c r="AA335" s="87"/>
      <c r="AB335" s="45">
        <v>41.2</v>
      </c>
      <c r="AC335" s="45"/>
    </row>
    <row r="336" spans="1:29" ht="11.25" x14ac:dyDescent="0.2">
      <c r="B336" s="20"/>
      <c r="C336" s="58">
        <v>2022</v>
      </c>
      <c r="D336" s="39"/>
      <c r="E336" s="69"/>
      <c r="F336" s="86">
        <v>41.1</v>
      </c>
      <c r="G336" s="87"/>
      <c r="H336" s="86">
        <v>38.4</v>
      </c>
      <c r="I336" s="87"/>
      <c r="J336" s="84">
        <v>45.3</v>
      </c>
      <c r="K336" s="87"/>
      <c r="L336" s="84">
        <v>39.700000000000003</v>
      </c>
      <c r="M336" s="87"/>
      <c r="N336" s="84"/>
      <c r="O336" s="87"/>
      <c r="P336" s="84"/>
      <c r="Q336" s="87"/>
      <c r="R336" s="84"/>
      <c r="S336" s="87"/>
      <c r="T336" s="84"/>
      <c r="U336" s="87"/>
      <c r="V336" s="84"/>
      <c r="W336" s="87"/>
      <c r="X336" s="84"/>
      <c r="Y336" s="87"/>
      <c r="Z336" s="84"/>
      <c r="AA336" s="87"/>
      <c r="AB336" s="45"/>
      <c r="AC336" s="45"/>
    </row>
    <row r="337" spans="1:29" ht="30.6" customHeight="1" x14ac:dyDescent="0.2">
      <c r="A337" s="17" t="s">
        <v>361</v>
      </c>
      <c r="B337" s="20" t="s">
        <v>17</v>
      </c>
      <c r="C337" s="58">
        <v>2021</v>
      </c>
      <c r="D337" s="59">
        <v>349</v>
      </c>
      <c r="E337" s="60"/>
      <c r="F337" s="84">
        <v>33</v>
      </c>
      <c r="G337" s="87"/>
      <c r="H337" s="84">
        <v>27.5</v>
      </c>
      <c r="I337" s="87"/>
      <c r="J337" s="84">
        <v>26.8</v>
      </c>
      <c r="K337" s="87"/>
      <c r="L337" s="84">
        <v>9.1</v>
      </c>
      <c r="M337" s="87"/>
      <c r="N337" s="84">
        <v>6.6</v>
      </c>
      <c r="O337" s="87"/>
      <c r="P337" s="84">
        <v>9.1</v>
      </c>
      <c r="Q337" s="87"/>
      <c r="R337" s="84">
        <v>30.9</v>
      </c>
      <c r="S337" s="87"/>
      <c r="T337" s="84">
        <v>42.5</v>
      </c>
      <c r="U337" s="87"/>
      <c r="V337" s="84">
        <v>43.3</v>
      </c>
      <c r="W337" s="87"/>
      <c r="X337" s="84">
        <v>42.2</v>
      </c>
      <c r="Y337" s="87"/>
      <c r="Z337" s="84">
        <v>36.799999999999997</v>
      </c>
      <c r="AA337" s="87"/>
      <c r="AB337" s="45">
        <v>41.6</v>
      </c>
      <c r="AC337" s="45"/>
    </row>
    <row r="338" spans="1:29" ht="11.25" x14ac:dyDescent="0.2">
      <c r="B338" s="20"/>
      <c r="C338" s="58">
        <v>2022</v>
      </c>
      <c r="D338" s="70"/>
      <c r="E338" s="71"/>
      <c r="F338" s="86">
        <v>42</v>
      </c>
      <c r="G338" s="87"/>
      <c r="H338" s="86">
        <v>35.700000000000003</v>
      </c>
      <c r="I338" s="87"/>
      <c r="J338" s="84">
        <v>37.200000000000003</v>
      </c>
      <c r="K338" s="87"/>
      <c r="L338" s="84">
        <v>40.799999999999997</v>
      </c>
      <c r="M338" s="87"/>
      <c r="N338" s="84"/>
      <c r="O338" s="87"/>
      <c r="P338" s="84"/>
      <c r="Q338" s="87"/>
      <c r="R338" s="84"/>
      <c r="S338" s="87"/>
      <c r="T338" s="84"/>
      <c r="U338" s="87"/>
      <c r="V338" s="84"/>
      <c r="W338" s="87"/>
      <c r="X338" s="84"/>
      <c r="Y338" s="87"/>
      <c r="Z338" s="84"/>
      <c r="AA338" s="87"/>
      <c r="AB338" s="45"/>
      <c r="AC338" s="45"/>
    </row>
    <row r="339" spans="1:29" ht="20.45" customHeight="1" x14ac:dyDescent="0.2">
      <c r="A339" s="17" t="s">
        <v>362</v>
      </c>
      <c r="B339" s="20" t="s">
        <v>30</v>
      </c>
      <c r="C339" s="58">
        <v>2021</v>
      </c>
      <c r="D339" s="59">
        <v>42374</v>
      </c>
      <c r="E339" s="60"/>
      <c r="F339" s="59">
        <v>5033</v>
      </c>
      <c r="G339" s="60"/>
      <c r="H339" s="59">
        <v>4370</v>
      </c>
      <c r="I339" s="60"/>
      <c r="J339" s="59">
        <v>3073</v>
      </c>
      <c r="K339" s="60"/>
      <c r="L339" s="59">
        <v>839</v>
      </c>
      <c r="M339" s="60"/>
      <c r="N339" s="59" t="s">
        <v>317</v>
      </c>
      <c r="O339" s="60"/>
      <c r="P339" s="59" t="s">
        <v>317</v>
      </c>
      <c r="Q339" s="60"/>
      <c r="R339" s="59">
        <v>2927</v>
      </c>
      <c r="S339" s="60"/>
      <c r="T339" s="59">
        <v>5377</v>
      </c>
      <c r="U339" s="60"/>
      <c r="V339" s="59">
        <v>5072</v>
      </c>
      <c r="W339" s="60"/>
      <c r="X339" s="75">
        <v>5561</v>
      </c>
      <c r="Y339" s="76"/>
      <c r="Z339" s="59">
        <v>5193</v>
      </c>
      <c r="AA339" s="60"/>
      <c r="AB339" s="61">
        <v>4929</v>
      </c>
      <c r="AC339" s="61"/>
    </row>
    <row r="340" spans="1:29" ht="11.25" x14ac:dyDescent="0.2">
      <c r="B340" s="20"/>
      <c r="C340" s="58">
        <v>2022</v>
      </c>
      <c r="D340" s="39"/>
      <c r="E340" s="69"/>
      <c r="F340" s="59">
        <v>5741</v>
      </c>
      <c r="G340" s="60"/>
      <c r="H340" s="59">
        <v>5782</v>
      </c>
      <c r="I340" s="60"/>
      <c r="J340" s="59">
        <v>5973</v>
      </c>
      <c r="K340" s="60"/>
      <c r="L340" s="59">
        <v>5969</v>
      </c>
      <c r="M340" s="60"/>
      <c r="N340" s="75"/>
      <c r="O340" s="60"/>
      <c r="P340" s="75"/>
      <c r="Q340" s="60"/>
      <c r="R340" s="59"/>
      <c r="S340" s="60"/>
      <c r="T340" s="59"/>
      <c r="U340" s="60"/>
      <c r="V340" s="59"/>
      <c r="W340" s="60"/>
      <c r="X340" s="59"/>
      <c r="Y340" s="60"/>
      <c r="Z340" s="59"/>
      <c r="AA340" s="60"/>
      <c r="AB340" s="61"/>
      <c r="AC340" s="61"/>
    </row>
    <row r="341" spans="1:29" ht="20.45" customHeight="1" x14ac:dyDescent="0.2">
      <c r="A341" s="17" t="s">
        <v>363</v>
      </c>
      <c r="B341" s="20" t="s">
        <v>30</v>
      </c>
      <c r="C341" s="58">
        <v>2021</v>
      </c>
      <c r="D341" s="59">
        <v>11370</v>
      </c>
      <c r="E341" s="60"/>
      <c r="F341" s="59">
        <v>1018</v>
      </c>
      <c r="G341" s="60"/>
      <c r="H341" s="59">
        <v>785</v>
      </c>
      <c r="I341" s="60"/>
      <c r="J341" s="59">
        <v>1072</v>
      </c>
      <c r="K341" s="60"/>
      <c r="L341" s="59">
        <v>1015</v>
      </c>
      <c r="M341" s="60"/>
      <c r="N341" s="59">
        <v>1439</v>
      </c>
      <c r="O341" s="60"/>
      <c r="P341" s="59">
        <v>1011</v>
      </c>
      <c r="Q341" s="60"/>
      <c r="R341" s="59">
        <v>979</v>
      </c>
      <c r="S341" s="60"/>
      <c r="T341" s="75">
        <v>561</v>
      </c>
      <c r="U341" s="60"/>
      <c r="V341" s="59">
        <v>679</v>
      </c>
      <c r="W341" s="60"/>
      <c r="X341" s="59">
        <v>706</v>
      </c>
      <c r="Y341" s="60"/>
      <c r="Z341" s="59">
        <v>1021</v>
      </c>
      <c r="AA341" s="60"/>
      <c r="AB341" s="61">
        <v>1084</v>
      </c>
      <c r="AC341" s="61"/>
    </row>
    <row r="342" spans="1:29" ht="11.25" x14ac:dyDescent="0.2">
      <c r="B342" s="20"/>
      <c r="C342" s="58">
        <v>2022</v>
      </c>
      <c r="D342" s="39"/>
      <c r="E342" s="69"/>
      <c r="F342" s="59">
        <v>1126</v>
      </c>
      <c r="G342" s="60"/>
      <c r="H342" s="59">
        <v>939</v>
      </c>
      <c r="I342" s="60"/>
      <c r="J342" s="59">
        <v>90</v>
      </c>
      <c r="K342" s="60" t="s">
        <v>20</v>
      </c>
      <c r="L342" s="59">
        <v>1491</v>
      </c>
      <c r="M342" s="60"/>
      <c r="N342" s="59"/>
      <c r="O342" s="60"/>
      <c r="P342" s="59"/>
      <c r="Q342" s="60"/>
      <c r="R342" s="59"/>
      <c r="S342" s="60"/>
      <c r="T342" s="75"/>
      <c r="U342" s="76"/>
      <c r="V342" s="59"/>
      <c r="W342" s="60"/>
      <c r="X342" s="59"/>
      <c r="Y342" s="60"/>
      <c r="Z342" s="59"/>
      <c r="AA342" s="60"/>
      <c r="AB342" s="61"/>
      <c r="AC342" s="61"/>
    </row>
    <row r="343" spans="1:29" ht="20.45" customHeight="1" x14ac:dyDescent="0.2">
      <c r="A343" s="17" t="s">
        <v>364</v>
      </c>
      <c r="B343" s="20" t="s">
        <v>30</v>
      </c>
      <c r="C343" s="58">
        <v>2021</v>
      </c>
      <c r="D343" s="59">
        <v>44346</v>
      </c>
      <c r="E343" s="60"/>
      <c r="F343" s="59">
        <v>4033</v>
      </c>
      <c r="G343" s="60"/>
      <c r="H343" s="59">
        <v>2777</v>
      </c>
      <c r="I343" s="60"/>
      <c r="J343" s="59">
        <v>3824</v>
      </c>
      <c r="K343" s="60"/>
      <c r="L343" s="59">
        <v>4298</v>
      </c>
      <c r="M343" s="60"/>
      <c r="N343" s="59">
        <v>4131</v>
      </c>
      <c r="O343" s="60"/>
      <c r="P343" s="59">
        <v>4405</v>
      </c>
      <c r="Q343" s="60"/>
      <c r="R343" s="59">
        <v>4357</v>
      </c>
      <c r="S343" s="60"/>
      <c r="T343" s="59">
        <v>3937</v>
      </c>
      <c r="U343" s="60"/>
      <c r="V343" s="59">
        <v>2471</v>
      </c>
      <c r="W343" s="60"/>
      <c r="X343" s="59">
        <v>2236</v>
      </c>
      <c r="Y343" s="60"/>
      <c r="Z343" s="59">
        <v>4100</v>
      </c>
      <c r="AA343" s="60"/>
      <c r="AB343" s="61">
        <v>3777</v>
      </c>
      <c r="AC343" s="61"/>
    </row>
    <row r="344" spans="1:29" ht="11.25" x14ac:dyDescent="0.2">
      <c r="B344" s="20"/>
      <c r="C344" s="58">
        <v>2022</v>
      </c>
      <c r="D344" s="39"/>
      <c r="E344" s="69"/>
      <c r="F344" s="59">
        <v>4989</v>
      </c>
      <c r="G344" s="60"/>
      <c r="H344" s="59">
        <v>4008</v>
      </c>
      <c r="I344" s="60"/>
      <c r="J344" s="59">
        <v>4089</v>
      </c>
      <c r="K344" s="60"/>
      <c r="L344" s="59">
        <v>4128</v>
      </c>
      <c r="M344" s="60"/>
      <c r="N344" s="59"/>
      <c r="O344" s="60"/>
      <c r="P344" s="59"/>
      <c r="Q344" s="60"/>
      <c r="R344" s="59"/>
      <c r="S344" s="60"/>
      <c r="T344" s="59"/>
      <c r="U344" s="60"/>
      <c r="V344" s="59"/>
      <c r="W344" s="60"/>
      <c r="X344" s="59"/>
      <c r="Y344" s="60"/>
      <c r="Z344" s="59"/>
      <c r="AA344" s="60"/>
      <c r="AB344" s="61"/>
      <c r="AC344" s="61"/>
    </row>
    <row r="345" spans="1:29" ht="20.45" customHeight="1" x14ac:dyDescent="0.2">
      <c r="A345" s="17" t="s">
        <v>365</v>
      </c>
      <c r="B345" s="20" t="s">
        <v>30</v>
      </c>
      <c r="C345" s="58">
        <v>2021</v>
      </c>
      <c r="D345" s="59">
        <v>4514</v>
      </c>
      <c r="E345" s="60"/>
      <c r="F345" s="59">
        <v>368</v>
      </c>
      <c r="G345" s="60"/>
      <c r="H345" s="59">
        <v>459</v>
      </c>
      <c r="I345" s="60"/>
      <c r="J345" s="59">
        <v>709</v>
      </c>
      <c r="K345" s="60"/>
      <c r="L345" s="59">
        <v>767</v>
      </c>
      <c r="M345" s="60"/>
      <c r="N345" s="59">
        <v>382</v>
      </c>
      <c r="O345" s="60"/>
      <c r="P345" s="59">
        <v>390</v>
      </c>
      <c r="Q345" s="60"/>
      <c r="R345" s="59">
        <v>332</v>
      </c>
      <c r="S345" s="60"/>
      <c r="T345" s="59">
        <v>245</v>
      </c>
      <c r="U345" s="60"/>
      <c r="V345" s="59">
        <v>227</v>
      </c>
      <c r="W345" s="60"/>
      <c r="X345" s="59">
        <v>163</v>
      </c>
      <c r="Y345" s="60"/>
      <c r="Z345" s="59">
        <v>199</v>
      </c>
      <c r="AA345" s="60"/>
      <c r="AB345" s="61">
        <v>273</v>
      </c>
      <c r="AC345" s="50"/>
    </row>
    <row r="346" spans="1:29" ht="11.25" x14ac:dyDescent="0.2">
      <c r="B346" s="20"/>
      <c r="C346" s="58">
        <v>2022</v>
      </c>
      <c r="D346" s="39"/>
      <c r="E346" s="69"/>
      <c r="F346" s="59">
        <v>237</v>
      </c>
      <c r="G346" s="60"/>
      <c r="H346" s="59">
        <v>109</v>
      </c>
      <c r="I346" s="60"/>
      <c r="J346" s="59">
        <v>280</v>
      </c>
      <c r="K346" s="60" t="s">
        <v>20</v>
      </c>
      <c r="L346" s="59">
        <v>225</v>
      </c>
      <c r="M346" s="60"/>
      <c r="N346" s="59"/>
      <c r="O346" s="60"/>
      <c r="P346" s="59"/>
      <c r="Q346" s="60"/>
      <c r="R346" s="59"/>
      <c r="S346" s="60"/>
      <c r="T346" s="59"/>
      <c r="U346" s="60"/>
      <c r="V346" s="59"/>
      <c r="W346" s="60"/>
      <c r="X346" s="59"/>
      <c r="Y346" s="60"/>
      <c r="Z346" s="59"/>
      <c r="AA346" s="60"/>
      <c r="AB346" s="61"/>
      <c r="AC346" s="50"/>
    </row>
    <row r="347" spans="1:29" ht="30.6" customHeight="1" x14ac:dyDescent="0.2">
      <c r="A347" s="17" t="s">
        <v>366</v>
      </c>
      <c r="B347" s="20" t="s">
        <v>17</v>
      </c>
      <c r="C347" s="58">
        <v>2021</v>
      </c>
      <c r="D347" s="59">
        <v>165</v>
      </c>
      <c r="E347" s="60"/>
      <c r="F347" s="84">
        <v>14.1</v>
      </c>
      <c r="G347" s="87"/>
      <c r="H347" s="84">
        <v>13.2</v>
      </c>
      <c r="I347" s="87"/>
      <c r="J347" s="84">
        <v>14.1</v>
      </c>
      <c r="K347" s="87"/>
      <c r="L347" s="84">
        <v>14.1</v>
      </c>
      <c r="M347" s="87"/>
      <c r="N347" s="84">
        <v>15.5</v>
      </c>
      <c r="O347" s="87"/>
      <c r="P347" s="84">
        <v>12</v>
      </c>
      <c r="Q347" s="87"/>
      <c r="R347" s="84">
        <v>13.8</v>
      </c>
      <c r="S347" s="87"/>
      <c r="T347" s="84">
        <v>15.3</v>
      </c>
      <c r="U347" s="87"/>
      <c r="V347" s="84">
        <v>11.8</v>
      </c>
      <c r="W347" s="87"/>
      <c r="X347" s="84">
        <v>12.2</v>
      </c>
      <c r="Y347" s="87"/>
      <c r="Z347" s="84">
        <v>14.6</v>
      </c>
      <c r="AA347" s="87"/>
      <c r="AB347" s="45">
        <v>14.3</v>
      </c>
      <c r="AC347" s="45"/>
    </row>
    <row r="348" spans="1:29" ht="11.25" x14ac:dyDescent="0.2">
      <c r="B348" s="20"/>
      <c r="C348" s="58">
        <v>2022</v>
      </c>
      <c r="D348" s="70"/>
      <c r="E348" s="71"/>
      <c r="F348" s="86">
        <v>14.7</v>
      </c>
      <c r="G348" s="87"/>
      <c r="H348" s="86">
        <v>13.8</v>
      </c>
      <c r="I348" s="87"/>
      <c r="J348" s="84">
        <v>14.9</v>
      </c>
      <c r="K348" s="87"/>
      <c r="L348" s="84">
        <v>14</v>
      </c>
      <c r="M348" s="87"/>
      <c r="N348" s="84"/>
      <c r="O348" s="87"/>
      <c r="P348" s="84"/>
      <c r="Q348" s="87"/>
      <c r="R348" s="84"/>
      <c r="S348" s="87"/>
      <c r="T348" s="84"/>
      <c r="U348" s="87"/>
      <c r="V348" s="84"/>
      <c r="W348" s="87"/>
      <c r="X348" s="84"/>
      <c r="Y348" s="87"/>
      <c r="Z348" s="84"/>
      <c r="AA348" s="87"/>
      <c r="AB348" s="45"/>
      <c r="AC348" s="45"/>
    </row>
    <row r="349" spans="1:29" ht="30.6" customHeight="1" x14ac:dyDescent="0.2">
      <c r="A349" s="17" t="s">
        <v>367</v>
      </c>
      <c r="B349" s="20" t="s">
        <v>17</v>
      </c>
      <c r="C349" s="58">
        <v>2021</v>
      </c>
      <c r="D349" s="59">
        <v>2457</v>
      </c>
      <c r="E349" s="60"/>
      <c r="F349" s="59">
        <v>218</v>
      </c>
      <c r="G349" s="60"/>
      <c r="H349" s="59">
        <v>203</v>
      </c>
      <c r="I349" s="60"/>
      <c r="J349" s="59">
        <v>234</v>
      </c>
      <c r="K349" s="60"/>
      <c r="L349" s="59">
        <v>208</v>
      </c>
      <c r="M349" s="60"/>
      <c r="N349" s="59">
        <v>169</v>
      </c>
      <c r="O349" s="60"/>
      <c r="P349" s="59">
        <v>167</v>
      </c>
      <c r="Q349" s="60"/>
      <c r="R349" s="59">
        <v>212</v>
      </c>
      <c r="S349" s="60"/>
      <c r="T349" s="59">
        <v>195</v>
      </c>
      <c r="U349" s="60"/>
      <c r="V349" s="59">
        <v>211</v>
      </c>
      <c r="W349" s="60"/>
      <c r="X349" s="59">
        <v>209</v>
      </c>
      <c r="Y349" s="60"/>
      <c r="Z349" s="59">
        <v>218</v>
      </c>
      <c r="AA349" s="60"/>
      <c r="AB349" s="61">
        <v>214</v>
      </c>
      <c r="AC349" s="61"/>
    </row>
    <row r="350" spans="1:29" ht="11.25" x14ac:dyDescent="0.2">
      <c r="B350" s="20"/>
      <c r="C350" s="58">
        <v>2022</v>
      </c>
      <c r="D350" s="39"/>
      <c r="E350" s="69"/>
      <c r="F350" s="59">
        <v>212</v>
      </c>
      <c r="G350" s="60"/>
      <c r="H350" s="59">
        <v>196</v>
      </c>
      <c r="I350" s="60"/>
      <c r="J350" s="59">
        <v>187</v>
      </c>
      <c r="K350" s="60"/>
      <c r="L350" s="59">
        <v>210</v>
      </c>
      <c r="M350" s="60"/>
      <c r="N350" s="59"/>
      <c r="O350" s="60"/>
      <c r="P350" s="59"/>
      <c r="Q350" s="60"/>
      <c r="R350" s="59"/>
      <c r="S350" s="60"/>
      <c r="T350" s="59"/>
      <c r="U350" s="60"/>
      <c r="V350" s="59"/>
      <c r="W350" s="60"/>
      <c r="X350" s="59"/>
      <c r="Y350" s="60"/>
      <c r="Z350" s="59"/>
      <c r="AA350" s="60"/>
      <c r="AB350" s="61"/>
      <c r="AC350" s="61"/>
    </row>
    <row r="351" spans="1:29" ht="30.6" customHeight="1" x14ac:dyDescent="0.2">
      <c r="A351" s="6" t="s">
        <v>368</v>
      </c>
      <c r="B351" s="20" t="s">
        <v>17</v>
      </c>
      <c r="C351" s="58">
        <v>2021</v>
      </c>
      <c r="D351" s="59">
        <v>2597</v>
      </c>
      <c r="E351" s="60"/>
      <c r="F351" s="59">
        <v>241</v>
      </c>
      <c r="G351" s="60"/>
      <c r="H351" s="59">
        <v>224</v>
      </c>
      <c r="I351" s="60"/>
      <c r="J351" s="59">
        <v>251</v>
      </c>
      <c r="K351" s="60"/>
      <c r="L351" s="59">
        <v>231</v>
      </c>
      <c r="M351" s="60"/>
      <c r="N351" s="59">
        <v>202</v>
      </c>
      <c r="O351" s="60"/>
      <c r="P351" s="59">
        <v>183</v>
      </c>
      <c r="Q351" s="60"/>
      <c r="R351" s="59">
        <v>199</v>
      </c>
      <c r="S351" s="60"/>
      <c r="T351" s="59">
        <v>203</v>
      </c>
      <c r="U351" s="60"/>
      <c r="V351" s="59">
        <v>209</v>
      </c>
      <c r="W351" s="60"/>
      <c r="X351" s="59">
        <v>219</v>
      </c>
      <c r="Y351" s="60"/>
      <c r="Z351" s="59">
        <v>215</v>
      </c>
      <c r="AA351" s="60"/>
      <c r="AB351" s="61">
        <v>220</v>
      </c>
      <c r="AC351" s="61"/>
    </row>
    <row r="352" spans="1:29" ht="11.25" x14ac:dyDescent="0.2">
      <c r="B352" s="20"/>
      <c r="C352" s="58">
        <v>2022</v>
      </c>
      <c r="D352" s="48"/>
      <c r="E352" s="68"/>
      <c r="F352" s="59">
        <v>226</v>
      </c>
      <c r="G352" s="60"/>
      <c r="H352" s="59">
        <v>205</v>
      </c>
      <c r="I352" s="60"/>
      <c r="J352" s="59">
        <v>189</v>
      </c>
      <c r="K352" s="60"/>
      <c r="L352" s="59">
        <v>242</v>
      </c>
      <c r="M352" s="60"/>
      <c r="N352" s="59"/>
      <c r="O352" s="60"/>
      <c r="P352" s="59"/>
      <c r="Q352" s="60"/>
      <c r="R352" s="59"/>
      <c r="S352" s="60"/>
      <c r="T352" s="59"/>
      <c r="U352" s="60"/>
      <c r="V352" s="59"/>
      <c r="W352" s="60"/>
      <c r="X352" s="59"/>
      <c r="Y352" s="60"/>
      <c r="Z352" s="59"/>
      <c r="AA352" s="60"/>
      <c r="AB352" s="61"/>
      <c r="AC352" s="61"/>
    </row>
    <row r="353" spans="1:29" ht="30.6" customHeight="1" x14ac:dyDescent="0.2">
      <c r="A353" s="6" t="s">
        <v>369</v>
      </c>
      <c r="B353" s="20" t="s">
        <v>17</v>
      </c>
      <c r="C353" s="58">
        <v>2021</v>
      </c>
      <c r="D353" s="64">
        <v>108</v>
      </c>
      <c r="E353" s="65"/>
      <c r="F353" s="84">
        <v>8.6999999999999993</v>
      </c>
      <c r="G353" s="87"/>
      <c r="H353" s="84">
        <v>8.6</v>
      </c>
      <c r="I353" s="87"/>
      <c r="J353" s="84">
        <v>9.3000000000000007</v>
      </c>
      <c r="K353" s="87"/>
      <c r="L353" s="84">
        <v>9</v>
      </c>
      <c r="M353" s="87"/>
      <c r="N353" s="84">
        <v>9.1</v>
      </c>
      <c r="O353" s="87"/>
      <c r="P353" s="84">
        <v>7.4</v>
      </c>
      <c r="Q353" s="87"/>
      <c r="R353" s="84">
        <v>9</v>
      </c>
      <c r="S353" s="87"/>
      <c r="T353" s="84">
        <v>9.3000000000000007</v>
      </c>
      <c r="U353" s="87"/>
      <c r="V353" s="84">
        <v>9.3000000000000007</v>
      </c>
      <c r="W353" s="87"/>
      <c r="X353" s="84">
        <v>9.3000000000000007</v>
      </c>
      <c r="Y353" s="87"/>
      <c r="Z353" s="84">
        <v>10.1</v>
      </c>
      <c r="AA353" s="87"/>
      <c r="AB353" s="45">
        <v>9</v>
      </c>
      <c r="AC353" s="45"/>
    </row>
    <row r="354" spans="1:29" x14ac:dyDescent="0.2">
      <c r="A354" s="97"/>
      <c r="B354" s="97"/>
      <c r="C354" s="58">
        <v>2022</v>
      </c>
      <c r="D354" s="70"/>
      <c r="E354" s="71"/>
      <c r="F354" s="74">
        <v>9.5</v>
      </c>
      <c r="G354" s="79"/>
      <c r="H354" s="86">
        <v>8.8000000000000007</v>
      </c>
      <c r="I354" s="87"/>
      <c r="J354" s="84">
        <v>11.9</v>
      </c>
      <c r="K354" s="87"/>
      <c r="L354" s="84">
        <v>7.8</v>
      </c>
      <c r="M354" s="87"/>
      <c r="N354" s="84"/>
      <c r="O354" s="87"/>
      <c r="P354" s="84"/>
      <c r="Q354" s="87"/>
      <c r="R354" s="84"/>
      <c r="S354" s="87"/>
      <c r="T354" s="84"/>
      <c r="U354" s="87"/>
      <c r="V354" s="84"/>
      <c r="W354" s="87"/>
      <c r="X354" s="84"/>
      <c r="Y354" s="87"/>
      <c r="Z354" s="84"/>
      <c r="AA354" s="87"/>
      <c r="AB354" s="45"/>
      <c r="AC354" s="45"/>
    </row>
    <row r="355" spans="1:29" ht="30.6" customHeight="1" x14ac:dyDescent="0.2">
      <c r="A355" s="14" t="s">
        <v>148</v>
      </c>
      <c r="B355" s="20"/>
      <c r="C355" s="105"/>
      <c r="D355" s="48"/>
      <c r="E355" s="68"/>
      <c r="F355" s="85"/>
      <c r="G355" s="23"/>
      <c r="H355" s="48"/>
      <c r="I355" s="68"/>
      <c r="J355" s="85"/>
      <c r="K355" s="23"/>
      <c r="L355" s="48"/>
      <c r="M355" s="68"/>
      <c r="N355" s="85"/>
      <c r="O355" s="23"/>
      <c r="P355" s="48"/>
      <c r="Q355" s="68"/>
      <c r="R355" s="85"/>
      <c r="S355" s="23"/>
      <c r="T355" s="48"/>
      <c r="U355" s="68"/>
      <c r="V355" s="85"/>
      <c r="W355" s="23"/>
      <c r="X355" s="48"/>
      <c r="Y355" s="68"/>
      <c r="Z355" s="48"/>
      <c r="AA355" s="68"/>
      <c r="AB355" s="50"/>
    </row>
    <row r="356" spans="1:29" ht="30.6" customHeight="1" x14ac:dyDescent="0.2">
      <c r="A356" s="8" t="s">
        <v>149</v>
      </c>
      <c r="B356" s="20" t="s">
        <v>17</v>
      </c>
      <c r="C356" s="58">
        <v>2021</v>
      </c>
      <c r="D356" s="59">
        <v>2097</v>
      </c>
      <c r="E356" s="60"/>
      <c r="F356" s="59">
        <v>191</v>
      </c>
      <c r="G356" s="60"/>
      <c r="H356" s="59">
        <v>175</v>
      </c>
      <c r="I356" s="60"/>
      <c r="J356" s="59">
        <v>201</v>
      </c>
      <c r="K356" s="60"/>
      <c r="L356" s="59">
        <v>180</v>
      </c>
      <c r="M356" s="60"/>
      <c r="N356" s="59">
        <v>157</v>
      </c>
      <c r="O356" s="60"/>
      <c r="P356" s="59">
        <v>144</v>
      </c>
      <c r="Q356" s="60"/>
      <c r="R356" s="59">
        <v>164</v>
      </c>
      <c r="S356" s="60"/>
      <c r="T356" s="59">
        <v>172</v>
      </c>
      <c r="U356" s="60"/>
      <c r="V356" s="59">
        <v>164</v>
      </c>
      <c r="W356" s="60"/>
      <c r="X356" s="59">
        <v>172</v>
      </c>
      <c r="Y356" s="60"/>
      <c r="Z356" s="59">
        <v>195</v>
      </c>
      <c r="AA356" s="60"/>
      <c r="AB356" s="61">
        <v>182</v>
      </c>
      <c r="AC356" s="61"/>
    </row>
    <row r="357" spans="1:29" ht="11.25" x14ac:dyDescent="0.2">
      <c r="A357" s="90"/>
      <c r="B357" s="20"/>
      <c r="C357" s="58">
        <v>2022</v>
      </c>
      <c r="D357" s="39"/>
      <c r="E357" s="69"/>
      <c r="F357" s="59">
        <v>181</v>
      </c>
      <c r="G357" s="60" t="s">
        <v>20</v>
      </c>
      <c r="H357" s="59">
        <v>164</v>
      </c>
      <c r="I357" s="60"/>
      <c r="J357" s="59">
        <v>159</v>
      </c>
      <c r="K357" s="60" t="s">
        <v>20</v>
      </c>
      <c r="L357" s="59">
        <v>180</v>
      </c>
      <c r="M357" s="60"/>
      <c r="N357" s="59"/>
      <c r="O357" s="60"/>
      <c r="P357" s="59"/>
      <c r="Q357" s="60"/>
      <c r="R357" s="59"/>
      <c r="S357" s="60"/>
      <c r="T357" s="59"/>
      <c r="U357" s="60"/>
      <c r="V357" s="59"/>
      <c r="W357" s="60"/>
      <c r="X357" s="59"/>
      <c r="Y357" s="60"/>
      <c r="Z357" s="59"/>
      <c r="AA357" s="60"/>
      <c r="AB357" s="61"/>
      <c r="AC357" s="61"/>
    </row>
    <row r="358" spans="1:29" ht="30.6" customHeight="1" x14ac:dyDescent="0.2">
      <c r="A358" s="8" t="s">
        <v>150</v>
      </c>
      <c r="B358" s="20" t="s">
        <v>17</v>
      </c>
      <c r="C358" s="58">
        <v>2021</v>
      </c>
      <c r="D358" s="48">
        <v>446</v>
      </c>
      <c r="E358" s="68"/>
      <c r="F358" s="84">
        <v>38.799999999999997</v>
      </c>
      <c r="G358" s="87"/>
      <c r="H358" s="84">
        <v>35.799999999999997</v>
      </c>
      <c r="I358" s="87"/>
      <c r="J358" s="84">
        <v>40.9</v>
      </c>
      <c r="K358" s="87"/>
      <c r="L358" s="84">
        <v>34.6</v>
      </c>
      <c r="M358" s="87"/>
      <c r="N358" s="84">
        <v>35</v>
      </c>
      <c r="O358" s="87"/>
      <c r="P358" s="84">
        <v>37.1</v>
      </c>
      <c r="Q358" s="87"/>
      <c r="R358" s="84">
        <v>46</v>
      </c>
      <c r="S358" s="87"/>
      <c r="T358" s="84">
        <v>42.4</v>
      </c>
      <c r="U358" s="87"/>
      <c r="V358" s="84">
        <v>36</v>
      </c>
      <c r="W358" s="87"/>
      <c r="X358" s="84">
        <v>36.4</v>
      </c>
      <c r="Y358" s="87"/>
      <c r="Z358" s="84">
        <v>38.200000000000003</v>
      </c>
      <c r="AA358" s="87"/>
      <c r="AB358" s="45">
        <v>24.5</v>
      </c>
      <c r="AC358" s="45"/>
    </row>
    <row r="359" spans="1:29" ht="11.25" x14ac:dyDescent="0.2">
      <c r="A359" s="90"/>
      <c r="B359" s="20"/>
      <c r="C359" s="58">
        <v>2022</v>
      </c>
      <c r="D359" s="39"/>
      <c r="E359" s="69"/>
      <c r="F359" s="86">
        <v>29.1</v>
      </c>
      <c r="G359" s="87" t="s">
        <v>20</v>
      </c>
      <c r="H359" s="86">
        <v>31.4</v>
      </c>
      <c r="I359" s="87" t="s">
        <v>20</v>
      </c>
      <c r="J359" s="84">
        <v>20.7</v>
      </c>
      <c r="K359" s="87" t="s">
        <v>20</v>
      </c>
      <c r="L359" s="84">
        <v>31.3</v>
      </c>
      <c r="M359" s="87"/>
      <c r="N359" s="84"/>
      <c r="O359" s="87"/>
      <c r="P359" s="84"/>
      <c r="Q359" s="87"/>
      <c r="R359" s="84"/>
      <c r="S359" s="87"/>
      <c r="T359" s="84"/>
      <c r="U359" s="87"/>
      <c r="V359" s="41"/>
      <c r="W359" s="79"/>
      <c r="X359" s="84"/>
      <c r="Y359" s="87"/>
      <c r="Z359" s="84"/>
      <c r="AA359" s="87"/>
      <c r="AB359" s="45"/>
      <c r="AC359" s="45"/>
    </row>
    <row r="360" spans="1:29" ht="30.6" customHeight="1" x14ac:dyDescent="0.2">
      <c r="A360" s="8" t="s">
        <v>151</v>
      </c>
      <c r="B360" s="20" t="s">
        <v>17</v>
      </c>
      <c r="C360" s="58">
        <v>2021</v>
      </c>
      <c r="D360" s="59">
        <v>389</v>
      </c>
      <c r="E360" s="60"/>
      <c r="F360" s="84">
        <v>36.299999999999997</v>
      </c>
      <c r="G360" s="87"/>
      <c r="H360" s="41">
        <v>34</v>
      </c>
      <c r="I360" s="79"/>
      <c r="J360" s="41">
        <v>35.299999999999997</v>
      </c>
      <c r="K360" s="79"/>
      <c r="L360" s="41">
        <v>32.799999999999997</v>
      </c>
      <c r="M360" s="79"/>
      <c r="N360" s="41">
        <v>36.200000000000003</v>
      </c>
      <c r="O360" s="79"/>
      <c r="P360" s="41">
        <v>34.700000000000003</v>
      </c>
      <c r="Q360" s="79"/>
      <c r="R360" s="41">
        <v>32.700000000000003</v>
      </c>
      <c r="S360" s="79"/>
      <c r="T360" s="41">
        <v>33</v>
      </c>
      <c r="U360" s="79"/>
      <c r="V360" s="41">
        <v>32.1</v>
      </c>
      <c r="W360" s="79"/>
      <c r="X360" s="41">
        <v>30.9</v>
      </c>
      <c r="Y360" s="79"/>
      <c r="Z360" s="41">
        <v>29.9</v>
      </c>
      <c r="AA360" s="79"/>
      <c r="AB360" s="40">
        <v>21.1</v>
      </c>
      <c r="AC360" s="40"/>
    </row>
    <row r="361" spans="1:29" ht="11.25" x14ac:dyDescent="0.2">
      <c r="A361" s="90"/>
      <c r="B361" s="20"/>
      <c r="C361" s="58">
        <v>2022</v>
      </c>
      <c r="D361" s="70"/>
      <c r="E361" s="71"/>
      <c r="F361" s="86">
        <v>26.2</v>
      </c>
      <c r="G361" s="87" t="s">
        <v>20</v>
      </c>
      <c r="H361" s="74">
        <v>28.6</v>
      </c>
      <c r="I361" s="79" t="s">
        <v>20</v>
      </c>
      <c r="J361" s="41">
        <v>19.8</v>
      </c>
      <c r="K361" s="79" t="s">
        <v>20</v>
      </c>
      <c r="L361" s="41">
        <v>28.6</v>
      </c>
      <c r="M361" s="79"/>
      <c r="N361" s="41"/>
      <c r="O361" s="79"/>
      <c r="P361" s="41"/>
      <c r="Q361" s="79"/>
      <c r="R361" s="41"/>
      <c r="S361" s="79"/>
      <c r="T361" s="41"/>
      <c r="U361" s="79"/>
      <c r="V361" s="41"/>
      <c r="W361" s="79"/>
      <c r="X361" s="41"/>
      <c r="Y361" s="79"/>
      <c r="Z361" s="84"/>
      <c r="AA361" s="87"/>
      <c r="AB361" s="45"/>
      <c r="AC361" s="45"/>
    </row>
    <row r="362" spans="1:29" ht="30.6" customHeight="1" x14ac:dyDescent="0.2">
      <c r="A362" s="9" t="s">
        <v>152</v>
      </c>
      <c r="B362" s="20" t="s">
        <v>17</v>
      </c>
      <c r="C362" s="58">
        <v>2021</v>
      </c>
      <c r="D362" s="59">
        <v>3366</v>
      </c>
      <c r="E362" s="60"/>
      <c r="F362" s="59">
        <v>278</v>
      </c>
      <c r="G362" s="60"/>
      <c r="H362" s="59">
        <v>266</v>
      </c>
      <c r="I362" s="60"/>
      <c r="J362" s="59">
        <v>295</v>
      </c>
      <c r="K362" s="60"/>
      <c r="L362" s="59">
        <v>240</v>
      </c>
      <c r="M362" s="60"/>
      <c r="N362" s="59">
        <v>226</v>
      </c>
      <c r="O362" s="60"/>
      <c r="P362" s="59">
        <v>235</v>
      </c>
      <c r="Q362" s="60"/>
      <c r="R362" s="59">
        <v>287</v>
      </c>
      <c r="S362" s="60"/>
      <c r="T362" s="59">
        <v>322</v>
      </c>
      <c r="U362" s="60"/>
      <c r="V362" s="59">
        <v>321</v>
      </c>
      <c r="W362" s="60"/>
      <c r="X362" s="59">
        <v>321</v>
      </c>
      <c r="Y362" s="60"/>
      <c r="Z362" s="59">
        <v>300</v>
      </c>
      <c r="AA362" s="60"/>
      <c r="AB362" s="61">
        <v>275</v>
      </c>
      <c r="AC362" s="61"/>
    </row>
    <row r="363" spans="1:29" ht="11.25" x14ac:dyDescent="0.2">
      <c r="B363" s="20"/>
      <c r="C363" s="58">
        <v>2022</v>
      </c>
      <c r="D363" s="39"/>
      <c r="E363" s="69"/>
      <c r="F363" s="59">
        <v>297</v>
      </c>
      <c r="G363" s="60"/>
      <c r="H363" s="59">
        <v>291</v>
      </c>
      <c r="I363" s="60"/>
      <c r="J363" s="59">
        <v>334</v>
      </c>
      <c r="K363" s="60" t="s">
        <v>20</v>
      </c>
      <c r="L363" s="59">
        <v>304</v>
      </c>
      <c r="M363" s="60"/>
      <c r="N363" s="59"/>
      <c r="O363" s="60"/>
      <c r="P363" s="59"/>
      <c r="Q363" s="60"/>
      <c r="R363" s="59"/>
      <c r="S363" s="60"/>
      <c r="T363" s="59"/>
      <c r="U363" s="60"/>
      <c r="V363" s="59"/>
      <c r="W363" s="60"/>
      <c r="X363" s="59"/>
      <c r="Y363" s="60"/>
      <c r="Z363" s="59"/>
      <c r="AA363" s="60"/>
      <c r="AB363" s="61"/>
      <c r="AC363" s="61"/>
    </row>
    <row r="364" spans="1:29" ht="11.25" x14ac:dyDescent="0.2">
      <c r="A364" s="78" t="s">
        <v>25</v>
      </c>
      <c r="B364" s="20"/>
      <c r="C364" s="58"/>
      <c r="D364" s="39"/>
      <c r="E364" s="69"/>
      <c r="F364" s="59"/>
      <c r="G364" s="60"/>
      <c r="H364" s="59"/>
      <c r="I364" s="60"/>
      <c r="J364" s="59"/>
      <c r="K364" s="60"/>
      <c r="L364" s="59"/>
      <c r="M364" s="60"/>
      <c r="N364" s="59"/>
      <c r="O364" s="60"/>
      <c r="P364" s="59"/>
      <c r="Q364" s="60"/>
      <c r="R364" s="59"/>
      <c r="S364" s="60"/>
      <c r="T364" s="59"/>
      <c r="U364" s="60"/>
      <c r="V364" s="59"/>
      <c r="W364" s="60"/>
      <c r="X364" s="59"/>
      <c r="Y364" s="60"/>
      <c r="Z364" s="59"/>
      <c r="AA364" s="60"/>
      <c r="AB364" s="61"/>
      <c r="AC364" s="61"/>
    </row>
    <row r="365" spans="1:29" ht="30.6" customHeight="1" x14ac:dyDescent="0.2">
      <c r="A365" s="78" t="s">
        <v>370</v>
      </c>
      <c r="B365" s="20" t="s">
        <v>17</v>
      </c>
      <c r="C365" s="58">
        <v>2021</v>
      </c>
      <c r="D365" s="59">
        <v>242</v>
      </c>
      <c r="E365" s="60"/>
      <c r="F365" s="84">
        <v>24.6</v>
      </c>
      <c r="G365" s="87"/>
      <c r="H365" s="84">
        <v>22.8</v>
      </c>
      <c r="I365" s="87"/>
      <c r="J365" s="84">
        <v>18.5</v>
      </c>
      <c r="K365" s="87"/>
      <c r="L365" s="84">
        <v>1.5</v>
      </c>
      <c r="M365" s="87"/>
      <c r="N365" s="84">
        <v>0.6</v>
      </c>
      <c r="O365" s="87"/>
      <c r="P365" s="84">
        <v>0.5</v>
      </c>
      <c r="Q365" s="87"/>
      <c r="R365" s="84">
        <v>18.3</v>
      </c>
      <c r="S365" s="87"/>
      <c r="T365" s="84">
        <v>33</v>
      </c>
      <c r="U365" s="87"/>
      <c r="V365" s="84">
        <v>29.8</v>
      </c>
      <c r="W365" s="87"/>
      <c r="X365" s="84">
        <v>33.5</v>
      </c>
      <c r="Y365" s="87"/>
      <c r="Z365" s="84">
        <v>27.9</v>
      </c>
      <c r="AA365" s="87"/>
      <c r="AB365" s="45">
        <v>30.6</v>
      </c>
      <c r="AC365" s="45"/>
    </row>
    <row r="366" spans="1:29" ht="11.25" x14ac:dyDescent="0.2">
      <c r="A366" s="78"/>
      <c r="B366" s="20"/>
      <c r="C366" s="58">
        <v>2022</v>
      </c>
      <c r="D366" s="70"/>
      <c r="E366" s="71"/>
      <c r="F366" s="74">
        <v>27.4</v>
      </c>
      <c r="G366" s="79" t="s">
        <v>20</v>
      </c>
      <c r="H366" s="74">
        <v>25.8</v>
      </c>
      <c r="I366" s="79" t="s">
        <v>20</v>
      </c>
      <c r="J366" s="41">
        <v>31.7</v>
      </c>
      <c r="K366" s="79" t="s">
        <v>20</v>
      </c>
      <c r="L366" s="41">
        <v>30</v>
      </c>
      <c r="M366" s="79"/>
      <c r="N366" s="41"/>
      <c r="O366" s="79"/>
      <c r="P366" s="41"/>
      <c r="Q366" s="79"/>
      <c r="R366" s="41"/>
      <c r="S366" s="79"/>
      <c r="T366" s="41"/>
      <c r="U366" s="79"/>
      <c r="V366" s="84"/>
      <c r="W366" s="87"/>
      <c r="X366" s="84"/>
      <c r="Y366" s="87"/>
      <c r="Z366" s="84"/>
      <c r="AA366" s="87"/>
      <c r="AB366" s="45"/>
      <c r="AC366" s="45"/>
    </row>
    <row r="367" spans="1:29" ht="30.6" customHeight="1" x14ac:dyDescent="0.2">
      <c r="A367" s="78" t="s">
        <v>371</v>
      </c>
      <c r="B367" s="20" t="s">
        <v>17</v>
      </c>
      <c r="C367" s="58">
        <v>2021</v>
      </c>
      <c r="D367" s="59">
        <v>182</v>
      </c>
      <c r="E367" s="60"/>
      <c r="F367" s="84">
        <v>13.2</v>
      </c>
      <c r="G367" s="87"/>
      <c r="H367" s="84">
        <v>12.9</v>
      </c>
      <c r="I367" s="87"/>
      <c r="J367" s="84">
        <v>13.9</v>
      </c>
      <c r="K367" s="87"/>
      <c r="L367" s="84">
        <v>15.1</v>
      </c>
      <c r="M367" s="87"/>
      <c r="N367" s="84">
        <v>15.4</v>
      </c>
      <c r="O367" s="87"/>
      <c r="P367" s="84">
        <v>15.2</v>
      </c>
      <c r="Q367" s="87"/>
      <c r="R367" s="84">
        <v>17.100000000000001</v>
      </c>
      <c r="S367" s="87"/>
      <c r="T367" s="84">
        <v>16.399999999999999</v>
      </c>
      <c r="U367" s="87"/>
      <c r="V367" s="84">
        <v>16.600000000000001</v>
      </c>
      <c r="W367" s="87"/>
      <c r="X367" s="84">
        <v>15.8</v>
      </c>
      <c r="Y367" s="87"/>
      <c r="Z367" s="84">
        <v>16.3</v>
      </c>
      <c r="AA367" s="87"/>
      <c r="AB367" s="45">
        <v>13.7</v>
      </c>
      <c r="AC367" s="45"/>
    </row>
    <row r="368" spans="1:29" ht="11.25" x14ac:dyDescent="0.2">
      <c r="A368" s="78"/>
      <c r="B368" s="20"/>
      <c r="C368" s="58">
        <v>2022</v>
      </c>
      <c r="D368" s="70"/>
      <c r="E368" s="71"/>
      <c r="F368" s="86">
        <v>15.4</v>
      </c>
      <c r="G368" s="87"/>
      <c r="H368" s="86">
        <v>14.7</v>
      </c>
      <c r="I368" s="87"/>
      <c r="J368" s="84">
        <v>14.3</v>
      </c>
      <c r="K368" s="87"/>
      <c r="L368" s="84">
        <v>14.6</v>
      </c>
      <c r="M368" s="87"/>
      <c r="N368" s="84"/>
      <c r="O368" s="87"/>
      <c r="P368" s="84"/>
      <c r="Q368" s="87"/>
      <c r="R368" s="84"/>
      <c r="S368" s="87"/>
      <c r="T368" s="84"/>
      <c r="U368" s="87"/>
      <c r="V368" s="84"/>
      <c r="W368" s="87"/>
      <c r="X368" s="84"/>
      <c r="Y368" s="87"/>
      <c r="Z368" s="84"/>
      <c r="AA368" s="87"/>
      <c r="AB368" s="45"/>
      <c r="AC368" s="45"/>
    </row>
    <row r="369" spans="1:29" ht="30.6" customHeight="1" x14ac:dyDescent="0.2">
      <c r="A369" s="106" t="s">
        <v>372</v>
      </c>
      <c r="B369" s="20" t="s">
        <v>17</v>
      </c>
      <c r="C369" s="58">
        <v>2021</v>
      </c>
      <c r="D369" s="62">
        <v>109</v>
      </c>
      <c r="E369" s="63"/>
      <c r="F369" s="84">
        <v>7.9</v>
      </c>
      <c r="G369" s="87"/>
      <c r="H369" s="84">
        <v>7.4</v>
      </c>
      <c r="I369" s="87"/>
      <c r="J369" s="84">
        <v>7.5</v>
      </c>
      <c r="K369" s="87"/>
      <c r="L369" s="84">
        <v>8.9</v>
      </c>
      <c r="M369" s="87"/>
      <c r="N369" s="84">
        <v>9</v>
      </c>
      <c r="O369" s="87"/>
      <c r="P369" s="84">
        <v>9</v>
      </c>
      <c r="Q369" s="87"/>
      <c r="R369" s="84">
        <v>10.5</v>
      </c>
      <c r="S369" s="87"/>
      <c r="T369" s="84">
        <v>10.199999999999999</v>
      </c>
      <c r="U369" s="87"/>
      <c r="V369" s="84">
        <v>10.8</v>
      </c>
      <c r="W369" s="87"/>
      <c r="X369" s="84">
        <v>10.9</v>
      </c>
      <c r="Y369" s="87"/>
      <c r="Z369" s="84">
        <v>9.9</v>
      </c>
      <c r="AA369" s="87"/>
      <c r="AB369" s="45">
        <v>7.4</v>
      </c>
      <c r="AC369" s="45"/>
    </row>
    <row r="370" spans="1:29" ht="11.25" x14ac:dyDescent="0.2">
      <c r="A370" s="78"/>
      <c r="B370" s="20"/>
      <c r="C370" s="58">
        <v>2022</v>
      </c>
      <c r="D370" s="41"/>
      <c r="E370" s="79"/>
      <c r="F370" s="86">
        <v>9.1999999999999993</v>
      </c>
      <c r="G370" s="87"/>
      <c r="H370" s="86">
        <v>8.8000000000000007</v>
      </c>
      <c r="I370" s="87"/>
      <c r="J370" s="84">
        <v>7.7</v>
      </c>
      <c r="K370" s="87"/>
      <c r="L370" s="84">
        <v>8.3000000000000007</v>
      </c>
      <c r="M370" s="87"/>
      <c r="N370" s="84"/>
      <c r="O370" s="87"/>
      <c r="P370" s="84"/>
      <c r="Q370" s="87"/>
      <c r="R370" s="84"/>
      <c r="S370" s="87"/>
      <c r="T370" s="84"/>
      <c r="U370" s="87"/>
      <c r="V370" s="84"/>
      <c r="W370" s="87"/>
      <c r="X370" s="84"/>
      <c r="Y370" s="87"/>
      <c r="Z370" s="84"/>
      <c r="AA370" s="87"/>
      <c r="AB370" s="45"/>
      <c r="AC370" s="45"/>
    </row>
    <row r="371" spans="1:29" ht="30.6" customHeight="1" x14ac:dyDescent="0.2">
      <c r="A371" s="7" t="s">
        <v>373</v>
      </c>
      <c r="B371" s="20" t="s">
        <v>17</v>
      </c>
      <c r="C371" s="58">
        <v>2021</v>
      </c>
      <c r="D371" s="48">
        <v>225</v>
      </c>
      <c r="E371" s="68"/>
      <c r="F371" s="84">
        <v>24</v>
      </c>
      <c r="G371" s="87"/>
      <c r="H371" s="84">
        <v>19.600000000000001</v>
      </c>
      <c r="I371" s="87"/>
      <c r="J371" s="84">
        <v>24.3</v>
      </c>
      <c r="K371" s="87"/>
      <c r="L371" s="84">
        <v>5</v>
      </c>
      <c r="M371" s="87"/>
      <c r="N371" s="41" t="s">
        <v>317</v>
      </c>
      <c r="O371" s="87"/>
      <c r="P371" s="84">
        <v>1.4</v>
      </c>
      <c r="Q371" s="87"/>
      <c r="R371" s="84">
        <v>17.399999999999999</v>
      </c>
      <c r="S371" s="87"/>
      <c r="T371" s="84">
        <v>29.3</v>
      </c>
      <c r="U371" s="87"/>
      <c r="V371" s="84">
        <v>27.1</v>
      </c>
      <c r="W371" s="87"/>
      <c r="X371" s="84">
        <v>28.4</v>
      </c>
      <c r="Y371" s="87"/>
      <c r="Z371" s="84">
        <v>26.4</v>
      </c>
      <c r="AA371" s="87"/>
      <c r="AB371" s="45">
        <v>22</v>
      </c>
      <c r="AC371" s="45"/>
    </row>
    <row r="372" spans="1:29" ht="11.25" x14ac:dyDescent="0.2">
      <c r="A372" s="78"/>
      <c r="B372" s="20"/>
      <c r="C372" s="58">
        <v>2022</v>
      </c>
      <c r="D372" s="70"/>
      <c r="E372" s="71"/>
      <c r="F372" s="86">
        <v>27</v>
      </c>
      <c r="G372" s="87"/>
      <c r="H372" s="86">
        <v>26</v>
      </c>
      <c r="I372" s="87"/>
      <c r="J372" s="84">
        <v>27.5</v>
      </c>
      <c r="K372" s="87"/>
      <c r="L372" s="84">
        <v>20.8</v>
      </c>
      <c r="M372" s="87"/>
      <c r="N372" s="84"/>
      <c r="O372" s="87"/>
      <c r="P372" s="84"/>
      <c r="Q372" s="87"/>
      <c r="R372" s="84"/>
      <c r="S372" s="87"/>
      <c r="T372" s="84"/>
      <c r="U372" s="87"/>
      <c r="V372" s="84"/>
      <c r="W372" s="87"/>
      <c r="X372" s="84"/>
      <c r="Y372" s="87"/>
      <c r="Z372" s="84"/>
      <c r="AA372" s="87"/>
      <c r="AB372" s="45"/>
      <c r="AC372" s="45"/>
    </row>
    <row r="373" spans="1:29" ht="30.6" customHeight="1" x14ac:dyDescent="0.2">
      <c r="A373" s="78" t="s">
        <v>374</v>
      </c>
      <c r="B373" s="20" t="s">
        <v>17</v>
      </c>
      <c r="C373" s="58">
        <v>2021</v>
      </c>
      <c r="D373" s="48">
        <v>307</v>
      </c>
      <c r="E373" s="68"/>
      <c r="F373" s="41">
        <v>28.6</v>
      </c>
      <c r="G373" s="79"/>
      <c r="H373" s="41">
        <v>23.5</v>
      </c>
      <c r="I373" s="79"/>
      <c r="J373" s="41">
        <v>21.4</v>
      </c>
      <c r="K373" s="79"/>
      <c r="L373" s="41">
        <v>16.8</v>
      </c>
      <c r="M373" s="79"/>
      <c r="N373" s="84">
        <v>10.7</v>
      </c>
      <c r="O373" s="87"/>
      <c r="P373" s="84">
        <v>25</v>
      </c>
      <c r="Q373" s="87"/>
      <c r="R373" s="84">
        <v>24.2</v>
      </c>
      <c r="S373" s="87"/>
      <c r="T373" s="84">
        <v>30</v>
      </c>
      <c r="U373" s="87"/>
      <c r="V373" s="84">
        <v>33.1</v>
      </c>
      <c r="W373" s="87"/>
      <c r="X373" s="84">
        <v>33</v>
      </c>
      <c r="Y373" s="87"/>
      <c r="Z373" s="84">
        <v>27.7</v>
      </c>
      <c r="AA373" s="87"/>
      <c r="AB373" s="45">
        <v>33.299999999999997</v>
      </c>
      <c r="AC373" s="45"/>
    </row>
    <row r="374" spans="1:29" ht="11.25" x14ac:dyDescent="0.2">
      <c r="B374" s="20"/>
      <c r="C374" s="58">
        <v>2022</v>
      </c>
      <c r="D374" s="70"/>
      <c r="E374" s="71"/>
      <c r="F374" s="74">
        <v>31.6</v>
      </c>
      <c r="G374" s="79"/>
      <c r="H374" s="74">
        <v>25.2</v>
      </c>
      <c r="I374" s="79"/>
      <c r="J374" s="41">
        <v>36.1</v>
      </c>
      <c r="K374" s="79"/>
      <c r="L374" s="41">
        <v>26.6</v>
      </c>
      <c r="M374" s="79"/>
      <c r="N374" s="41"/>
      <c r="O374" s="79"/>
      <c r="P374" s="41"/>
      <c r="Q374" s="79"/>
      <c r="R374" s="41"/>
      <c r="S374" s="79"/>
      <c r="T374" s="41"/>
      <c r="U374" s="79"/>
      <c r="V374" s="84"/>
      <c r="W374" s="87"/>
      <c r="X374" s="84"/>
      <c r="Y374" s="87"/>
      <c r="Z374" s="84"/>
      <c r="AA374" s="87"/>
      <c r="AB374" s="45"/>
      <c r="AC374" s="45"/>
    </row>
    <row r="375" spans="1:29" ht="30.6" customHeight="1" x14ac:dyDescent="0.2">
      <c r="A375" s="9" t="s">
        <v>375</v>
      </c>
      <c r="B375" s="20" t="s">
        <v>17</v>
      </c>
      <c r="C375" s="58">
        <v>2021</v>
      </c>
      <c r="D375" s="59">
        <v>279</v>
      </c>
      <c r="E375" s="60"/>
      <c r="F375" s="84">
        <v>22.4</v>
      </c>
      <c r="G375" s="87"/>
      <c r="H375" s="84">
        <v>20</v>
      </c>
      <c r="I375" s="87"/>
      <c r="J375" s="41">
        <v>24</v>
      </c>
      <c r="K375" s="79"/>
      <c r="L375" s="41">
        <v>24.5</v>
      </c>
      <c r="M375" s="79"/>
      <c r="N375" s="41">
        <v>25.3</v>
      </c>
      <c r="O375" s="79"/>
      <c r="P375" s="41">
        <v>25.3</v>
      </c>
      <c r="Q375" s="79"/>
      <c r="R375" s="41">
        <v>20.5</v>
      </c>
      <c r="S375" s="79"/>
      <c r="T375" s="41">
        <v>25.6</v>
      </c>
      <c r="U375" s="79"/>
      <c r="V375" s="41">
        <v>26</v>
      </c>
      <c r="W375" s="79"/>
      <c r="X375" s="84">
        <v>19.899999999999999</v>
      </c>
      <c r="Y375" s="87"/>
      <c r="Z375" s="84">
        <v>22.4</v>
      </c>
      <c r="AA375" s="87"/>
      <c r="AB375" s="45">
        <v>23.6</v>
      </c>
      <c r="AC375" s="45"/>
    </row>
    <row r="376" spans="1:29" ht="11.25" x14ac:dyDescent="0.2">
      <c r="B376" s="20"/>
      <c r="C376" s="58">
        <v>2022</v>
      </c>
      <c r="D376" s="70"/>
      <c r="E376" s="71"/>
      <c r="F376" s="86">
        <v>26.5</v>
      </c>
      <c r="G376" s="87"/>
      <c r="H376" s="86">
        <v>20.8</v>
      </c>
      <c r="I376" s="87"/>
      <c r="J376" s="41">
        <v>25</v>
      </c>
      <c r="K376" s="79"/>
      <c r="L376" s="41">
        <v>24.8</v>
      </c>
      <c r="M376" s="79"/>
      <c r="N376" s="41"/>
      <c r="O376" s="79"/>
      <c r="P376" s="41"/>
      <c r="Q376" s="79"/>
      <c r="R376" s="41"/>
      <c r="S376" s="79"/>
      <c r="T376" s="41"/>
      <c r="U376" s="79"/>
      <c r="V376" s="41"/>
      <c r="W376" s="79"/>
      <c r="X376" s="84"/>
      <c r="Y376" s="87"/>
      <c r="Z376" s="84"/>
      <c r="AA376" s="87"/>
      <c r="AB376" s="45"/>
      <c r="AC376" s="45"/>
    </row>
    <row r="377" spans="1:29" ht="20.45" customHeight="1" x14ac:dyDescent="0.2">
      <c r="A377" s="17" t="s">
        <v>153</v>
      </c>
      <c r="B377" s="20" t="s">
        <v>30</v>
      </c>
      <c r="C377" s="58">
        <v>2021</v>
      </c>
      <c r="D377" s="59">
        <v>73400</v>
      </c>
      <c r="E377" s="60"/>
      <c r="F377" s="59">
        <v>6613</v>
      </c>
      <c r="G377" s="60"/>
      <c r="H377" s="59">
        <v>7384</v>
      </c>
      <c r="I377" s="60"/>
      <c r="J377" s="59">
        <v>8107</v>
      </c>
      <c r="K377" s="60"/>
      <c r="L377" s="59">
        <v>7166</v>
      </c>
      <c r="M377" s="60"/>
      <c r="N377" s="59">
        <v>5426</v>
      </c>
      <c r="O377" s="60"/>
      <c r="P377" s="59">
        <v>5573</v>
      </c>
      <c r="Q377" s="60"/>
      <c r="R377" s="59">
        <v>5256</v>
      </c>
      <c r="S377" s="60"/>
      <c r="T377" s="59">
        <v>5622</v>
      </c>
      <c r="U377" s="60"/>
      <c r="V377" s="59">
        <v>5131</v>
      </c>
      <c r="W377" s="60"/>
      <c r="X377" s="59">
        <v>4988</v>
      </c>
      <c r="Y377" s="60"/>
      <c r="Z377" s="59">
        <v>5823</v>
      </c>
      <c r="AA377" s="60"/>
      <c r="AB377" s="61">
        <v>6305</v>
      </c>
      <c r="AC377" s="61"/>
    </row>
    <row r="378" spans="1:29" ht="11.25" x14ac:dyDescent="0.2">
      <c r="B378" s="20"/>
      <c r="C378" s="58">
        <v>2022</v>
      </c>
      <c r="D378" s="39"/>
      <c r="E378" s="69"/>
      <c r="F378" s="59">
        <v>5660</v>
      </c>
      <c r="G378" s="60" t="s">
        <v>20</v>
      </c>
      <c r="H378" s="59">
        <v>6426</v>
      </c>
      <c r="I378" s="60" t="s">
        <v>20</v>
      </c>
      <c r="J378" s="59">
        <v>7399</v>
      </c>
      <c r="K378" s="60"/>
      <c r="L378" s="59">
        <v>5280</v>
      </c>
      <c r="M378" s="60"/>
      <c r="N378" s="59"/>
      <c r="O378" s="60"/>
      <c r="P378" s="59"/>
      <c r="Q378" s="60"/>
      <c r="R378" s="59"/>
      <c r="S378" s="60"/>
      <c r="T378" s="59"/>
      <c r="U378" s="60"/>
      <c r="V378" s="59"/>
      <c r="W378" s="60"/>
      <c r="X378" s="59"/>
      <c r="Y378" s="60"/>
      <c r="Z378" s="59"/>
      <c r="AA378" s="60"/>
      <c r="AB378" s="61"/>
      <c r="AC378" s="61"/>
    </row>
    <row r="379" spans="1:29" ht="30.6" customHeight="1" x14ac:dyDescent="0.2">
      <c r="A379" s="16" t="s">
        <v>376</v>
      </c>
      <c r="B379" s="20" t="s">
        <v>30</v>
      </c>
      <c r="C379" s="58">
        <v>2021</v>
      </c>
      <c r="D379" s="59">
        <v>1586157</v>
      </c>
      <c r="E379" s="60" t="s">
        <v>20</v>
      </c>
      <c r="F379" s="59">
        <v>102643</v>
      </c>
      <c r="G379" s="60"/>
      <c r="H379" s="59">
        <v>137054</v>
      </c>
      <c r="I379" s="60"/>
      <c r="J379" s="59">
        <v>152005</v>
      </c>
      <c r="K379" s="60"/>
      <c r="L379" s="59">
        <v>143826</v>
      </c>
      <c r="M379" s="60"/>
      <c r="N379" s="59">
        <v>144761</v>
      </c>
      <c r="O379" s="60"/>
      <c r="P379" s="59">
        <v>134855</v>
      </c>
      <c r="Q379" s="60"/>
      <c r="R379" s="59">
        <v>141611</v>
      </c>
      <c r="S379" s="60"/>
      <c r="T379" s="59">
        <v>137732</v>
      </c>
      <c r="U379" s="60"/>
      <c r="V379" s="59">
        <v>140489</v>
      </c>
      <c r="W379" s="60"/>
      <c r="X379" s="59">
        <v>127615</v>
      </c>
      <c r="Y379" s="60"/>
      <c r="Z379" s="59">
        <v>108470</v>
      </c>
      <c r="AA379" s="60"/>
      <c r="AB379" s="61">
        <v>114772</v>
      </c>
      <c r="AC379" s="61" t="s">
        <v>20</v>
      </c>
    </row>
    <row r="380" spans="1:29" ht="11.25" x14ac:dyDescent="0.2">
      <c r="B380" s="20"/>
      <c r="C380" s="58">
        <v>2022</v>
      </c>
      <c r="D380" s="39"/>
      <c r="E380" s="69"/>
      <c r="F380" s="59">
        <v>122236</v>
      </c>
      <c r="G380" s="60"/>
      <c r="H380" s="59">
        <v>129222</v>
      </c>
      <c r="I380" s="60"/>
      <c r="J380" s="59">
        <v>138975</v>
      </c>
      <c r="K380" s="60" t="s">
        <v>20</v>
      </c>
      <c r="L380" s="59">
        <v>123442</v>
      </c>
      <c r="M380" s="60"/>
      <c r="N380" s="59"/>
      <c r="O380" s="60"/>
      <c r="P380" s="59"/>
      <c r="Q380" s="60"/>
      <c r="R380" s="59"/>
      <c r="S380" s="60"/>
      <c r="T380" s="59"/>
      <c r="U380" s="60"/>
      <c r="V380" s="59"/>
      <c r="W380" s="60"/>
      <c r="X380" s="59"/>
      <c r="Y380" s="60"/>
      <c r="Z380" s="59"/>
      <c r="AA380" s="60"/>
      <c r="AB380" s="61"/>
      <c r="AC380" s="61"/>
    </row>
    <row r="381" spans="1:29" ht="11.25" x14ac:dyDescent="0.2">
      <c r="A381" s="7" t="s">
        <v>25</v>
      </c>
      <c r="B381" s="20"/>
      <c r="C381" s="58"/>
      <c r="D381" s="48"/>
      <c r="E381" s="68"/>
      <c r="F381" s="85"/>
      <c r="G381" s="23"/>
      <c r="H381" s="48"/>
      <c r="I381" s="68"/>
      <c r="J381" s="85"/>
      <c r="K381" s="23"/>
      <c r="L381" s="48"/>
      <c r="M381" s="68"/>
      <c r="N381" s="85"/>
      <c r="O381" s="23"/>
      <c r="P381" s="48"/>
      <c r="Q381" s="68"/>
      <c r="R381" s="85"/>
      <c r="S381" s="23"/>
      <c r="T381" s="48"/>
      <c r="U381" s="68"/>
      <c r="V381" s="85"/>
      <c r="W381" s="23"/>
      <c r="X381" s="48"/>
      <c r="Y381" s="68"/>
      <c r="Z381" s="48"/>
      <c r="AA381" s="68"/>
      <c r="AB381" s="50"/>
    </row>
    <row r="382" spans="1:29" ht="51" customHeight="1" x14ac:dyDescent="0.2">
      <c r="A382" s="7" t="s">
        <v>155</v>
      </c>
      <c r="B382" s="20" t="s">
        <v>30</v>
      </c>
      <c r="C382" s="58">
        <v>2021</v>
      </c>
      <c r="D382" s="59">
        <v>366506</v>
      </c>
      <c r="E382" s="60" t="s">
        <v>20</v>
      </c>
      <c r="F382" s="59">
        <v>23009</v>
      </c>
      <c r="G382" s="60"/>
      <c r="H382" s="59">
        <v>30082</v>
      </c>
      <c r="I382" s="60"/>
      <c r="J382" s="59">
        <v>38830</v>
      </c>
      <c r="K382" s="60"/>
      <c r="L382" s="59">
        <v>35243</v>
      </c>
      <c r="M382" s="60"/>
      <c r="N382" s="59">
        <v>35171</v>
      </c>
      <c r="O382" s="60"/>
      <c r="P382" s="59">
        <v>30874</v>
      </c>
      <c r="Q382" s="60"/>
      <c r="R382" s="59">
        <v>32644</v>
      </c>
      <c r="S382" s="60"/>
      <c r="T382" s="59">
        <v>32598</v>
      </c>
      <c r="U382" s="60"/>
      <c r="V382" s="59">
        <v>32379</v>
      </c>
      <c r="W382" s="60"/>
      <c r="X382" s="59">
        <v>24610</v>
      </c>
      <c r="Y382" s="60"/>
      <c r="Z382" s="59">
        <v>19468</v>
      </c>
      <c r="AA382" s="60"/>
      <c r="AB382" s="61">
        <v>31594</v>
      </c>
      <c r="AC382" s="61" t="s">
        <v>20</v>
      </c>
    </row>
    <row r="383" spans="1:29" ht="11.25" x14ac:dyDescent="0.2">
      <c r="B383" s="20"/>
      <c r="C383" s="58">
        <v>2022</v>
      </c>
      <c r="D383" s="39"/>
      <c r="E383" s="69"/>
      <c r="F383" s="59">
        <v>23841</v>
      </c>
      <c r="G383" s="60"/>
      <c r="H383" s="59">
        <v>28425</v>
      </c>
      <c r="I383" s="60"/>
      <c r="J383" s="59">
        <v>34034</v>
      </c>
      <c r="K383" s="60" t="s">
        <v>20</v>
      </c>
      <c r="L383" s="59">
        <v>26422</v>
      </c>
      <c r="M383" s="60"/>
      <c r="N383" s="59"/>
      <c r="O383" s="60"/>
      <c r="P383" s="59"/>
      <c r="Q383" s="60"/>
      <c r="R383" s="59"/>
      <c r="S383" s="60"/>
      <c r="T383" s="59"/>
      <c r="U383" s="60"/>
      <c r="V383" s="59"/>
      <c r="W383" s="60"/>
      <c r="X383" s="59"/>
      <c r="Y383" s="60"/>
      <c r="Z383" s="59"/>
      <c r="AA383" s="60"/>
      <c r="AB383" s="61"/>
      <c r="AC383" s="61"/>
    </row>
    <row r="384" spans="1:29" ht="20.45" customHeight="1" x14ac:dyDescent="0.2">
      <c r="B384" s="20" t="s">
        <v>156</v>
      </c>
      <c r="C384" s="58">
        <v>2021</v>
      </c>
      <c r="D384" s="59">
        <v>2751226</v>
      </c>
      <c r="E384" s="60" t="s">
        <v>20</v>
      </c>
      <c r="F384" s="59">
        <v>171169</v>
      </c>
      <c r="G384" s="60"/>
      <c r="H384" s="59">
        <v>224274</v>
      </c>
      <c r="I384" s="60"/>
      <c r="J384" s="59">
        <v>290352</v>
      </c>
      <c r="K384" s="60"/>
      <c r="L384" s="59">
        <v>263600</v>
      </c>
      <c r="M384" s="60"/>
      <c r="N384" s="59">
        <v>265885</v>
      </c>
      <c r="O384" s="60"/>
      <c r="P384" s="59">
        <v>231754</v>
      </c>
      <c r="Q384" s="60"/>
      <c r="R384" s="59">
        <v>245160</v>
      </c>
      <c r="S384" s="60"/>
      <c r="T384" s="59">
        <v>241728</v>
      </c>
      <c r="U384" s="60"/>
      <c r="V384" s="59">
        <v>239373</v>
      </c>
      <c r="W384" s="60"/>
      <c r="X384" s="59">
        <v>181555</v>
      </c>
      <c r="Y384" s="60"/>
      <c r="Z384" s="59">
        <v>143088</v>
      </c>
      <c r="AA384" s="60"/>
      <c r="AB384" s="61">
        <v>253288</v>
      </c>
      <c r="AC384" s="61" t="s">
        <v>20</v>
      </c>
    </row>
    <row r="385" spans="1:29" ht="11.25" x14ac:dyDescent="0.2">
      <c r="B385" s="20"/>
      <c r="C385" s="58">
        <v>2022</v>
      </c>
      <c r="D385" s="39"/>
      <c r="E385" s="69"/>
      <c r="F385" s="59">
        <v>174550</v>
      </c>
      <c r="G385" s="60"/>
      <c r="H385" s="59">
        <v>214319</v>
      </c>
      <c r="I385" s="60"/>
      <c r="J385" s="59">
        <v>257699</v>
      </c>
      <c r="K385" s="60" t="s">
        <v>20</v>
      </c>
      <c r="L385" s="59">
        <v>197711</v>
      </c>
      <c r="M385" s="60"/>
      <c r="N385" s="59"/>
      <c r="O385" s="60"/>
      <c r="P385" s="59"/>
      <c r="Q385" s="60"/>
      <c r="R385" s="59"/>
      <c r="S385" s="60"/>
      <c r="T385" s="59"/>
      <c r="U385" s="60"/>
      <c r="V385" s="59"/>
      <c r="W385" s="60"/>
      <c r="X385" s="59"/>
      <c r="Y385" s="60"/>
      <c r="Z385" s="59"/>
      <c r="AA385" s="60"/>
      <c r="AB385" s="61"/>
      <c r="AC385" s="61"/>
    </row>
    <row r="386" spans="1:29" ht="61.15" customHeight="1" x14ac:dyDescent="0.2">
      <c r="A386" s="7" t="s">
        <v>377</v>
      </c>
      <c r="B386" s="20" t="s">
        <v>30</v>
      </c>
      <c r="C386" s="58">
        <v>2021</v>
      </c>
      <c r="D386" s="59">
        <v>2459</v>
      </c>
      <c r="E386" s="60"/>
      <c r="F386" s="59">
        <v>163</v>
      </c>
      <c r="G386" s="60"/>
      <c r="H386" s="59">
        <v>166</v>
      </c>
      <c r="I386" s="60"/>
      <c r="J386" s="59">
        <v>229</v>
      </c>
      <c r="K386" s="60"/>
      <c r="L386" s="59">
        <v>187</v>
      </c>
      <c r="M386" s="60"/>
      <c r="N386" s="59">
        <v>225</v>
      </c>
      <c r="O386" s="60"/>
      <c r="P386" s="59">
        <v>209</v>
      </c>
      <c r="Q386" s="60"/>
      <c r="R386" s="59">
        <v>200</v>
      </c>
      <c r="S386" s="60"/>
      <c r="T386" s="59">
        <v>170</v>
      </c>
      <c r="U386" s="60"/>
      <c r="V386" s="59">
        <v>230</v>
      </c>
      <c r="W386" s="60"/>
      <c r="X386" s="59">
        <v>207</v>
      </c>
      <c r="Y386" s="60"/>
      <c r="Z386" s="59">
        <v>248</v>
      </c>
      <c r="AA386" s="60"/>
      <c r="AB386" s="61">
        <v>225</v>
      </c>
      <c r="AC386" s="66"/>
    </row>
    <row r="387" spans="1:29" ht="11.25" x14ac:dyDescent="0.2">
      <c r="B387" s="20"/>
      <c r="C387" s="58">
        <v>2022</v>
      </c>
      <c r="D387" s="39"/>
      <c r="E387" s="69"/>
      <c r="F387" s="59">
        <v>208</v>
      </c>
      <c r="G387" s="60"/>
      <c r="H387" s="59">
        <v>218</v>
      </c>
      <c r="I387" s="60"/>
      <c r="J387" s="59">
        <v>251</v>
      </c>
      <c r="K387" s="60"/>
      <c r="L387" s="59">
        <v>231</v>
      </c>
      <c r="M387" s="60"/>
      <c r="N387" s="59"/>
      <c r="O387" s="60"/>
      <c r="P387" s="59"/>
      <c r="Q387" s="60"/>
      <c r="R387" s="59"/>
      <c r="S387" s="60"/>
      <c r="T387" s="59"/>
      <c r="U387" s="60"/>
      <c r="V387" s="59"/>
      <c r="W387" s="60"/>
      <c r="X387" s="59"/>
      <c r="Y387" s="60"/>
      <c r="Z387" s="59"/>
      <c r="AA387" s="60"/>
      <c r="AB387" s="61"/>
      <c r="AC387" s="61"/>
    </row>
    <row r="388" spans="1:29" ht="20.45" customHeight="1" x14ac:dyDescent="0.2">
      <c r="B388" s="20" t="s">
        <v>156</v>
      </c>
      <c r="C388" s="58">
        <v>2021</v>
      </c>
      <c r="D388" s="59">
        <v>24631</v>
      </c>
      <c r="E388" s="60"/>
      <c r="F388" s="59">
        <v>1630</v>
      </c>
      <c r="G388" s="60"/>
      <c r="H388" s="59">
        <v>1660</v>
      </c>
      <c r="I388" s="60"/>
      <c r="J388" s="59">
        <v>2294</v>
      </c>
      <c r="K388" s="60"/>
      <c r="L388" s="59">
        <v>1875</v>
      </c>
      <c r="M388" s="60"/>
      <c r="N388" s="59">
        <v>2254</v>
      </c>
      <c r="O388" s="60"/>
      <c r="P388" s="59">
        <v>2093</v>
      </c>
      <c r="Q388" s="60"/>
      <c r="R388" s="59">
        <v>2009</v>
      </c>
      <c r="S388" s="60"/>
      <c r="T388" s="59">
        <v>1707</v>
      </c>
      <c r="U388" s="60"/>
      <c r="V388" s="59">
        <v>2298</v>
      </c>
      <c r="W388" s="60"/>
      <c r="X388" s="59">
        <v>2073</v>
      </c>
      <c r="Y388" s="60"/>
      <c r="Z388" s="59">
        <v>2488</v>
      </c>
      <c r="AA388" s="60"/>
      <c r="AB388" s="61">
        <v>2250</v>
      </c>
      <c r="AC388" s="61"/>
    </row>
    <row r="389" spans="1:29" ht="11.25" x14ac:dyDescent="0.2">
      <c r="B389" s="20"/>
      <c r="C389" s="58">
        <v>2022</v>
      </c>
      <c r="D389" s="39"/>
      <c r="E389" s="69"/>
      <c r="F389" s="59">
        <v>2088</v>
      </c>
      <c r="G389" s="60"/>
      <c r="H389" s="59">
        <v>2188</v>
      </c>
      <c r="I389" s="60"/>
      <c r="J389" s="59">
        <v>2524</v>
      </c>
      <c r="K389" s="60"/>
      <c r="L389" s="59">
        <v>2313</v>
      </c>
      <c r="M389" s="60"/>
      <c r="N389" s="59"/>
      <c r="O389" s="60"/>
      <c r="P389" s="59"/>
      <c r="Q389" s="60"/>
      <c r="R389" s="59"/>
      <c r="S389" s="60"/>
      <c r="T389" s="59"/>
      <c r="U389" s="60"/>
      <c r="V389" s="59"/>
      <c r="W389" s="60"/>
      <c r="X389" s="59"/>
      <c r="Y389" s="60"/>
      <c r="Z389" s="59"/>
      <c r="AA389" s="60"/>
      <c r="AB389" s="61"/>
      <c r="AC389" s="61"/>
    </row>
    <row r="390" spans="1:29" ht="51" customHeight="1" x14ac:dyDescent="0.2">
      <c r="A390" s="7" t="s">
        <v>157</v>
      </c>
      <c r="B390" s="20" t="s">
        <v>30</v>
      </c>
      <c r="C390" s="58">
        <v>2021</v>
      </c>
      <c r="D390" s="59">
        <v>58801</v>
      </c>
      <c r="E390" s="60"/>
      <c r="F390" s="59">
        <v>4430</v>
      </c>
      <c r="G390" s="60"/>
      <c r="H390" s="59">
        <v>4700</v>
      </c>
      <c r="I390" s="60"/>
      <c r="J390" s="59">
        <v>5176</v>
      </c>
      <c r="K390" s="60"/>
      <c r="L390" s="59">
        <v>5338</v>
      </c>
      <c r="M390" s="60"/>
      <c r="N390" s="59">
        <v>5501</v>
      </c>
      <c r="O390" s="60"/>
      <c r="P390" s="59">
        <v>5255</v>
      </c>
      <c r="Q390" s="60"/>
      <c r="R390" s="59">
        <v>5359</v>
      </c>
      <c r="S390" s="60"/>
      <c r="T390" s="59">
        <v>4983</v>
      </c>
      <c r="U390" s="60"/>
      <c r="V390" s="59">
        <v>4959</v>
      </c>
      <c r="W390" s="60"/>
      <c r="X390" s="59">
        <v>5015</v>
      </c>
      <c r="Y390" s="60"/>
      <c r="Z390" s="59">
        <v>4306</v>
      </c>
      <c r="AA390" s="60"/>
      <c r="AB390" s="61">
        <v>3781</v>
      </c>
      <c r="AC390" s="61"/>
    </row>
    <row r="391" spans="1:29" ht="11.25" x14ac:dyDescent="0.2">
      <c r="B391" s="20"/>
      <c r="C391" s="58">
        <v>2022</v>
      </c>
      <c r="D391" s="39"/>
      <c r="E391" s="69"/>
      <c r="F391" s="59">
        <v>4556</v>
      </c>
      <c r="G391" s="60"/>
      <c r="H391" s="59">
        <v>4785</v>
      </c>
      <c r="I391" s="60"/>
      <c r="J391" s="59">
        <v>5599</v>
      </c>
      <c r="K391" s="60"/>
      <c r="L391" s="59">
        <v>4410</v>
      </c>
      <c r="M391" s="60"/>
      <c r="N391" s="59"/>
      <c r="O391" s="60"/>
      <c r="P391" s="59"/>
      <c r="Q391" s="60"/>
      <c r="R391" s="59"/>
      <c r="S391" s="60"/>
      <c r="T391" s="59"/>
      <c r="U391" s="60"/>
      <c r="V391" s="59"/>
      <c r="W391" s="60"/>
      <c r="X391" s="59"/>
      <c r="Y391" s="60"/>
      <c r="Z391" s="59"/>
      <c r="AA391" s="60"/>
      <c r="AB391" s="61"/>
      <c r="AC391" s="61"/>
    </row>
    <row r="392" spans="1:29" ht="20.45" customHeight="1" x14ac:dyDescent="0.2">
      <c r="B392" s="20" t="s">
        <v>156</v>
      </c>
      <c r="C392" s="58">
        <v>2021</v>
      </c>
      <c r="D392" s="59">
        <v>512555</v>
      </c>
      <c r="E392" s="60"/>
      <c r="F392" s="59">
        <v>38394</v>
      </c>
      <c r="G392" s="60"/>
      <c r="H392" s="59">
        <v>41180</v>
      </c>
      <c r="I392" s="60"/>
      <c r="J392" s="59">
        <v>45817</v>
      </c>
      <c r="K392" s="60"/>
      <c r="L392" s="59">
        <v>46656</v>
      </c>
      <c r="M392" s="60"/>
      <c r="N392" s="59">
        <v>48119</v>
      </c>
      <c r="O392" s="60"/>
      <c r="P392" s="59">
        <v>45729</v>
      </c>
      <c r="Q392" s="60"/>
      <c r="R392" s="59">
        <v>46643</v>
      </c>
      <c r="S392" s="60"/>
      <c r="T392" s="59">
        <v>43521</v>
      </c>
      <c r="U392" s="60"/>
      <c r="V392" s="59">
        <v>42986</v>
      </c>
      <c r="W392" s="60"/>
      <c r="X392" s="59">
        <v>43562</v>
      </c>
      <c r="Y392" s="60"/>
      <c r="Z392" s="59">
        <v>37237</v>
      </c>
      <c r="AA392" s="60"/>
      <c r="AB392" s="61">
        <v>32713</v>
      </c>
      <c r="AC392" s="61"/>
    </row>
    <row r="393" spans="1:29" ht="11.25" x14ac:dyDescent="0.2">
      <c r="B393" s="20"/>
      <c r="C393" s="58">
        <v>2022</v>
      </c>
      <c r="D393" s="39"/>
      <c r="E393" s="69"/>
      <c r="F393" s="59">
        <v>39631</v>
      </c>
      <c r="G393" s="60"/>
      <c r="H393" s="59">
        <v>41626</v>
      </c>
      <c r="I393" s="60"/>
      <c r="J393" s="59">
        <v>48505</v>
      </c>
      <c r="K393" s="60"/>
      <c r="L393" s="59">
        <v>38477</v>
      </c>
      <c r="M393" s="60"/>
      <c r="N393" s="59"/>
      <c r="O393" s="60"/>
      <c r="P393" s="59"/>
      <c r="Q393" s="60"/>
      <c r="R393" s="59"/>
      <c r="S393" s="60"/>
      <c r="T393" s="59"/>
      <c r="U393" s="60"/>
      <c r="V393" s="59"/>
      <c r="W393" s="60"/>
      <c r="X393" s="59"/>
      <c r="Y393" s="60"/>
      <c r="Z393" s="59"/>
      <c r="AA393" s="60"/>
      <c r="AB393" s="61"/>
      <c r="AC393" s="61"/>
    </row>
    <row r="394" spans="1:29" ht="71.45" customHeight="1" x14ac:dyDescent="0.2">
      <c r="A394" s="7" t="s">
        <v>378</v>
      </c>
      <c r="B394" s="20" t="s">
        <v>30</v>
      </c>
      <c r="C394" s="58">
        <v>2021</v>
      </c>
      <c r="D394" s="59">
        <v>4912</v>
      </c>
      <c r="E394" s="60"/>
      <c r="F394" s="59">
        <v>233</v>
      </c>
      <c r="G394" s="60"/>
      <c r="H394" s="59">
        <v>310</v>
      </c>
      <c r="I394" s="60"/>
      <c r="J394" s="59">
        <v>402</v>
      </c>
      <c r="K394" s="60"/>
      <c r="L394" s="59">
        <v>477</v>
      </c>
      <c r="M394" s="60"/>
      <c r="N394" s="59">
        <v>496</v>
      </c>
      <c r="O394" s="60"/>
      <c r="P394" s="59">
        <v>484</v>
      </c>
      <c r="Q394" s="60"/>
      <c r="R394" s="59">
        <v>480</v>
      </c>
      <c r="S394" s="60"/>
      <c r="T394" s="59">
        <v>536</v>
      </c>
      <c r="U394" s="60"/>
      <c r="V394" s="59">
        <v>462</v>
      </c>
      <c r="W394" s="60"/>
      <c r="X394" s="59">
        <v>394</v>
      </c>
      <c r="Y394" s="60"/>
      <c r="Z394" s="59">
        <v>386</v>
      </c>
      <c r="AA394" s="60"/>
      <c r="AB394" s="61">
        <v>251</v>
      </c>
      <c r="AC394" s="61"/>
    </row>
    <row r="395" spans="1:29" ht="11.25" x14ac:dyDescent="0.2">
      <c r="B395" s="20"/>
      <c r="C395" s="58">
        <v>2022</v>
      </c>
      <c r="D395" s="39"/>
      <c r="E395" s="69"/>
      <c r="F395" s="59">
        <v>410</v>
      </c>
      <c r="G395" s="60"/>
      <c r="H395" s="59">
        <v>500</v>
      </c>
      <c r="I395" s="60"/>
      <c r="J395" s="59">
        <v>240</v>
      </c>
      <c r="K395" s="60"/>
      <c r="L395" s="59">
        <v>188</v>
      </c>
      <c r="M395" s="60"/>
      <c r="N395" s="59"/>
      <c r="O395" s="60"/>
      <c r="P395" s="59"/>
      <c r="Q395" s="60"/>
      <c r="R395" s="59"/>
      <c r="S395" s="60"/>
      <c r="T395" s="59"/>
      <c r="U395" s="60"/>
      <c r="V395" s="59"/>
      <c r="W395" s="60"/>
      <c r="X395" s="59"/>
      <c r="Y395" s="60"/>
      <c r="Z395" s="59"/>
      <c r="AA395" s="60"/>
      <c r="AB395" s="61"/>
      <c r="AC395" s="61"/>
    </row>
    <row r="396" spans="1:29" ht="20.45" customHeight="1" x14ac:dyDescent="0.2">
      <c r="B396" s="20" t="s">
        <v>156</v>
      </c>
      <c r="C396" s="58">
        <v>2021</v>
      </c>
      <c r="D396" s="59">
        <v>45908</v>
      </c>
      <c r="E396" s="60"/>
      <c r="F396" s="59">
        <v>2271</v>
      </c>
      <c r="G396" s="60"/>
      <c r="H396" s="59">
        <v>2900</v>
      </c>
      <c r="I396" s="60"/>
      <c r="J396" s="59">
        <v>3770</v>
      </c>
      <c r="K396" s="60"/>
      <c r="L396" s="59">
        <v>4435</v>
      </c>
      <c r="M396" s="60"/>
      <c r="N396" s="59">
        <v>4596</v>
      </c>
      <c r="O396" s="60"/>
      <c r="P396" s="59">
        <v>4550</v>
      </c>
      <c r="Q396" s="60"/>
      <c r="R396" s="59">
        <v>4552</v>
      </c>
      <c r="S396" s="60"/>
      <c r="T396" s="59">
        <v>4899</v>
      </c>
      <c r="U396" s="60"/>
      <c r="V396" s="59">
        <v>4273</v>
      </c>
      <c r="W396" s="60"/>
      <c r="X396" s="59">
        <v>3686</v>
      </c>
      <c r="Y396" s="60"/>
      <c r="Z396" s="59">
        <v>3602</v>
      </c>
      <c r="AA396" s="60"/>
      <c r="AB396" s="61">
        <v>2366</v>
      </c>
      <c r="AC396" s="61"/>
    </row>
    <row r="397" spans="1:29" ht="11.25" x14ac:dyDescent="0.2">
      <c r="B397" s="20"/>
      <c r="C397" s="58">
        <v>2022</v>
      </c>
      <c r="D397" s="39"/>
      <c r="E397" s="69"/>
      <c r="F397" s="59">
        <v>3927</v>
      </c>
      <c r="G397" s="60"/>
      <c r="H397" s="59">
        <v>4605</v>
      </c>
      <c r="I397" s="60"/>
      <c r="J397" s="59">
        <v>2179</v>
      </c>
      <c r="K397" s="60"/>
      <c r="L397" s="59">
        <v>1733</v>
      </c>
      <c r="M397" s="60"/>
      <c r="N397" s="59"/>
      <c r="O397" s="60"/>
      <c r="P397" s="59"/>
      <c r="Q397" s="60"/>
      <c r="R397" s="59"/>
      <c r="S397" s="60"/>
      <c r="T397" s="59"/>
      <c r="U397" s="60"/>
      <c r="V397" s="59"/>
      <c r="W397" s="60"/>
      <c r="X397" s="59"/>
      <c r="Y397" s="60"/>
      <c r="Z397" s="59"/>
      <c r="AA397" s="60"/>
      <c r="AB397" s="61"/>
      <c r="AC397" s="61"/>
    </row>
    <row r="398" spans="1:29" ht="51" customHeight="1" x14ac:dyDescent="0.2">
      <c r="A398" s="7" t="s">
        <v>379</v>
      </c>
      <c r="B398" s="20" t="s">
        <v>30</v>
      </c>
      <c r="C398" s="58">
        <v>2021</v>
      </c>
      <c r="D398" s="59">
        <v>5930</v>
      </c>
      <c r="E398" s="60"/>
      <c r="F398" s="59">
        <v>449</v>
      </c>
      <c r="G398" s="60"/>
      <c r="H398" s="59">
        <v>570</v>
      </c>
      <c r="I398" s="60"/>
      <c r="J398" s="59">
        <v>812</v>
      </c>
      <c r="K398" s="60"/>
      <c r="L398" s="59">
        <v>639</v>
      </c>
      <c r="M398" s="60"/>
      <c r="N398" s="59">
        <v>583</v>
      </c>
      <c r="O398" s="60"/>
      <c r="P398" s="59">
        <v>579</v>
      </c>
      <c r="Q398" s="60"/>
      <c r="R398" s="59">
        <v>493</v>
      </c>
      <c r="S398" s="60"/>
      <c r="T398" s="59">
        <v>430</v>
      </c>
      <c r="U398" s="60"/>
      <c r="V398" s="59">
        <v>404</v>
      </c>
      <c r="W398" s="60"/>
      <c r="X398" s="59">
        <v>408</v>
      </c>
      <c r="Y398" s="60"/>
      <c r="Z398" s="59">
        <v>301</v>
      </c>
      <c r="AA398" s="60"/>
      <c r="AB398" s="61">
        <v>261</v>
      </c>
      <c r="AC398" s="61"/>
    </row>
    <row r="399" spans="1:29" ht="11.25" x14ac:dyDescent="0.2">
      <c r="B399" s="20"/>
      <c r="C399" s="58">
        <v>2022</v>
      </c>
      <c r="D399" s="39"/>
      <c r="E399" s="69"/>
      <c r="F399" s="59">
        <v>624</v>
      </c>
      <c r="G399" s="60"/>
      <c r="H399" s="59">
        <v>732</v>
      </c>
      <c r="I399" s="60"/>
      <c r="J399" s="59">
        <v>598</v>
      </c>
      <c r="K399" s="60"/>
      <c r="L399" s="59">
        <v>567</v>
      </c>
      <c r="M399" s="60"/>
      <c r="N399" s="59"/>
      <c r="O399" s="60"/>
      <c r="P399" s="59"/>
      <c r="Q399" s="60"/>
      <c r="R399" s="59"/>
      <c r="S399" s="60"/>
      <c r="T399" s="59"/>
      <c r="U399" s="60"/>
      <c r="V399" s="59"/>
      <c r="W399" s="60"/>
      <c r="X399" s="59"/>
      <c r="Y399" s="60"/>
      <c r="Z399" s="59"/>
      <c r="AA399" s="60"/>
      <c r="AB399" s="61"/>
      <c r="AC399" s="61"/>
    </row>
    <row r="400" spans="1:29" ht="20.45" customHeight="1" x14ac:dyDescent="0.2">
      <c r="B400" s="20" t="s">
        <v>156</v>
      </c>
      <c r="C400" s="58">
        <v>2021</v>
      </c>
      <c r="D400" s="59">
        <v>62560</v>
      </c>
      <c r="E400" s="60"/>
      <c r="F400" s="59">
        <v>4858</v>
      </c>
      <c r="G400" s="60"/>
      <c r="H400" s="59">
        <v>6062</v>
      </c>
      <c r="I400" s="60"/>
      <c r="J400" s="59">
        <v>8868</v>
      </c>
      <c r="K400" s="60"/>
      <c r="L400" s="59">
        <v>6871</v>
      </c>
      <c r="M400" s="60"/>
      <c r="N400" s="59">
        <v>6218</v>
      </c>
      <c r="O400" s="60"/>
      <c r="P400" s="59">
        <v>6182</v>
      </c>
      <c r="Q400" s="60"/>
      <c r="R400" s="59">
        <v>5093</v>
      </c>
      <c r="S400" s="60"/>
      <c r="T400" s="59">
        <v>4523</v>
      </c>
      <c r="U400" s="60"/>
      <c r="V400" s="59">
        <v>4120</v>
      </c>
      <c r="W400" s="60"/>
      <c r="X400" s="59">
        <v>4089</v>
      </c>
      <c r="Y400" s="60"/>
      <c r="Z400" s="59">
        <v>3071</v>
      </c>
      <c r="AA400" s="60"/>
      <c r="AB400" s="61">
        <v>2605</v>
      </c>
      <c r="AC400" s="61"/>
    </row>
    <row r="401" spans="1:29" ht="11.25" x14ac:dyDescent="0.2">
      <c r="B401" s="20"/>
      <c r="C401" s="58">
        <v>2022</v>
      </c>
      <c r="D401" s="39"/>
      <c r="E401" s="69"/>
      <c r="F401" s="59">
        <v>6597</v>
      </c>
      <c r="G401" s="60"/>
      <c r="H401" s="59">
        <v>7722</v>
      </c>
      <c r="I401" s="60"/>
      <c r="J401" s="59">
        <v>6175</v>
      </c>
      <c r="K401" s="60"/>
      <c r="L401" s="59">
        <v>5854</v>
      </c>
      <c r="M401" s="60"/>
      <c r="N401" s="59"/>
      <c r="O401" s="60"/>
      <c r="P401" s="59"/>
      <c r="Q401" s="60"/>
      <c r="R401" s="59"/>
      <c r="S401" s="60"/>
      <c r="T401" s="59"/>
      <c r="U401" s="60"/>
      <c r="V401" s="59"/>
      <c r="W401" s="60"/>
      <c r="X401" s="59"/>
      <c r="Y401" s="60"/>
      <c r="Z401" s="59"/>
      <c r="AA401" s="60"/>
      <c r="AB401" s="61"/>
      <c r="AC401" s="61"/>
    </row>
    <row r="402" spans="1:29" ht="30.6" customHeight="1" x14ac:dyDescent="0.2">
      <c r="A402" s="16" t="s">
        <v>160</v>
      </c>
      <c r="B402" s="20" t="s">
        <v>30</v>
      </c>
      <c r="C402" s="58">
        <v>2021</v>
      </c>
      <c r="D402" s="59">
        <v>268111</v>
      </c>
      <c r="E402" s="60"/>
      <c r="F402" s="59">
        <v>23297</v>
      </c>
      <c r="G402" s="60"/>
      <c r="H402" s="59">
        <v>24066</v>
      </c>
      <c r="I402" s="60"/>
      <c r="J402" s="59">
        <v>25446</v>
      </c>
      <c r="K402" s="60"/>
      <c r="L402" s="59">
        <v>24482</v>
      </c>
      <c r="M402" s="60"/>
      <c r="N402" s="59">
        <v>20035</v>
      </c>
      <c r="O402" s="60"/>
      <c r="P402" s="59">
        <v>19479</v>
      </c>
      <c r="Q402" s="60"/>
      <c r="R402" s="59">
        <v>19599</v>
      </c>
      <c r="S402" s="60"/>
      <c r="T402" s="59">
        <v>20085</v>
      </c>
      <c r="U402" s="60"/>
      <c r="V402" s="59">
        <v>23244</v>
      </c>
      <c r="W402" s="60"/>
      <c r="X402" s="59">
        <v>23070</v>
      </c>
      <c r="Y402" s="60"/>
      <c r="Z402" s="59">
        <v>23207</v>
      </c>
      <c r="AA402" s="60"/>
      <c r="AB402" s="61">
        <v>22106</v>
      </c>
      <c r="AC402" s="61"/>
    </row>
    <row r="403" spans="1:29" ht="11.25" x14ac:dyDescent="0.2">
      <c r="B403" s="20"/>
      <c r="C403" s="58">
        <v>2022</v>
      </c>
      <c r="D403" s="39"/>
      <c r="E403" s="69"/>
      <c r="F403" s="59">
        <v>22820</v>
      </c>
      <c r="G403" s="60"/>
      <c r="H403" s="59">
        <v>23686</v>
      </c>
      <c r="I403" s="60"/>
      <c r="J403" s="59">
        <v>27183</v>
      </c>
      <c r="K403" s="60" t="s">
        <v>20</v>
      </c>
      <c r="L403" s="59">
        <v>23258</v>
      </c>
      <c r="M403" s="60"/>
      <c r="N403" s="59"/>
      <c r="O403" s="60"/>
      <c r="P403" s="59"/>
      <c r="Q403" s="60"/>
      <c r="R403" s="59"/>
      <c r="S403" s="60"/>
      <c r="T403" s="59"/>
      <c r="U403" s="60"/>
      <c r="V403" s="59"/>
      <c r="W403" s="60"/>
      <c r="X403" s="59"/>
      <c r="Y403" s="60"/>
      <c r="Z403" s="59"/>
      <c r="AA403" s="60"/>
      <c r="AB403" s="61"/>
      <c r="AC403" s="61"/>
    </row>
    <row r="404" spans="1:29" ht="20.45" customHeight="1" x14ac:dyDescent="0.2">
      <c r="A404" s="6" t="s">
        <v>161</v>
      </c>
      <c r="B404" s="20" t="s">
        <v>30</v>
      </c>
      <c r="C404" s="58">
        <v>2021</v>
      </c>
      <c r="D404" s="59">
        <v>1046615</v>
      </c>
      <c r="E404" s="60"/>
      <c r="F404" s="59">
        <v>87783</v>
      </c>
      <c r="G404" s="60"/>
      <c r="H404" s="59">
        <v>86131</v>
      </c>
      <c r="I404" s="60"/>
      <c r="J404" s="59">
        <v>93012</v>
      </c>
      <c r="K404" s="60"/>
      <c r="L404" s="59">
        <v>81579</v>
      </c>
      <c r="M404" s="60"/>
      <c r="N404" s="59">
        <v>79888</v>
      </c>
      <c r="O404" s="60"/>
      <c r="P404" s="59">
        <v>84074</v>
      </c>
      <c r="Q404" s="60"/>
      <c r="R404" s="59">
        <v>87811</v>
      </c>
      <c r="S404" s="60"/>
      <c r="T404" s="59">
        <v>87293</v>
      </c>
      <c r="U404" s="60"/>
      <c r="V404" s="59">
        <v>88516</v>
      </c>
      <c r="W404" s="60"/>
      <c r="X404" s="59">
        <v>96342</v>
      </c>
      <c r="Y404" s="60"/>
      <c r="Z404" s="59">
        <v>91682</v>
      </c>
      <c r="AA404" s="60"/>
      <c r="AB404" s="61">
        <v>82502</v>
      </c>
      <c r="AC404" s="61"/>
    </row>
    <row r="405" spans="1:29" ht="11.25" x14ac:dyDescent="0.2">
      <c r="B405" s="20"/>
      <c r="C405" s="58">
        <v>2022</v>
      </c>
      <c r="D405" s="39"/>
      <c r="E405" s="69"/>
      <c r="F405" s="59">
        <v>90966</v>
      </c>
      <c r="G405" s="60"/>
      <c r="H405" s="59">
        <v>93440</v>
      </c>
      <c r="I405" s="60"/>
      <c r="J405" s="59">
        <v>104224</v>
      </c>
      <c r="K405" s="60"/>
      <c r="L405" s="59">
        <v>88383</v>
      </c>
      <c r="M405" s="60"/>
      <c r="N405" s="59"/>
      <c r="O405" s="60"/>
      <c r="P405" s="59"/>
      <c r="Q405" s="60"/>
      <c r="R405" s="59"/>
      <c r="S405" s="60"/>
      <c r="T405" s="59"/>
      <c r="U405" s="60"/>
      <c r="V405" s="59"/>
      <c r="W405" s="60"/>
      <c r="X405" s="59"/>
      <c r="Y405" s="60"/>
      <c r="Z405" s="59"/>
      <c r="AA405" s="60"/>
      <c r="AB405" s="61"/>
      <c r="AC405" s="61"/>
    </row>
    <row r="406" spans="1:29" ht="20.45" customHeight="1" x14ac:dyDescent="0.2">
      <c r="A406" s="17" t="s">
        <v>162</v>
      </c>
      <c r="B406" s="20" t="s">
        <v>163</v>
      </c>
      <c r="C406" s="58">
        <v>2021</v>
      </c>
      <c r="D406" s="59">
        <v>7803</v>
      </c>
      <c r="E406" s="60"/>
      <c r="F406" s="59">
        <v>668</v>
      </c>
      <c r="G406" s="60"/>
      <c r="H406" s="59">
        <v>612</v>
      </c>
      <c r="I406" s="60"/>
      <c r="J406" s="59">
        <v>635</v>
      </c>
      <c r="K406" s="60"/>
      <c r="L406" s="59">
        <v>597</v>
      </c>
      <c r="M406" s="60"/>
      <c r="N406" s="59">
        <v>552</v>
      </c>
      <c r="O406" s="60"/>
      <c r="P406" s="59">
        <v>541</v>
      </c>
      <c r="Q406" s="60"/>
      <c r="R406" s="59">
        <v>686</v>
      </c>
      <c r="S406" s="60"/>
      <c r="T406" s="59">
        <v>659</v>
      </c>
      <c r="U406" s="60"/>
      <c r="V406" s="59">
        <v>630</v>
      </c>
      <c r="W406" s="60"/>
      <c r="X406" s="59">
        <v>760</v>
      </c>
      <c r="Y406" s="60"/>
      <c r="Z406" s="59">
        <v>864</v>
      </c>
      <c r="AA406" s="60"/>
      <c r="AB406" s="61">
        <v>598</v>
      </c>
      <c r="AC406" s="61"/>
    </row>
    <row r="407" spans="1:29" ht="11.25" x14ac:dyDescent="0.2">
      <c r="B407" s="20"/>
      <c r="C407" s="58">
        <v>2022</v>
      </c>
      <c r="D407" s="39"/>
      <c r="E407" s="69"/>
      <c r="F407" s="59">
        <v>681</v>
      </c>
      <c r="G407" s="60"/>
      <c r="H407" s="59">
        <v>682</v>
      </c>
      <c r="I407" s="60"/>
      <c r="J407" s="59">
        <v>700</v>
      </c>
      <c r="K407" s="60"/>
      <c r="L407" s="59">
        <v>733</v>
      </c>
      <c r="M407" s="60"/>
      <c r="N407" s="59"/>
      <c r="O407" s="60"/>
      <c r="P407" s="59"/>
      <c r="Q407" s="60"/>
      <c r="R407" s="59"/>
      <c r="S407" s="60"/>
      <c r="T407" s="59"/>
      <c r="U407" s="60"/>
      <c r="V407" s="59"/>
      <c r="W407" s="60"/>
      <c r="X407" s="59"/>
      <c r="Y407" s="60"/>
      <c r="Z407" s="59"/>
      <c r="AA407" s="60"/>
      <c r="AB407" s="61"/>
      <c r="AC407" s="61"/>
    </row>
    <row r="408" spans="1:29" ht="20.45" customHeight="1" x14ac:dyDescent="0.2">
      <c r="A408" s="17" t="s">
        <v>164</v>
      </c>
      <c r="B408" s="20" t="s">
        <v>30</v>
      </c>
      <c r="C408" s="58">
        <v>2021</v>
      </c>
      <c r="D408" s="59">
        <v>151851</v>
      </c>
      <c r="E408" s="60"/>
      <c r="F408" s="59">
        <v>14502</v>
      </c>
      <c r="G408" s="60"/>
      <c r="H408" s="59">
        <v>13777</v>
      </c>
      <c r="I408" s="60"/>
      <c r="J408" s="59">
        <v>14825</v>
      </c>
      <c r="K408" s="60"/>
      <c r="L408" s="59">
        <v>12654</v>
      </c>
      <c r="M408" s="60"/>
      <c r="N408" s="59">
        <v>11359</v>
      </c>
      <c r="O408" s="60"/>
      <c r="P408" s="59">
        <v>11761</v>
      </c>
      <c r="Q408" s="60"/>
      <c r="R408" s="59">
        <v>12986</v>
      </c>
      <c r="S408" s="60"/>
      <c r="T408" s="59">
        <v>12957</v>
      </c>
      <c r="U408" s="60"/>
      <c r="V408" s="59">
        <v>13784</v>
      </c>
      <c r="W408" s="60"/>
      <c r="X408" s="59">
        <v>12896</v>
      </c>
      <c r="Y408" s="60"/>
      <c r="Z408" s="59">
        <v>7525</v>
      </c>
      <c r="AA408" s="60"/>
      <c r="AB408" s="61">
        <v>12797</v>
      </c>
      <c r="AC408" s="61"/>
    </row>
    <row r="409" spans="1:29" ht="11.25" x14ac:dyDescent="0.2">
      <c r="B409" s="20"/>
      <c r="C409" s="58">
        <v>2022</v>
      </c>
      <c r="D409" s="39"/>
      <c r="E409" s="69"/>
      <c r="F409" s="59">
        <v>13612</v>
      </c>
      <c r="G409" s="60" t="s">
        <v>20</v>
      </c>
      <c r="H409" s="59">
        <v>12880</v>
      </c>
      <c r="I409" s="60"/>
      <c r="J409" s="59">
        <v>11432</v>
      </c>
      <c r="K409" s="60" t="s">
        <v>20</v>
      </c>
      <c r="L409" s="59">
        <v>11273</v>
      </c>
      <c r="M409" s="60"/>
      <c r="N409" s="59"/>
      <c r="O409" s="60"/>
      <c r="P409" s="59"/>
      <c r="Q409" s="60"/>
      <c r="R409" s="59"/>
      <c r="S409" s="60"/>
      <c r="T409" s="59"/>
      <c r="U409" s="60"/>
      <c r="V409" s="59"/>
      <c r="W409" s="60"/>
      <c r="X409" s="59"/>
      <c r="Y409" s="60"/>
      <c r="Z409" s="59"/>
      <c r="AA409" s="60"/>
      <c r="AB409" s="61"/>
      <c r="AC409" s="61"/>
    </row>
    <row r="410" spans="1:29" ht="20.45" customHeight="1" x14ac:dyDescent="0.2">
      <c r="A410" s="17" t="s">
        <v>165</v>
      </c>
      <c r="B410" s="20" t="s">
        <v>30</v>
      </c>
      <c r="C410" s="58">
        <v>2021</v>
      </c>
      <c r="D410" s="59">
        <v>67458</v>
      </c>
      <c r="E410" s="60"/>
      <c r="F410" s="59">
        <v>5213</v>
      </c>
      <c r="G410" s="60"/>
      <c r="H410" s="59">
        <v>5501</v>
      </c>
      <c r="I410" s="60"/>
      <c r="J410" s="59">
        <v>6085</v>
      </c>
      <c r="K410" s="60"/>
      <c r="L410" s="59">
        <v>5740</v>
      </c>
      <c r="M410" s="60"/>
      <c r="N410" s="59">
        <v>5981</v>
      </c>
      <c r="O410" s="60"/>
      <c r="P410" s="59">
        <v>5562</v>
      </c>
      <c r="Q410" s="60"/>
      <c r="R410" s="59">
        <v>5553</v>
      </c>
      <c r="S410" s="60"/>
      <c r="T410" s="59">
        <v>5309</v>
      </c>
      <c r="U410" s="60"/>
      <c r="V410" s="59">
        <v>5929</v>
      </c>
      <c r="W410" s="60"/>
      <c r="X410" s="59">
        <v>5953</v>
      </c>
      <c r="Y410" s="60"/>
      <c r="Z410" s="59">
        <v>5595</v>
      </c>
      <c r="AA410" s="60"/>
      <c r="AB410" s="61">
        <v>4939</v>
      </c>
      <c r="AC410" s="61"/>
    </row>
    <row r="411" spans="1:29" ht="11.25" x14ac:dyDescent="0.2">
      <c r="B411" s="20"/>
      <c r="C411" s="58">
        <v>2022</v>
      </c>
      <c r="D411" s="33"/>
      <c r="E411" s="33"/>
      <c r="F411" s="59">
        <v>5146</v>
      </c>
      <c r="G411" s="60"/>
      <c r="H411" s="59">
        <v>5590</v>
      </c>
      <c r="I411" s="60"/>
      <c r="J411" s="59">
        <v>6208</v>
      </c>
      <c r="K411" s="60"/>
      <c r="L411" s="59">
        <v>5529</v>
      </c>
      <c r="M411" s="60"/>
      <c r="N411" s="59"/>
      <c r="O411" s="60"/>
      <c r="P411" s="59"/>
      <c r="Q411" s="60"/>
      <c r="R411" s="59"/>
      <c r="S411" s="60"/>
      <c r="T411" s="59"/>
      <c r="U411" s="60"/>
      <c r="V411" s="59"/>
      <c r="W411" s="60"/>
      <c r="X411" s="59"/>
      <c r="Y411" s="60"/>
      <c r="Z411" s="59"/>
      <c r="AA411" s="60"/>
      <c r="AB411" s="61"/>
      <c r="AC411" s="61"/>
    </row>
    <row r="412" spans="1:29" ht="11.25" x14ac:dyDescent="0.2">
      <c r="A412" s="10" t="s">
        <v>25</v>
      </c>
      <c r="B412" s="20"/>
      <c r="C412" s="58"/>
      <c r="D412" s="33"/>
      <c r="E412" s="33"/>
      <c r="F412" s="59"/>
      <c r="G412" s="60"/>
      <c r="H412" s="59"/>
      <c r="I412" s="60"/>
      <c r="J412" s="59"/>
      <c r="K412" s="60"/>
      <c r="L412" s="59"/>
      <c r="M412" s="60"/>
      <c r="N412" s="59"/>
      <c r="O412" s="60"/>
      <c r="P412" s="59"/>
      <c r="Q412" s="60"/>
      <c r="R412" s="59"/>
      <c r="S412" s="60"/>
      <c r="T412" s="59"/>
      <c r="U412" s="60"/>
      <c r="V412" s="59"/>
      <c r="W412" s="60"/>
      <c r="X412" s="59"/>
      <c r="Y412" s="60"/>
      <c r="Z412" s="59"/>
      <c r="AA412" s="60"/>
      <c r="AB412" s="61"/>
      <c r="AC412" s="61"/>
    </row>
    <row r="413" spans="1:29" ht="20.45" customHeight="1" x14ac:dyDescent="0.2">
      <c r="A413" s="10" t="s">
        <v>166</v>
      </c>
      <c r="B413" s="20" t="s">
        <v>30</v>
      </c>
      <c r="C413" s="58">
        <v>2021</v>
      </c>
      <c r="D413" s="59">
        <v>18381</v>
      </c>
      <c r="E413" s="60"/>
      <c r="F413" s="59">
        <v>1287</v>
      </c>
      <c r="G413" s="60"/>
      <c r="H413" s="59">
        <v>1500</v>
      </c>
      <c r="I413" s="60"/>
      <c r="J413" s="59">
        <v>1808</v>
      </c>
      <c r="K413" s="60"/>
      <c r="L413" s="59">
        <v>1523</v>
      </c>
      <c r="M413" s="60"/>
      <c r="N413" s="59">
        <v>1587</v>
      </c>
      <c r="O413" s="60"/>
      <c r="P413" s="59">
        <v>1772</v>
      </c>
      <c r="Q413" s="60"/>
      <c r="R413" s="59">
        <v>1559</v>
      </c>
      <c r="S413" s="60"/>
      <c r="T413" s="59">
        <v>1191</v>
      </c>
      <c r="U413" s="60"/>
      <c r="V413" s="59">
        <v>1373</v>
      </c>
      <c r="W413" s="60"/>
      <c r="X413" s="59">
        <v>1607</v>
      </c>
      <c r="Y413" s="60"/>
      <c r="Z413" s="59">
        <v>1555</v>
      </c>
      <c r="AA413" s="60"/>
      <c r="AB413" s="61">
        <v>1531</v>
      </c>
      <c r="AC413" s="61"/>
    </row>
    <row r="414" spans="1:29" ht="11.25" x14ac:dyDescent="0.2">
      <c r="A414" s="19"/>
      <c r="B414" s="20"/>
      <c r="C414" s="58">
        <v>2022</v>
      </c>
      <c r="D414" s="33"/>
      <c r="E414" s="33"/>
      <c r="F414" s="59">
        <v>1084</v>
      </c>
      <c r="G414" s="60"/>
      <c r="H414" s="59">
        <v>1407</v>
      </c>
      <c r="I414" s="60"/>
      <c r="J414" s="59">
        <v>1676</v>
      </c>
      <c r="K414" s="60"/>
      <c r="L414" s="59">
        <v>1363</v>
      </c>
      <c r="M414" s="60"/>
      <c r="N414" s="59"/>
      <c r="O414" s="60"/>
      <c r="P414" s="59"/>
      <c r="Q414" s="60"/>
      <c r="R414" s="59"/>
      <c r="S414" s="60"/>
      <c r="T414" s="59"/>
      <c r="U414" s="60"/>
      <c r="V414" s="59"/>
      <c r="W414" s="60"/>
      <c r="X414" s="59"/>
      <c r="Y414" s="60"/>
      <c r="Z414" s="59"/>
      <c r="AA414" s="60"/>
      <c r="AB414" s="61"/>
      <c r="AC414" s="61"/>
    </row>
    <row r="415" spans="1:29" ht="20.45" customHeight="1" x14ac:dyDescent="0.2">
      <c r="A415" s="10" t="s">
        <v>167</v>
      </c>
      <c r="B415" s="20" t="s">
        <v>30</v>
      </c>
      <c r="C415" s="58">
        <v>2021</v>
      </c>
      <c r="D415" s="59">
        <v>11189</v>
      </c>
      <c r="E415" s="60"/>
      <c r="F415" s="59">
        <v>987</v>
      </c>
      <c r="G415" s="60"/>
      <c r="H415" s="59">
        <v>1007</v>
      </c>
      <c r="I415" s="60"/>
      <c r="J415" s="59">
        <v>1041</v>
      </c>
      <c r="K415" s="60"/>
      <c r="L415" s="59">
        <v>1172</v>
      </c>
      <c r="M415" s="60"/>
      <c r="N415" s="59">
        <v>1122</v>
      </c>
      <c r="O415" s="60"/>
      <c r="P415" s="59">
        <v>810</v>
      </c>
      <c r="Q415" s="60"/>
      <c r="R415" s="59">
        <v>914</v>
      </c>
      <c r="S415" s="60"/>
      <c r="T415" s="59">
        <v>778</v>
      </c>
      <c r="U415" s="60"/>
      <c r="V415" s="59">
        <v>822</v>
      </c>
      <c r="W415" s="60"/>
      <c r="X415" s="59">
        <v>929</v>
      </c>
      <c r="Y415" s="60"/>
      <c r="Z415" s="59">
        <v>892</v>
      </c>
      <c r="AA415" s="60"/>
      <c r="AB415" s="61">
        <v>715</v>
      </c>
      <c r="AC415" s="61"/>
    </row>
    <row r="416" spans="1:29" ht="11.25" x14ac:dyDescent="0.2">
      <c r="B416" s="20"/>
      <c r="C416" s="58">
        <v>2022</v>
      </c>
      <c r="D416" s="33"/>
      <c r="E416" s="33"/>
      <c r="F416" s="59">
        <v>651</v>
      </c>
      <c r="G416" s="60"/>
      <c r="H416" s="59">
        <v>750</v>
      </c>
      <c r="I416" s="60"/>
      <c r="J416" s="59">
        <v>1616</v>
      </c>
      <c r="K416" s="60"/>
      <c r="L416" s="59">
        <v>1332</v>
      </c>
      <c r="M416" s="60"/>
      <c r="N416" s="59"/>
      <c r="O416" s="60"/>
      <c r="P416" s="59"/>
      <c r="Q416" s="60"/>
      <c r="R416" s="59"/>
      <c r="S416" s="60"/>
      <c r="T416" s="59"/>
      <c r="U416" s="60"/>
      <c r="V416" s="59"/>
      <c r="W416" s="60"/>
      <c r="X416" s="59"/>
      <c r="Y416" s="60"/>
      <c r="Z416" s="59"/>
      <c r="AA416" s="60"/>
      <c r="AB416" s="61"/>
      <c r="AC416" s="61"/>
    </row>
    <row r="417" spans="1:29" ht="20.45" customHeight="1" x14ac:dyDescent="0.2">
      <c r="A417" s="17" t="s">
        <v>168</v>
      </c>
      <c r="B417" s="20" t="s">
        <v>30</v>
      </c>
      <c r="C417" s="58">
        <v>2021</v>
      </c>
      <c r="D417" s="59">
        <v>41055</v>
      </c>
      <c r="E417" s="60"/>
      <c r="F417" s="59">
        <v>3372</v>
      </c>
      <c r="G417" s="60"/>
      <c r="H417" s="59">
        <v>3509</v>
      </c>
      <c r="I417" s="60"/>
      <c r="J417" s="59">
        <v>3806</v>
      </c>
      <c r="K417" s="60"/>
      <c r="L417" s="59">
        <v>3496</v>
      </c>
      <c r="M417" s="60"/>
      <c r="N417" s="59">
        <v>3934</v>
      </c>
      <c r="O417" s="60"/>
      <c r="P417" s="59">
        <v>3060</v>
      </c>
      <c r="Q417" s="60"/>
      <c r="R417" s="59">
        <v>3372</v>
      </c>
      <c r="S417" s="60"/>
      <c r="T417" s="59">
        <v>2813</v>
      </c>
      <c r="U417" s="60"/>
      <c r="V417" s="59">
        <v>4017</v>
      </c>
      <c r="W417" s="60"/>
      <c r="X417" s="59">
        <v>3233</v>
      </c>
      <c r="Y417" s="60"/>
      <c r="Z417" s="59">
        <v>3083</v>
      </c>
      <c r="AA417" s="60"/>
      <c r="AB417" s="61">
        <v>3406</v>
      </c>
      <c r="AC417" s="61"/>
    </row>
    <row r="418" spans="1:29" ht="11.25" x14ac:dyDescent="0.2">
      <c r="B418" s="20"/>
      <c r="C418" s="58">
        <v>2022</v>
      </c>
      <c r="D418" s="39"/>
      <c r="E418" s="69"/>
      <c r="F418" s="59">
        <v>3635</v>
      </c>
      <c r="G418" s="60"/>
      <c r="H418" s="59">
        <v>3314</v>
      </c>
      <c r="I418" s="60"/>
      <c r="J418" s="59">
        <v>4058</v>
      </c>
      <c r="K418" s="60"/>
      <c r="L418" s="59">
        <v>3449</v>
      </c>
      <c r="M418" s="60"/>
      <c r="N418" s="59"/>
      <c r="O418" s="60"/>
      <c r="P418" s="59"/>
      <c r="Q418" s="60"/>
      <c r="R418" s="59"/>
      <c r="S418" s="60"/>
      <c r="T418" s="59"/>
      <c r="U418" s="60"/>
      <c r="V418" s="59"/>
      <c r="W418" s="60"/>
      <c r="X418" s="59"/>
      <c r="Y418" s="60"/>
      <c r="Z418" s="59"/>
      <c r="AA418" s="60"/>
      <c r="AB418" s="61"/>
      <c r="AC418" s="61"/>
    </row>
    <row r="419" spans="1:29" ht="30.2" customHeight="1" x14ac:dyDescent="0.2">
      <c r="A419" s="210" t="s">
        <v>169</v>
      </c>
      <c r="B419" s="210"/>
      <c r="C419" s="210"/>
      <c r="D419" s="210"/>
      <c r="E419" s="210"/>
      <c r="F419" s="210"/>
      <c r="G419" s="210"/>
      <c r="H419" s="210"/>
      <c r="I419" s="210"/>
      <c r="J419" s="210"/>
      <c r="K419" s="210"/>
      <c r="L419" s="210"/>
      <c r="M419" s="210"/>
      <c r="N419" s="210"/>
      <c r="O419" s="210"/>
      <c r="P419" s="210"/>
      <c r="Q419" s="210"/>
      <c r="R419" s="210"/>
      <c r="S419" s="210"/>
      <c r="T419" s="210"/>
      <c r="U419" s="210"/>
      <c r="V419" s="210"/>
      <c r="W419" s="210"/>
      <c r="X419" s="210"/>
      <c r="Y419" s="210"/>
      <c r="Z419" s="210"/>
      <c r="AA419" s="210"/>
      <c r="AB419" s="210"/>
      <c r="AC419" s="210"/>
    </row>
    <row r="420" spans="1:29" ht="20.45" customHeight="1" x14ac:dyDescent="0.2">
      <c r="A420" s="17" t="s">
        <v>380</v>
      </c>
      <c r="B420" s="20" t="s">
        <v>171</v>
      </c>
      <c r="C420" s="58">
        <v>2021</v>
      </c>
      <c r="D420" s="59">
        <v>479</v>
      </c>
      <c r="E420" s="60"/>
      <c r="F420" s="41">
        <v>28.2</v>
      </c>
      <c r="G420" s="79"/>
      <c r="H420" s="41">
        <v>33.6</v>
      </c>
      <c r="I420" s="79"/>
      <c r="J420" s="41">
        <v>44.2</v>
      </c>
      <c r="K420" s="79"/>
      <c r="L420" s="41">
        <v>37.799999999999997</v>
      </c>
      <c r="M420" s="79"/>
      <c r="N420" s="41">
        <v>47.6</v>
      </c>
      <c r="O420" s="79"/>
      <c r="P420" s="41">
        <v>40.799999999999997</v>
      </c>
      <c r="Q420" s="79"/>
      <c r="R420" s="41">
        <v>37.299999999999997</v>
      </c>
      <c r="S420" s="79"/>
      <c r="T420" s="41">
        <v>32.299999999999997</v>
      </c>
      <c r="U420" s="79"/>
      <c r="V420" s="41">
        <v>40.9</v>
      </c>
      <c r="W420" s="79"/>
      <c r="X420" s="41">
        <v>37.9</v>
      </c>
      <c r="Y420" s="79"/>
      <c r="Z420" s="41">
        <v>41.2</v>
      </c>
      <c r="AA420" s="79"/>
      <c r="AB420" s="40">
        <v>56.7</v>
      </c>
      <c r="AC420" s="40"/>
    </row>
    <row r="421" spans="1:29" ht="11.25" x14ac:dyDescent="0.2">
      <c r="B421" s="20"/>
      <c r="C421" s="58">
        <v>2022</v>
      </c>
      <c r="D421" s="70"/>
      <c r="E421" s="71"/>
      <c r="F421" s="74">
        <v>34.5</v>
      </c>
      <c r="G421" s="79"/>
      <c r="H421" s="74">
        <v>39.5</v>
      </c>
      <c r="I421" s="79"/>
      <c r="J421" s="41">
        <v>43.9</v>
      </c>
      <c r="K421" s="79"/>
      <c r="L421" s="41">
        <v>42.7</v>
      </c>
      <c r="M421" s="79"/>
      <c r="N421" s="41"/>
      <c r="O421" s="79"/>
      <c r="P421" s="41"/>
      <c r="Q421" s="79"/>
      <c r="R421" s="41"/>
      <c r="S421" s="79"/>
      <c r="T421" s="41"/>
      <c r="U421" s="79"/>
      <c r="V421" s="41"/>
      <c r="W421" s="79"/>
      <c r="X421" s="41"/>
      <c r="Y421" s="79"/>
      <c r="Z421" s="84"/>
      <c r="AA421" s="87"/>
      <c r="AB421" s="45"/>
      <c r="AC421" s="45"/>
    </row>
    <row r="422" spans="1:29" ht="30.6" customHeight="1" x14ac:dyDescent="0.2">
      <c r="A422" s="6" t="s">
        <v>381</v>
      </c>
      <c r="B422" s="20" t="s">
        <v>171</v>
      </c>
      <c r="C422" s="58">
        <v>2021</v>
      </c>
      <c r="D422" s="59">
        <v>11582</v>
      </c>
      <c r="E422" s="60"/>
      <c r="F422" s="59">
        <v>824</v>
      </c>
      <c r="G422" s="60"/>
      <c r="H422" s="59">
        <v>988</v>
      </c>
      <c r="I422" s="60"/>
      <c r="J422" s="59">
        <v>1119</v>
      </c>
      <c r="K422" s="60"/>
      <c r="L422" s="59">
        <v>856</v>
      </c>
      <c r="M422" s="60"/>
      <c r="N422" s="59">
        <v>870</v>
      </c>
      <c r="O422" s="60"/>
      <c r="P422" s="59">
        <v>1000</v>
      </c>
      <c r="Q422" s="60"/>
      <c r="R422" s="59">
        <v>938</v>
      </c>
      <c r="S422" s="60"/>
      <c r="T422" s="59">
        <v>881</v>
      </c>
      <c r="U422" s="60"/>
      <c r="V422" s="59">
        <v>1152</v>
      </c>
      <c r="W422" s="60"/>
      <c r="X422" s="59">
        <v>1017</v>
      </c>
      <c r="Y422" s="60"/>
      <c r="Z422" s="59">
        <v>1009</v>
      </c>
      <c r="AA422" s="60"/>
      <c r="AB422" s="61">
        <v>928</v>
      </c>
      <c r="AC422" s="61"/>
    </row>
    <row r="423" spans="1:29" ht="11.25" x14ac:dyDescent="0.2">
      <c r="B423" s="20"/>
      <c r="C423" s="58">
        <v>2022</v>
      </c>
      <c r="D423" s="70"/>
      <c r="E423" s="71"/>
      <c r="F423" s="59">
        <v>962</v>
      </c>
      <c r="G423" s="76" t="s">
        <v>20</v>
      </c>
      <c r="H423" s="59">
        <v>1073</v>
      </c>
      <c r="I423" s="76" t="s">
        <v>20</v>
      </c>
      <c r="J423" s="75">
        <v>1209</v>
      </c>
      <c r="K423" s="76" t="s">
        <v>20</v>
      </c>
      <c r="L423" s="59">
        <v>957</v>
      </c>
      <c r="M423" s="60"/>
      <c r="N423" s="59"/>
      <c r="O423" s="60"/>
      <c r="P423" s="59"/>
      <c r="Q423" s="60"/>
      <c r="R423" s="59"/>
      <c r="S423" s="60"/>
      <c r="T423" s="59"/>
      <c r="U423" s="60"/>
      <c r="V423" s="59"/>
      <c r="W423" s="60"/>
      <c r="X423" s="59"/>
      <c r="Y423" s="60"/>
      <c r="Z423" s="59"/>
      <c r="AA423" s="60"/>
      <c r="AB423" s="61"/>
      <c r="AC423" s="61"/>
    </row>
    <row r="424" spans="1:29" ht="30.2" customHeight="1" x14ac:dyDescent="0.2">
      <c r="A424" s="210" t="s">
        <v>173</v>
      </c>
      <c r="B424" s="210"/>
      <c r="C424" s="210"/>
      <c r="D424" s="210"/>
      <c r="E424" s="210"/>
      <c r="F424" s="210"/>
      <c r="G424" s="210"/>
      <c r="H424" s="210"/>
      <c r="I424" s="210"/>
      <c r="J424" s="210"/>
      <c r="K424" s="210"/>
      <c r="L424" s="210"/>
      <c r="M424" s="210"/>
      <c r="N424" s="210"/>
      <c r="O424" s="210"/>
      <c r="P424" s="210"/>
      <c r="Q424" s="210"/>
      <c r="R424" s="210"/>
      <c r="S424" s="210"/>
      <c r="T424" s="210"/>
      <c r="U424" s="210"/>
      <c r="V424" s="210"/>
      <c r="W424" s="210"/>
      <c r="X424" s="210"/>
      <c r="Y424" s="210"/>
      <c r="Z424" s="210"/>
      <c r="AA424" s="210"/>
      <c r="AB424" s="210"/>
      <c r="AC424" s="210"/>
    </row>
    <row r="425" spans="1:29" ht="20.45" customHeight="1" x14ac:dyDescent="0.2">
      <c r="A425" s="17" t="s">
        <v>174</v>
      </c>
      <c r="B425" s="20" t="s">
        <v>30</v>
      </c>
      <c r="C425" s="80">
        <v>2021</v>
      </c>
      <c r="D425" s="59">
        <v>1106359</v>
      </c>
      <c r="E425" s="60" t="s">
        <v>20</v>
      </c>
      <c r="F425" s="59">
        <v>91494</v>
      </c>
      <c r="G425" s="60" t="s">
        <v>20</v>
      </c>
      <c r="H425" s="59">
        <v>92142</v>
      </c>
      <c r="I425" s="60" t="s">
        <v>20</v>
      </c>
      <c r="J425" s="59">
        <v>103399</v>
      </c>
      <c r="K425" s="60" t="s">
        <v>20</v>
      </c>
      <c r="L425" s="59">
        <v>90302</v>
      </c>
      <c r="M425" s="60" t="s">
        <v>20</v>
      </c>
      <c r="N425" s="59">
        <v>100781</v>
      </c>
      <c r="O425" s="60" t="s">
        <v>20</v>
      </c>
      <c r="P425" s="59">
        <v>96886</v>
      </c>
      <c r="Q425" s="60" t="s">
        <v>20</v>
      </c>
      <c r="R425" s="59">
        <v>87117</v>
      </c>
      <c r="S425" s="60" t="s">
        <v>20</v>
      </c>
      <c r="T425" s="59">
        <v>80883</v>
      </c>
      <c r="U425" s="60" t="s">
        <v>20</v>
      </c>
      <c r="V425" s="59">
        <v>96457</v>
      </c>
      <c r="W425" s="60" t="s">
        <v>20</v>
      </c>
      <c r="X425" s="59">
        <v>97743</v>
      </c>
      <c r="Y425" s="60" t="s">
        <v>20</v>
      </c>
      <c r="Z425" s="59">
        <v>92696</v>
      </c>
      <c r="AA425" s="60" t="s">
        <v>20</v>
      </c>
      <c r="AB425" s="61">
        <v>79394</v>
      </c>
      <c r="AC425" s="61" t="s">
        <v>20</v>
      </c>
    </row>
    <row r="426" spans="1:29" ht="11.25" x14ac:dyDescent="0.2">
      <c r="A426" s="78" t="s">
        <v>25</v>
      </c>
      <c r="B426" s="20"/>
      <c r="C426" s="80">
        <v>2022</v>
      </c>
      <c r="D426" s="59"/>
      <c r="E426" s="60"/>
      <c r="F426" s="59">
        <v>92294</v>
      </c>
      <c r="G426" s="60" t="s">
        <v>20</v>
      </c>
      <c r="H426" s="59">
        <v>92252</v>
      </c>
      <c r="I426" s="60" t="s">
        <v>20</v>
      </c>
      <c r="J426" s="59">
        <v>99611</v>
      </c>
      <c r="K426" s="60" t="s">
        <v>20</v>
      </c>
      <c r="L426" s="59">
        <v>91411</v>
      </c>
      <c r="M426" s="60"/>
      <c r="N426" s="59"/>
      <c r="O426" s="60"/>
      <c r="P426" s="59"/>
      <c r="Q426" s="60"/>
      <c r="R426" s="59"/>
      <c r="S426" s="60"/>
      <c r="T426" s="59"/>
      <c r="U426" s="60"/>
      <c r="V426" s="59"/>
      <c r="W426" s="60"/>
      <c r="X426" s="59"/>
      <c r="Y426" s="60"/>
      <c r="Z426" s="59"/>
      <c r="AA426" s="60"/>
      <c r="AB426" s="61"/>
      <c r="AC426" s="61"/>
    </row>
    <row r="427" spans="1:29" ht="30.6" customHeight="1" x14ac:dyDescent="0.2">
      <c r="A427" s="8" t="s">
        <v>382</v>
      </c>
      <c r="B427" s="20" t="s">
        <v>93</v>
      </c>
      <c r="C427" s="80">
        <v>2021</v>
      </c>
      <c r="D427" s="59">
        <v>59443</v>
      </c>
      <c r="E427" s="60"/>
      <c r="F427" s="59">
        <v>4873</v>
      </c>
      <c r="G427" s="60"/>
      <c r="H427" s="59">
        <v>4612</v>
      </c>
      <c r="I427" s="60"/>
      <c r="J427" s="59">
        <v>5646</v>
      </c>
      <c r="K427" s="60"/>
      <c r="L427" s="59">
        <v>4838</v>
      </c>
      <c r="M427" s="60"/>
      <c r="N427" s="59">
        <v>5686</v>
      </c>
      <c r="O427" s="60"/>
      <c r="P427" s="59">
        <v>5316</v>
      </c>
      <c r="Q427" s="60"/>
      <c r="R427" s="59">
        <v>4573</v>
      </c>
      <c r="S427" s="60"/>
      <c r="T427" s="59">
        <v>4144</v>
      </c>
      <c r="U427" s="60"/>
      <c r="V427" s="59">
        <v>5237</v>
      </c>
      <c r="W427" s="60"/>
      <c r="X427" s="59">
        <v>5126</v>
      </c>
      <c r="Y427" s="60"/>
      <c r="Z427" s="59">
        <v>5075</v>
      </c>
      <c r="AA427" s="60"/>
      <c r="AB427" s="61">
        <v>4317</v>
      </c>
      <c r="AC427" s="61"/>
    </row>
    <row r="428" spans="1:29" ht="11.25" x14ac:dyDescent="0.2">
      <c r="B428" s="20"/>
      <c r="C428" s="80">
        <v>2022</v>
      </c>
      <c r="D428" s="59"/>
      <c r="E428" s="60"/>
      <c r="F428" s="59">
        <v>5122</v>
      </c>
      <c r="G428" s="60"/>
      <c r="H428" s="59">
        <v>4835</v>
      </c>
      <c r="I428" s="60"/>
      <c r="J428" s="59">
        <v>4722</v>
      </c>
      <c r="K428" s="60"/>
      <c r="L428" s="59">
        <v>4313</v>
      </c>
      <c r="M428" s="60"/>
      <c r="N428" s="59"/>
      <c r="O428" s="60"/>
      <c r="P428" s="59"/>
      <c r="Q428" s="60"/>
      <c r="R428" s="59"/>
      <c r="S428" s="60"/>
      <c r="T428" s="59"/>
      <c r="U428" s="60"/>
      <c r="V428" s="59"/>
      <c r="W428" s="60"/>
      <c r="X428" s="59"/>
      <c r="Y428" s="60"/>
      <c r="Z428" s="59"/>
      <c r="AA428" s="60"/>
      <c r="AB428" s="61"/>
      <c r="AC428" s="61"/>
    </row>
    <row r="429" spans="1:29" ht="20.45" customHeight="1" x14ac:dyDescent="0.2">
      <c r="B429" s="20" t="s">
        <v>30</v>
      </c>
      <c r="C429" s="80">
        <v>2021</v>
      </c>
      <c r="D429" s="59">
        <v>564287</v>
      </c>
      <c r="E429" s="60"/>
      <c r="F429" s="59">
        <v>49490</v>
      </c>
      <c r="G429" s="60"/>
      <c r="H429" s="59">
        <v>45817</v>
      </c>
      <c r="I429" s="60"/>
      <c r="J429" s="59">
        <v>50439</v>
      </c>
      <c r="K429" s="60"/>
      <c r="L429" s="59">
        <v>44122</v>
      </c>
      <c r="M429" s="60"/>
      <c r="N429" s="59">
        <v>52763</v>
      </c>
      <c r="O429" s="60"/>
      <c r="P429" s="59">
        <v>49336</v>
      </c>
      <c r="Q429" s="60"/>
      <c r="R429" s="59">
        <v>40522</v>
      </c>
      <c r="S429" s="60"/>
      <c r="T429" s="59">
        <v>41111</v>
      </c>
      <c r="U429" s="60"/>
      <c r="V429" s="59">
        <v>50540</v>
      </c>
      <c r="W429" s="60"/>
      <c r="X429" s="59">
        <v>50770</v>
      </c>
      <c r="Y429" s="60"/>
      <c r="Z429" s="59">
        <v>48525</v>
      </c>
      <c r="AA429" s="60"/>
      <c r="AB429" s="61">
        <v>40850</v>
      </c>
      <c r="AC429" s="61"/>
    </row>
    <row r="430" spans="1:29" ht="11.25" x14ac:dyDescent="0.2">
      <c r="B430" s="20"/>
      <c r="C430" s="80">
        <v>2022</v>
      </c>
      <c r="D430" s="59"/>
      <c r="E430" s="60"/>
      <c r="F430" s="59">
        <v>49665</v>
      </c>
      <c r="G430" s="60"/>
      <c r="H430" s="59">
        <v>47400</v>
      </c>
      <c r="I430" s="60"/>
      <c r="J430" s="59">
        <v>48843</v>
      </c>
      <c r="K430" s="60"/>
      <c r="L430" s="59">
        <v>46273</v>
      </c>
      <c r="M430" s="60"/>
      <c r="N430" s="59"/>
      <c r="O430" s="60"/>
      <c r="P430" s="59"/>
      <c r="Q430" s="60"/>
      <c r="R430" s="59"/>
      <c r="S430" s="60"/>
      <c r="T430" s="59"/>
      <c r="U430" s="60"/>
      <c r="V430" s="59"/>
      <c r="W430" s="60"/>
      <c r="X430" s="59"/>
      <c r="Y430" s="60"/>
      <c r="Z430" s="59"/>
      <c r="AA430" s="60"/>
      <c r="AB430" s="61"/>
      <c r="AC430" s="61"/>
    </row>
    <row r="431" spans="1:29" ht="11.25" x14ac:dyDescent="0.2">
      <c r="A431" s="106" t="s">
        <v>25</v>
      </c>
      <c r="B431" s="20"/>
      <c r="C431" s="80"/>
      <c r="D431" s="107"/>
      <c r="E431" s="105"/>
      <c r="F431" s="59"/>
      <c r="G431" s="60"/>
      <c r="H431" s="59"/>
      <c r="I431" s="60"/>
      <c r="J431" s="59"/>
      <c r="K431" s="60"/>
      <c r="L431" s="59"/>
      <c r="M431" s="60"/>
      <c r="N431" s="59"/>
      <c r="O431" s="60"/>
      <c r="P431" s="59"/>
      <c r="Q431" s="60"/>
      <c r="R431" s="59"/>
      <c r="S431" s="60"/>
      <c r="T431" s="59"/>
      <c r="U431" s="60"/>
      <c r="V431" s="59"/>
      <c r="W431" s="60"/>
      <c r="X431" s="59"/>
      <c r="Y431" s="60"/>
      <c r="Z431" s="59"/>
      <c r="AA431" s="60"/>
      <c r="AB431" s="61"/>
      <c r="AC431" s="61"/>
    </row>
    <row r="432" spans="1:29" ht="30.6" customHeight="1" x14ac:dyDescent="0.2">
      <c r="A432" s="108" t="s">
        <v>383</v>
      </c>
      <c r="B432" s="20" t="s">
        <v>93</v>
      </c>
      <c r="C432" s="80">
        <v>2021</v>
      </c>
      <c r="D432" s="59">
        <v>32676</v>
      </c>
      <c r="E432" s="60"/>
      <c r="F432" s="59">
        <v>2965</v>
      </c>
      <c r="G432" s="60"/>
      <c r="H432" s="59">
        <v>2664</v>
      </c>
      <c r="I432" s="60"/>
      <c r="J432" s="59">
        <v>2954</v>
      </c>
      <c r="K432" s="60"/>
      <c r="L432" s="59">
        <v>2563</v>
      </c>
      <c r="M432" s="60"/>
      <c r="N432" s="59">
        <v>3103</v>
      </c>
      <c r="O432" s="60"/>
      <c r="P432" s="59">
        <v>2788</v>
      </c>
      <c r="Q432" s="60"/>
      <c r="R432" s="59">
        <v>2373</v>
      </c>
      <c r="S432" s="60"/>
      <c r="T432" s="59">
        <v>2199</v>
      </c>
      <c r="U432" s="60"/>
      <c r="V432" s="59">
        <v>2911</v>
      </c>
      <c r="W432" s="60"/>
      <c r="X432" s="59">
        <v>2952</v>
      </c>
      <c r="Y432" s="60"/>
      <c r="Z432" s="59">
        <v>2829</v>
      </c>
      <c r="AA432" s="60"/>
      <c r="AB432" s="61">
        <v>2375</v>
      </c>
      <c r="AC432" s="61"/>
    </row>
    <row r="433" spans="1:29" ht="11.25" x14ac:dyDescent="0.2">
      <c r="B433" s="20"/>
      <c r="C433" s="80">
        <v>2022</v>
      </c>
      <c r="D433" s="59"/>
      <c r="E433" s="60"/>
      <c r="F433" s="59">
        <v>2903</v>
      </c>
      <c r="G433" s="60"/>
      <c r="H433" s="59">
        <v>2736</v>
      </c>
      <c r="I433" s="60"/>
      <c r="J433" s="59">
        <v>2668</v>
      </c>
      <c r="K433" s="60"/>
      <c r="L433" s="59">
        <v>2616</v>
      </c>
      <c r="M433" s="60"/>
      <c r="N433" s="59"/>
      <c r="O433" s="60"/>
      <c r="P433" s="59"/>
      <c r="Q433" s="60"/>
      <c r="R433" s="59"/>
      <c r="S433" s="60"/>
      <c r="T433" s="59"/>
      <c r="U433" s="60"/>
      <c r="V433" s="59"/>
      <c r="W433" s="60"/>
      <c r="X433" s="59"/>
      <c r="Y433" s="60"/>
      <c r="Z433" s="59"/>
      <c r="AA433" s="60"/>
      <c r="AB433" s="61"/>
      <c r="AC433" s="61"/>
    </row>
    <row r="434" spans="1:29" ht="20.45" customHeight="1" x14ac:dyDescent="0.2">
      <c r="B434" s="20" t="s">
        <v>30</v>
      </c>
      <c r="C434" s="80">
        <v>2021</v>
      </c>
      <c r="D434" s="59">
        <v>301260</v>
      </c>
      <c r="E434" s="60"/>
      <c r="F434" s="59">
        <v>27107</v>
      </c>
      <c r="G434" s="60"/>
      <c r="H434" s="59">
        <v>24707</v>
      </c>
      <c r="I434" s="60"/>
      <c r="J434" s="59">
        <v>27198</v>
      </c>
      <c r="K434" s="60"/>
      <c r="L434" s="59">
        <v>23510</v>
      </c>
      <c r="M434" s="60"/>
      <c r="N434" s="59">
        <v>28660</v>
      </c>
      <c r="O434" s="60"/>
      <c r="P434" s="59">
        <v>25909</v>
      </c>
      <c r="Q434" s="60"/>
      <c r="R434" s="59">
        <v>22657</v>
      </c>
      <c r="S434" s="60"/>
      <c r="T434" s="59">
        <v>19754</v>
      </c>
      <c r="U434" s="60"/>
      <c r="V434" s="59">
        <v>26798</v>
      </c>
      <c r="W434" s="60"/>
      <c r="X434" s="59">
        <v>27254</v>
      </c>
      <c r="Y434" s="60"/>
      <c r="Z434" s="59">
        <v>26123</v>
      </c>
      <c r="AA434" s="60"/>
      <c r="AB434" s="61">
        <v>21585</v>
      </c>
      <c r="AC434" s="61"/>
    </row>
    <row r="435" spans="1:29" ht="11.25" x14ac:dyDescent="0.2">
      <c r="B435" s="20"/>
      <c r="C435" s="80">
        <v>2022</v>
      </c>
      <c r="D435" s="59"/>
      <c r="E435" s="60"/>
      <c r="F435" s="59">
        <v>26496</v>
      </c>
      <c r="G435" s="60"/>
      <c r="H435" s="59">
        <v>25199</v>
      </c>
      <c r="I435" s="60"/>
      <c r="J435" s="59">
        <v>25119</v>
      </c>
      <c r="K435" s="60"/>
      <c r="L435" s="59">
        <v>24547</v>
      </c>
      <c r="M435" s="60"/>
      <c r="N435" s="59"/>
      <c r="O435" s="60"/>
      <c r="P435" s="59"/>
      <c r="Q435" s="60"/>
      <c r="R435" s="59"/>
      <c r="S435" s="60"/>
      <c r="T435" s="59"/>
      <c r="U435" s="60"/>
      <c r="V435" s="59"/>
      <c r="W435" s="60"/>
      <c r="X435" s="59"/>
      <c r="Y435" s="60"/>
      <c r="Z435" s="59"/>
      <c r="AA435" s="60"/>
      <c r="AB435" s="61"/>
      <c r="AC435" s="61"/>
    </row>
    <row r="436" spans="1:29" ht="30.6" customHeight="1" x14ac:dyDescent="0.2">
      <c r="A436" s="108" t="s">
        <v>384</v>
      </c>
      <c r="B436" s="20" t="s">
        <v>93</v>
      </c>
      <c r="C436" s="58">
        <v>2021</v>
      </c>
      <c r="D436" s="59">
        <v>4074</v>
      </c>
      <c r="E436" s="60"/>
      <c r="F436" s="59">
        <v>354</v>
      </c>
      <c r="G436" s="60"/>
      <c r="H436" s="59">
        <v>317</v>
      </c>
      <c r="I436" s="60"/>
      <c r="J436" s="59">
        <v>379</v>
      </c>
      <c r="K436" s="60"/>
      <c r="L436" s="59">
        <v>325</v>
      </c>
      <c r="M436" s="60"/>
      <c r="N436" s="59">
        <v>378</v>
      </c>
      <c r="O436" s="60"/>
      <c r="P436" s="59">
        <v>359</v>
      </c>
      <c r="Q436" s="60"/>
      <c r="R436" s="59">
        <v>274</v>
      </c>
      <c r="S436" s="60"/>
      <c r="T436" s="59">
        <v>334</v>
      </c>
      <c r="U436" s="60"/>
      <c r="V436" s="59">
        <v>371</v>
      </c>
      <c r="W436" s="60"/>
      <c r="X436" s="59">
        <v>354</v>
      </c>
      <c r="Y436" s="60"/>
      <c r="Z436" s="59">
        <v>336</v>
      </c>
      <c r="AA436" s="60"/>
      <c r="AB436" s="61">
        <v>294</v>
      </c>
      <c r="AC436" s="61"/>
    </row>
    <row r="437" spans="1:29" ht="11.25" x14ac:dyDescent="0.2">
      <c r="B437" s="20"/>
      <c r="C437" s="58">
        <v>2022</v>
      </c>
      <c r="D437" s="59"/>
      <c r="E437" s="60"/>
      <c r="F437" s="59">
        <v>349</v>
      </c>
      <c r="G437" s="60"/>
      <c r="H437" s="59">
        <v>324</v>
      </c>
      <c r="I437" s="60"/>
      <c r="J437" s="59">
        <v>368</v>
      </c>
      <c r="K437" s="60"/>
      <c r="L437" s="59">
        <v>336</v>
      </c>
      <c r="M437" s="60"/>
      <c r="N437" s="59"/>
      <c r="O437" s="60"/>
      <c r="P437" s="59"/>
      <c r="Q437" s="60"/>
      <c r="R437" s="59"/>
      <c r="S437" s="60"/>
      <c r="T437" s="59"/>
      <c r="U437" s="60"/>
      <c r="V437" s="59"/>
      <c r="W437" s="60"/>
      <c r="X437" s="59"/>
      <c r="Y437" s="60"/>
      <c r="Z437" s="59"/>
      <c r="AA437" s="60"/>
      <c r="AB437" s="61"/>
      <c r="AC437" s="61"/>
    </row>
    <row r="438" spans="1:29" ht="20.45" customHeight="1" x14ac:dyDescent="0.2">
      <c r="B438" s="20" t="s">
        <v>30</v>
      </c>
      <c r="C438" s="58">
        <v>2021</v>
      </c>
      <c r="D438" s="59">
        <v>216916</v>
      </c>
      <c r="E438" s="60"/>
      <c r="F438" s="59">
        <v>18202</v>
      </c>
      <c r="G438" s="60"/>
      <c r="H438" s="59">
        <v>16923</v>
      </c>
      <c r="I438" s="60"/>
      <c r="J438" s="59">
        <v>19126</v>
      </c>
      <c r="K438" s="60"/>
      <c r="L438" s="59">
        <v>17157</v>
      </c>
      <c r="M438" s="60"/>
      <c r="N438" s="59">
        <v>20075</v>
      </c>
      <c r="O438" s="60"/>
      <c r="P438" s="59">
        <v>19379</v>
      </c>
      <c r="Q438" s="60"/>
      <c r="R438" s="59">
        <v>14497</v>
      </c>
      <c r="S438" s="60"/>
      <c r="T438" s="59">
        <v>18418</v>
      </c>
      <c r="U438" s="60"/>
      <c r="V438" s="59">
        <v>19601</v>
      </c>
      <c r="W438" s="60"/>
      <c r="X438" s="59">
        <v>19357</v>
      </c>
      <c r="Y438" s="60"/>
      <c r="Z438" s="59">
        <v>18402</v>
      </c>
      <c r="AA438" s="60"/>
      <c r="AB438" s="61">
        <v>15779</v>
      </c>
      <c r="AC438" s="61"/>
    </row>
    <row r="439" spans="1:29" ht="11.25" x14ac:dyDescent="0.2">
      <c r="B439" s="20"/>
      <c r="C439" s="58">
        <v>2022</v>
      </c>
      <c r="D439" s="59"/>
      <c r="E439" s="60"/>
      <c r="F439" s="59">
        <v>18932</v>
      </c>
      <c r="G439" s="60"/>
      <c r="H439" s="59">
        <v>18130</v>
      </c>
      <c r="I439" s="60"/>
      <c r="J439" s="59">
        <v>19810</v>
      </c>
      <c r="K439" s="60"/>
      <c r="L439" s="59">
        <v>17992</v>
      </c>
      <c r="M439" s="60"/>
      <c r="N439" s="59"/>
      <c r="O439" s="60"/>
      <c r="P439" s="59"/>
      <c r="Q439" s="60"/>
      <c r="R439" s="59"/>
      <c r="S439" s="60"/>
      <c r="T439" s="59"/>
      <c r="U439" s="60"/>
      <c r="V439" s="59"/>
      <c r="W439" s="60"/>
      <c r="X439" s="59"/>
      <c r="Y439" s="60"/>
      <c r="Z439" s="59"/>
      <c r="AA439" s="60"/>
      <c r="AB439" s="61"/>
      <c r="AC439" s="61"/>
    </row>
    <row r="440" spans="1:29" ht="30.6" customHeight="1" x14ac:dyDescent="0.2">
      <c r="A440" s="108" t="s">
        <v>385</v>
      </c>
      <c r="B440" s="20" t="s">
        <v>93</v>
      </c>
      <c r="C440" s="58">
        <v>2021</v>
      </c>
      <c r="D440" s="59">
        <v>171</v>
      </c>
      <c r="E440" s="60"/>
      <c r="F440" s="84">
        <v>16.7</v>
      </c>
      <c r="G440" s="87"/>
      <c r="H440" s="84">
        <v>14.8</v>
      </c>
      <c r="I440" s="87"/>
      <c r="J440" s="84">
        <v>14.7</v>
      </c>
      <c r="K440" s="87"/>
      <c r="L440" s="84">
        <v>14.5</v>
      </c>
      <c r="M440" s="87"/>
      <c r="N440" s="84">
        <v>14.1</v>
      </c>
      <c r="O440" s="87"/>
      <c r="P440" s="84">
        <v>14.7</v>
      </c>
      <c r="Q440" s="87"/>
      <c r="R440" s="84">
        <v>11.7</v>
      </c>
      <c r="S440" s="87"/>
      <c r="T440" s="84">
        <v>10.8</v>
      </c>
      <c r="U440" s="87"/>
      <c r="V440" s="84">
        <v>16.2</v>
      </c>
      <c r="W440" s="87"/>
      <c r="X440" s="84">
        <v>13.6</v>
      </c>
      <c r="Y440" s="87"/>
      <c r="Z440" s="84">
        <v>14.7</v>
      </c>
      <c r="AA440" s="87"/>
      <c r="AB440" s="45">
        <v>14.3</v>
      </c>
      <c r="AC440" s="45"/>
    </row>
    <row r="441" spans="1:29" ht="11.25" x14ac:dyDescent="0.2">
      <c r="B441" s="20"/>
      <c r="C441" s="58">
        <v>2022</v>
      </c>
      <c r="D441" s="59"/>
      <c r="E441" s="60"/>
      <c r="F441" s="86">
        <v>14.9</v>
      </c>
      <c r="G441" s="87"/>
      <c r="H441" s="86">
        <v>13.8</v>
      </c>
      <c r="I441" s="87"/>
      <c r="J441" s="84">
        <v>12.9</v>
      </c>
      <c r="K441" s="87"/>
      <c r="L441" s="84">
        <v>11.3</v>
      </c>
      <c r="M441" s="87"/>
      <c r="N441" s="84"/>
      <c r="O441" s="87"/>
      <c r="P441" s="84"/>
      <c r="Q441" s="87"/>
      <c r="R441" s="84"/>
      <c r="S441" s="87"/>
      <c r="T441" s="84"/>
      <c r="U441" s="87"/>
      <c r="V441" s="84"/>
      <c r="W441" s="87"/>
      <c r="X441" s="84"/>
      <c r="Y441" s="87"/>
      <c r="Z441" s="84"/>
      <c r="AA441" s="87"/>
      <c r="AB441" s="45"/>
      <c r="AC441" s="45"/>
    </row>
    <row r="442" spans="1:29" ht="20.45" customHeight="1" x14ac:dyDescent="0.2">
      <c r="B442" s="20" t="s">
        <v>30</v>
      </c>
      <c r="C442" s="58">
        <v>2021</v>
      </c>
      <c r="D442" s="59">
        <v>14725</v>
      </c>
      <c r="E442" s="60"/>
      <c r="F442" s="59">
        <v>1435</v>
      </c>
      <c r="G442" s="60"/>
      <c r="H442" s="59">
        <v>1247</v>
      </c>
      <c r="I442" s="60"/>
      <c r="J442" s="59">
        <v>1281</v>
      </c>
      <c r="K442" s="60"/>
      <c r="L442" s="59">
        <v>1264</v>
      </c>
      <c r="M442" s="60"/>
      <c r="N442" s="59">
        <v>1176</v>
      </c>
      <c r="O442" s="60"/>
      <c r="P442" s="59">
        <v>1213</v>
      </c>
      <c r="Q442" s="60"/>
      <c r="R442" s="59">
        <v>1021</v>
      </c>
      <c r="S442" s="60"/>
      <c r="T442" s="59">
        <v>891</v>
      </c>
      <c r="U442" s="60"/>
      <c r="V442" s="59">
        <v>1350</v>
      </c>
      <c r="W442" s="60"/>
      <c r="X442" s="59">
        <v>1191</v>
      </c>
      <c r="Y442" s="60"/>
      <c r="Z442" s="59">
        <v>1354</v>
      </c>
      <c r="AA442" s="60"/>
      <c r="AB442" s="61">
        <v>1302</v>
      </c>
      <c r="AC442" s="61"/>
    </row>
    <row r="443" spans="1:29" ht="11.25" x14ac:dyDescent="0.2">
      <c r="B443" s="20"/>
      <c r="C443" s="58">
        <v>2022</v>
      </c>
      <c r="D443" s="59"/>
      <c r="E443" s="60"/>
      <c r="F443" s="59">
        <v>1293</v>
      </c>
      <c r="G443" s="60"/>
      <c r="H443" s="59">
        <v>1220</v>
      </c>
      <c r="I443" s="60"/>
      <c r="J443" s="59">
        <v>1040</v>
      </c>
      <c r="K443" s="60"/>
      <c r="L443" s="59">
        <v>972</v>
      </c>
      <c r="M443" s="60"/>
      <c r="N443" s="59"/>
      <c r="O443" s="60"/>
      <c r="P443" s="59"/>
      <c r="Q443" s="60"/>
      <c r="R443" s="59"/>
      <c r="S443" s="60"/>
      <c r="T443" s="59"/>
      <c r="U443" s="60"/>
      <c r="V443" s="59"/>
      <c r="W443" s="60"/>
      <c r="X443" s="59"/>
      <c r="Y443" s="60"/>
      <c r="Z443" s="59"/>
      <c r="AA443" s="60"/>
      <c r="AB443" s="61"/>
      <c r="AC443" s="61"/>
    </row>
    <row r="444" spans="1:29" ht="30.6" customHeight="1" x14ac:dyDescent="0.2">
      <c r="A444" s="108" t="s">
        <v>386</v>
      </c>
      <c r="B444" s="20" t="s">
        <v>93</v>
      </c>
      <c r="C444" s="58">
        <v>2021</v>
      </c>
      <c r="D444" s="59">
        <v>526</v>
      </c>
      <c r="E444" s="65"/>
      <c r="F444" s="84">
        <v>43.2</v>
      </c>
      <c r="G444" s="87"/>
      <c r="H444" s="84">
        <v>44.9</v>
      </c>
      <c r="I444" s="87"/>
      <c r="J444" s="84">
        <v>51</v>
      </c>
      <c r="K444" s="87"/>
      <c r="L444" s="84">
        <v>41.2</v>
      </c>
      <c r="M444" s="87"/>
      <c r="N444" s="84">
        <v>48.1</v>
      </c>
      <c r="O444" s="87"/>
      <c r="P444" s="84">
        <v>47.2</v>
      </c>
      <c r="Q444" s="87"/>
      <c r="R444" s="84">
        <v>43</v>
      </c>
      <c r="S444" s="87"/>
      <c r="T444" s="84">
        <v>29</v>
      </c>
      <c r="U444" s="87"/>
      <c r="V444" s="84">
        <v>48.9</v>
      </c>
      <c r="W444" s="87"/>
      <c r="X444" s="84">
        <v>51.5</v>
      </c>
      <c r="Y444" s="87"/>
      <c r="Z444" s="84">
        <v>41.6</v>
      </c>
      <c r="AA444" s="87"/>
      <c r="AB444" s="45">
        <v>36.200000000000003</v>
      </c>
      <c r="AC444" s="45"/>
    </row>
    <row r="445" spans="1:29" ht="11.25" x14ac:dyDescent="0.2">
      <c r="B445" s="20"/>
      <c r="C445" s="58">
        <v>2022</v>
      </c>
      <c r="D445" s="59"/>
      <c r="E445" s="60"/>
      <c r="F445" s="86">
        <v>48.1</v>
      </c>
      <c r="G445" s="87"/>
      <c r="H445" s="86">
        <v>52.2</v>
      </c>
      <c r="I445" s="87"/>
      <c r="J445" s="84">
        <v>54.9</v>
      </c>
      <c r="K445" s="87"/>
      <c r="L445" s="84">
        <v>45.3</v>
      </c>
      <c r="M445" s="87"/>
      <c r="N445" s="84"/>
      <c r="O445" s="87"/>
      <c r="P445" s="84"/>
      <c r="Q445" s="87"/>
      <c r="R445" s="84"/>
      <c r="S445" s="87"/>
      <c r="T445" s="84"/>
      <c r="U445" s="87"/>
      <c r="V445" s="84"/>
      <c r="W445" s="87"/>
      <c r="X445" s="84"/>
      <c r="Y445" s="87"/>
      <c r="Z445" s="84"/>
      <c r="AA445" s="87"/>
      <c r="AB445" s="45"/>
      <c r="AC445" s="45"/>
    </row>
    <row r="446" spans="1:29" ht="20.45" customHeight="1" x14ac:dyDescent="0.2">
      <c r="B446" s="20" t="s">
        <v>30</v>
      </c>
      <c r="C446" s="58">
        <v>2021</v>
      </c>
      <c r="D446" s="59">
        <v>18786</v>
      </c>
      <c r="E446" s="60"/>
      <c r="F446" s="59">
        <v>1313</v>
      </c>
      <c r="G446" s="60"/>
      <c r="H446" s="59">
        <v>1363</v>
      </c>
      <c r="I446" s="60"/>
      <c r="J446" s="59">
        <v>1663</v>
      </c>
      <c r="K446" s="60"/>
      <c r="L446" s="59">
        <v>1183</v>
      </c>
      <c r="M446" s="60"/>
      <c r="N446" s="59">
        <v>1816</v>
      </c>
      <c r="O446" s="60"/>
      <c r="P446" s="59">
        <v>1844</v>
      </c>
      <c r="Q446" s="60"/>
      <c r="R446" s="59">
        <v>1477</v>
      </c>
      <c r="S446" s="60"/>
      <c r="T446" s="59">
        <v>1239</v>
      </c>
      <c r="U446" s="60"/>
      <c r="V446" s="59">
        <v>1873</v>
      </c>
      <c r="W446" s="60"/>
      <c r="X446" s="59">
        <v>2072</v>
      </c>
      <c r="Y446" s="60"/>
      <c r="Z446" s="59">
        <v>1636</v>
      </c>
      <c r="AA446" s="60"/>
      <c r="AB446" s="61">
        <v>1308</v>
      </c>
      <c r="AC446" s="73"/>
    </row>
    <row r="447" spans="1:29" ht="11.25" x14ac:dyDescent="0.2">
      <c r="B447" s="20"/>
      <c r="C447" s="58">
        <v>2022</v>
      </c>
      <c r="D447" s="59"/>
      <c r="E447" s="60"/>
      <c r="F447" s="59">
        <v>1860</v>
      </c>
      <c r="G447" s="60"/>
      <c r="H447" s="59">
        <v>1775</v>
      </c>
      <c r="I447" s="60"/>
      <c r="J447" s="59">
        <v>1864</v>
      </c>
      <c r="K447" s="60"/>
      <c r="L447" s="109">
        <v>1971</v>
      </c>
      <c r="M447" s="110"/>
      <c r="N447" s="75"/>
      <c r="O447" s="76"/>
      <c r="P447" s="75"/>
      <c r="Q447" s="76"/>
      <c r="R447" s="75"/>
      <c r="S447" s="76"/>
      <c r="T447" s="75"/>
      <c r="U447" s="76"/>
      <c r="V447" s="75"/>
      <c r="W447" s="76"/>
      <c r="X447" s="75"/>
      <c r="Y447" s="76"/>
      <c r="Z447" s="75"/>
      <c r="AA447" s="76"/>
      <c r="AB447" s="73"/>
      <c r="AC447" s="73"/>
    </row>
    <row r="448" spans="1:29" ht="30.6" customHeight="1" x14ac:dyDescent="0.2">
      <c r="A448" s="6" t="s">
        <v>387</v>
      </c>
      <c r="B448" s="20" t="s">
        <v>30</v>
      </c>
      <c r="C448" s="58">
        <v>2021</v>
      </c>
      <c r="D448" s="59">
        <v>48504</v>
      </c>
      <c r="E448" s="60"/>
      <c r="F448" s="59">
        <v>4339</v>
      </c>
      <c r="G448" s="60"/>
      <c r="H448" s="59">
        <v>4599</v>
      </c>
      <c r="I448" s="60"/>
      <c r="J448" s="59">
        <v>4807</v>
      </c>
      <c r="K448" s="60"/>
      <c r="L448" s="59">
        <v>4319</v>
      </c>
      <c r="M448" s="60"/>
      <c r="N448" s="59">
        <v>4310</v>
      </c>
      <c r="O448" s="60"/>
      <c r="P448" s="59">
        <v>4014</v>
      </c>
      <c r="Q448" s="60"/>
      <c r="R448" s="59">
        <v>4137</v>
      </c>
      <c r="S448" s="60"/>
      <c r="T448" s="59">
        <v>2877</v>
      </c>
      <c r="U448" s="60"/>
      <c r="V448" s="59">
        <v>4235</v>
      </c>
      <c r="W448" s="60"/>
      <c r="X448" s="59">
        <v>3780</v>
      </c>
      <c r="Y448" s="60"/>
      <c r="Z448" s="59">
        <v>3596</v>
      </c>
      <c r="AA448" s="60"/>
      <c r="AB448" s="61">
        <v>3491</v>
      </c>
      <c r="AC448" s="61"/>
    </row>
    <row r="449" spans="1:29" ht="11.25" x14ac:dyDescent="0.2">
      <c r="B449" s="20"/>
      <c r="C449" s="58">
        <v>2022</v>
      </c>
      <c r="D449" s="59"/>
      <c r="E449" s="60"/>
      <c r="F449" s="59">
        <v>3610</v>
      </c>
      <c r="G449" s="60" t="s">
        <v>20</v>
      </c>
      <c r="H449" s="59">
        <v>4233</v>
      </c>
      <c r="I449" s="60" t="s">
        <v>20</v>
      </c>
      <c r="J449" s="59">
        <v>4796</v>
      </c>
      <c r="K449" s="60" t="s">
        <v>20</v>
      </c>
      <c r="L449" s="59">
        <v>3872</v>
      </c>
      <c r="M449" s="60"/>
      <c r="N449" s="59"/>
      <c r="O449" s="60"/>
      <c r="P449" s="59"/>
      <c r="Q449" s="60"/>
      <c r="R449" s="59"/>
      <c r="S449" s="60"/>
      <c r="T449" s="59"/>
      <c r="U449" s="60"/>
      <c r="V449" s="59"/>
      <c r="W449" s="60"/>
      <c r="X449" s="59"/>
      <c r="Y449" s="60"/>
      <c r="Z449" s="59"/>
      <c r="AA449" s="60"/>
      <c r="AB449" s="61"/>
      <c r="AC449" s="61"/>
    </row>
    <row r="450" spans="1:29" ht="30.6" customHeight="1" x14ac:dyDescent="0.2">
      <c r="A450" s="6" t="s">
        <v>388</v>
      </c>
      <c r="B450" s="20" t="s">
        <v>30</v>
      </c>
      <c r="C450" s="58">
        <v>2021</v>
      </c>
      <c r="D450" s="59">
        <v>138426</v>
      </c>
      <c r="E450" s="60"/>
      <c r="F450" s="59">
        <v>10237</v>
      </c>
      <c r="G450" s="60"/>
      <c r="H450" s="59">
        <v>10957</v>
      </c>
      <c r="I450" s="60"/>
      <c r="J450" s="59">
        <v>13973</v>
      </c>
      <c r="K450" s="60"/>
      <c r="L450" s="59">
        <v>12151</v>
      </c>
      <c r="M450" s="60"/>
      <c r="N450" s="59">
        <v>12688</v>
      </c>
      <c r="O450" s="60"/>
      <c r="P450" s="59">
        <v>12602</v>
      </c>
      <c r="Q450" s="60"/>
      <c r="R450" s="59">
        <v>11804</v>
      </c>
      <c r="S450" s="60"/>
      <c r="T450" s="59">
        <v>11331</v>
      </c>
      <c r="U450" s="60"/>
      <c r="V450" s="59">
        <v>11760</v>
      </c>
      <c r="W450" s="60"/>
      <c r="X450" s="59">
        <v>11066</v>
      </c>
      <c r="Y450" s="60"/>
      <c r="Z450" s="59">
        <v>11279</v>
      </c>
      <c r="AA450" s="60"/>
      <c r="AB450" s="61">
        <v>8578</v>
      </c>
      <c r="AC450" s="61"/>
    </row>
    <row r="451" spans="1:29" ht="11.25" x14ac:dyDescent="0.2">
      <c r="B451" s="20"/>
      <c r="C451" s="58">
        <v>2022</v>
      </c>
      <c r="D451" s="59"/>
      <c r="E451" s="60"/>
      <c r="F451" s="59">
        <v>10834</v>
      </c>
      <c r="G451" s="60"/>
      <c r="H451" s="59">
        <v>10955</v>
      </c>
      <c r="I451" s="60"/>
      <c r="J451" s="59">
        <v>13255</v>
      </c>
      <c r="K451" s="60" t="s">
        <v>20</v>
      </c>
      <c r="L451" s="59">
        <v>12271</v>
      </c>
      <c r="M451" s="60"/>
      <c r="N451" s="59"/>
      <c r="O451" s="60"/>
      <c r="P451" s="59"/>
      <c r="Q451" s="60"/>
      <c r="R451" s="59"/>
      <c r="S451" s="60"/>
      <c r="T451" s="59"/>
      <c r="U451" s="60"/>
      <c r="V451" s="59"/>
      <c r="W451" s="60"/>
      <c r="X451" s="59"/>
      <c r="Y451" s="60"/>
      <c r="Z451" s="59"/>
      <c r="AA451" s="60"/>
      <c r="AB451" s="61"/>
      <c r="AC451" s="61"/>
    </row>
    <row r="452" spans="1:29" ht="30.6" customHeight="1" x14ac:dyDescent="0.2">
      <c r="A452" s="6" t="s">
        <v>389</v>
      </c>
      <c r="B452" s="20" t="s">
        <v>30</v>
      </c>
      <c r="C452" s="58">
        <v>2021</v>
      </c>
      <c r="D452" s="59">
        <v>76105</v>
      </c>
      <c r="E452" s="60"/>
      <c r="F452" s="59">
        <v>4906</v>
      </c>
      <c r="G452" s="60"/>
      <c r="H452" s="59">
        <v>6677</v>
      </c>
      <c r="I452" s="60"/>
      <c r="J452" s="59">
        <v>7155</v>
      </c>
      <c r="K452" s="60"/>
      <c r="L452" s="59">
        <v>6798</v>
      </c>
      <c r="M452" s="60"/>
      <c r="N452" s="59">
        <v>6575</v>
      </c>
      <c r="O452" s="60"/>
      <c r="P452" s="59">
        <v>6452</v>
      </c>
      <c r="Q452" s="60"/>
      <c r="R452" s="59">
        <v>6656</v>
      </c>
      <c r="S452" s="60"/>
      <c r="T452" s="59">
        <v>6552</v>
      </c>
      <c r="U452" s="60"/>
      <c r="V452" s="59">
        <v>6659</v>
      </c>
      <c r="W452" s="60"/>
      <c r="X452" s="59">
        <v>6035</v>
      </c>
      <c r="Y452" s="60"/>
      <c r="Z452" s="59">
        <v>6571</v>
      </c>
      <c r="AA452" s="60"/>
      <c r="AB452" s="61">
        <v>4947</v>
      </c>
      <c r="AC452" s="61"/>
    </row>
    <row r="453" spans="1:29" ht="11.25" x14ac:dyDescent="0.2">
      <c r="B453" s="20"/>
      <c r="C453" s="58">
        <v>2022</v>
      </c>
      <c r="D453" s="59"/>
      <c r="E453" s="60"/>
      <c r="F453" s="59">
        <v>5731</v>
      </c>
      <c r="G453" s="60"/>
      <c r="H453" s="59">
        <v>6305</v>
      </c>
      <c r="I453" s="60"/>
      <c r="J453" s="59">
        <v>7412</v>
      </c>
      <c r="K453" s="60"/>
      <c r="L453" s="59">
        <v>6492</v>
      </c>
      <c r="M453" s="60"/>
      <c r="N453" s="59"/>
      <c r="O453" s="60"/>
      <c r="P453" s="59"/>
      <c r="Q453" s="60"/>
      <c r="R453" s="59"/>
      <c r="S453" s="60"/>
      <c r="T453" s="59"/>
      <c r="U453" s="60"/>
      <c r="V453" s="59"/>
      <c r="W453" s="60"/>
      <c r="X453" s="59"/>
      <c r="Y453" s="60"/>
      <c r="Z453" s="59"/>
      <c r="AA453" s="60"/>
      <c r="AB453" s="61"/>
      <c r="AC453" s="61"/>
    </row>
    <row r="454" spans="1:29" ht="30.6" customHeight="1" x14ac:dyDescent="0.2">
      <c r="A454" s="6" t="s">
        <v>390</v>
      </c>
      <c r="B454" s="20" t="s">
        <v>30</v>
      </c>
      <c r="C454" s="58">
        <v>2021</v>
      </c>
      <c r="D454" s="59">
        <v>134238</v>
      </c>
      <c r="E454" s="60" t="s">
        <v>20</v>
      </c>
      <c r="F454" s="59">
        <v>8364</v>
      </c>
      <c r="G454" s="60"/>
      <c r="H454" s="59">
        <v>10902</v>
      </c>
      <c r="I454" s="60"/>
      <c r="J454" s="59">
        <v>12115</v>
      </c>
      <c r="K454" s="60"/>
      <c r="L454" s="59">
        <v>11074</v>
      </c>
      <c r="M454" s="60"/>
      <c r="N454" s="59">
        <v>10606</v>
      </c>
      <c r="O454" s="60"/>
      <c r="P454" s="59">
        <v>11340</v>
      </c>
      <c r="Q454" s="60"/>
      <c r="R454" s="59">
        <v>11599</v>
      </c>
      <c r="S454" s="60"/>
      <c r="T454" s="59">
        <v>13375</v>
      </c>
      <c r="U454" s="60"/>
      <c r="V454" s="59">
        <v>12689</v>
      </c>
      <c r="W454" s="60"/>
      <c r="X454" s="59">
        <v>11878</v>
      </c>
      <c r="Y454" s="60"/>
      <c r="Z454" s="59">
        <v>11584</v>
      </c>
      <c r="AA454" s="60"/>
      <c r="AB454" s="61">
        <v>8665</v>
      </c>
      <c r="AC454" s="61"/>
    </row>
    <row r="455" spans="1:29" ht="11.25" x14ac:dyDescent="0.2">
      <c r="B455" s="20"/>
      <c r="C455" s="58">
        <v>2022</v>
      </c>
      <c r="D455" s="59"/>
      <c r="E455" s="60"/>
      <c r="F455" s="59">
        <v>9033</v>
      </c>
      <c r="G455" s="60"/>
      <c r="H455" s="59">
        <v>11287</v>
      </c>
      <c r="I455" s="60" t="s">
        <v>20</v>
      </c>
      <c r="J455" s="59">
        <v>13392</v>
      </c>
      <c r="K455" s="60"/>
      <c r="L455" s="59">
        <v>11349</v>
      </c>
      <c r="M455" s="60"/>
      <c r="N455" s="59"/>
      <c r="O455" s="60"/>
      <c r="P455" s="59"/>
      <c r="Q455" s="60"/>
      <c r="R455" s="59"/>
      <c r="S455" s="60"/>
      <c r="T455" s="59"/>
      <c r="U455" s="60"/>
      <c r="V455" s="59"/>
      <c r="W455" s="60"/>
      <c r="X455" s="59"/>
      <c r="Y455" s="60"/>
      <c r="Z455" s="59"/>
      <c r="AA455" s="60"/>
      <c r="AB455" s="61"/>
      <c r="AC455" s="61"/>
    </row>
    <row r="456" spans="1:29" ht="40.9" customHeight="1" x14ac:dyDescent="0.2">
      <c r="A456" s="19" t="s">
        <v>179</v>
      </c>
      <c r="B456" s="20" t="s">
        <v>30</v>
      </c>
      <c r="C456" s="58">
        <v>2021</v>
      </c>
      <c r="D456" s="59">
        <v>562937</v>
      </c>
      <c r="E456" s="60"/>
      <c r="F456" s="59">
        <v>44835</v>
      </c>
      <c r="G456" s="60"/>
      <c r="H456" s="59">
        <v>47140</v>
      </c>
      <c r="I456" s="60"/>
      <c r="J456" s="59">
        <v>52614</v>
      </c>
      <c r="K456" s="60"/>
      <c r="L456" s="59">
        <v>46905</v>
      </c>
      <c r="M456" s="60"/>
      <c r="N456" s="59">
        <v>46119</v>
      </c>
      <c r="O456" s="60"/>
      <c r="P456" s="59">
        <v>43012</v>
      </c>
      <c r="Q456" s="60"/>
      <c r="R456" s="59">
        <v>46519</v>
      </c>
      <c r="S456" s="60"/>
      <c r="T456" s="59">
        <v>47800</v>
      </c>
      <c r="U456" s="60"/>
      <c r="V456" s="59">
        <v>45285</v>
      </c>
      <c r="W456" s="60"/>
      <c r="X456" s="59">
        <v>47720</v>
      </c>
      <c r="Y456" s="60"/>
      <c r="Z456" s="59">
        <v>51108</v>
      </c>
      <c r="AA456" s="60"/>
      <c r="AB456" s="61">
        <v>42454</v>
      </c>
      <c r="AC456" s="61"/>
    </row>
    <row r="457" spans="1:29" ht="11.25" x14ac:dyDescent="0.2">
      <c r="B457" s="20"/>
      <c r="C457" s="58">
        <v>2022</v>
      </c>
      <c r="D457" s="59"/>
      <c r="E457" s="60"/>
      <c r="F457" s="59">
        <v>47562</v>
      </c>
      <c r="G457" s="60" t="s">
        <v>20</v>
      </c>
      <c r="H457" s="59">
        <v>47963</v>
      </c>
      <c r="I457" s="60" t="s">
        <v>20</v>
      </c>
      <c r="J457" s="59">
        <v>57270</v>
      </c>
      <c r="K457" s="60" t="s">
        <v>20</v>
      </c>
      <c r="L457" s="59">
        <v>50687</v>
      </c>
      <c r="M457" s="60"/>
      <c r="N457" s="59"/>
      <c r="O457" s="60"/>
      <c r="P457" s="59"/>
      <c r="Q457" s="60"/>
      <c r="R457" s="59"/>
      <c r="S457" s="60"/>
      <c r="T457" s="59"/>
      <c r="U457" s="60"/>
      <c r="V457" s="59"/>
      <c r="W457" s="60"/>
      <c r="X457" s="59"/>
      <c r="Y457" s="60"/>
      <c r="Z457" s="59"/>
      <c r="AA457" s="60"/>
      <c r="AB457" s="61"/>
      <c r="AC457" s="61"/>
    </row>
    <row r="458" spans="1:29" ht="30.6" customHeight="1" x14ac:dyDescent="0.2">
      <c r="A458" s="19" t="s">
        <v>180</v>
      </c>
      <c r="B458" s="20" t="s">
        <v>30</v>
      </c>
      <c r="C458" s="58">
        <v>2021</v>
      </c>
      <c r="D458" s="59">
        <v>270968</v>
      </c>
      <c r="E458" s="60"/>
      <c r="F458" s="59">
        <v>16143</v>
      </c>
      <c r="G458" s="60"/>
      <c r="H458" s="59">
        <v>13711</v>
      </c>
      <c r="I458" s="60"/>
      <c r="J458" s="59">
        <v>28025</v>
      </c>
      <c r="K458" s="60"/>
      <c r="L458" s="59">
        <v>23748</v>
      </c>
      <c r="M458" s="60"/>
      <c r="N458" s="59">
        <v>20899</v>
      </c>
      <c r="O458" s="60"/>
      <c r="P458" s="59">
        <v>22298</v>
      </c>
      <c r="Q458" s="60"/>
      <c r="R458" s="59">
        <v>23998</v>
      </c>
      <c r="S458" s="60"/>
      <c r="T458" s="59">
        <v>25797</v>
      </c>
      <c r="U458" s="60"/>
      <c r="V458" s="59">
        <v>27568</v>
      </c>
      <c r="W458" s="60"/>
      <c r="X458" s="59">
        <v>26098</v>
      </c>
      <c r="Y458" s="60"/>
      <c r="Z458" s="59">
        <v>23734</v>
      </c>
      <c r="AA458" s="60"/>
      <c r="AB458" s="61">
        <v>18242</v>
      </c>
      <c r="AC458" s="61"/>
    </row>
    <row r="459" spans="1:29" ht="11.25" x14ac:dyDescent="0.2">
      <c r="B459" s="20"/>
      <c r="C459" s="58">
        <v>2022</v>
      </c>
      <c r="D459" s="59"/>
      <c r="E459" s="60"/>
      <c r="F459" s="59">
        <v>18822</v>
      </c>
      <c r="G459" s="60"/>
      <c r="H459" s="59">
        <v>19762</v>
      </c>
      <c r="I459" s="60"/>
      <c r="J459" s="59">
        <v>27334</v>
      </c>
      <c r="K459" s="60" t="s">
        <v>20</v>
      </c>
      <c r="L459" s="59">
        <v>27891</v>
      </c>
      <c r="M459" s="60"/>
      <c r="N459" s="59"/>
      <c r="O459" s="60"/>
      <c r="P459" s="59"/>
      <c r="Q459" s="60"/>
      <c r="R459" s="59"/>
      <c r="S459" s="60"/>
      <c r="T459" s="59"/>
      <c r="U459" s="60"/>
      <c r="V459" s="59"/>
      <c r="W459" s="60"/>
      <c r="X459" s="59"/>
      <c r="Y459" s="60"/>
      <c r="Z459" s="59"/>
      <c r="AA459" s="60"/>
      <c r="AB459" s="61"/>
      <c r="AC459" s="61"/>
    </row>
    <row r="460" spans="1:29" ht="20.45" customHeight="1" x14ac:dyDescent="0.2">
      <c r="A460" s="17" t="s">
        <v>181</v>
      </c>
      <c r="B460" s="20" t="s">
        <v>30</v>
      </c>
      <c r="C460" s="58">
        <v>2021</v>
      </c>
      <c r="D460" s="59">
        <v>342948</v>
      </c>
      <c r="E460" s="60" t="s">
        <v>20</v>
      </c>
      <c r="F460" s="59">
        <v>27208</v>
      </c>
      <c r="G460" s="60" t="s">
        <v>20</v>
      </c>
      <c r="H460" s="59">
        <v>27740</v>
      </c>
      <c r="I460" s="60" t="s">
        <v>20</v>
      </c>
      <c r="J460" s="59">
        <v>30006</v>
      </c>
      <c r="K460" s="60" t="s">
        <v>20</v>
      </c>
      <c r="L460" s="59">
        <v>26699</v>
      </c>
      <c r="M460" s="60" t="s">
        <v>20</v>
      </c>
      <c r="N460" s="59">
        <v>28989</v>
      </c>
      <c r="O460" s="60" t="s">
        <v>20</v>
      </c>
      <c r="P460" s="59">
        <v>27830</v>
      </c>
      <c r="Q460" s="60" t="s">
        <v>20</v>
      </c>
      <c r="R460" s="59">
        <v>27623</v>
      </c>
      <c r="S460" s="60" t="s">
        <v>20</v>
      </c>
      <c r="T460" s="59">
        <v>28270</v>
      </c>
      <c r="U460" s="60" t="s">
        <v>20</v>
      </c>
      <c r="V460" s="59">
        <v>29179</v>
      </c>
      <c r="W460" s="60" t="s">
        <v>20</v>
      </c>
      <c r="X460" s="59">
        <v>31353</v>
      </c>
      <c r="Y460" s="60" t="s">
        <v>20</v>
      </c>
      <c r="Z460" s="59">
        <v>31501</v>
      </c>
      <c r="AA460" s="60" t="s">
        <v>20</v>
      </c>
      <c r="AB460" s="61">
        <v>26648</v>
      </c>
      <c r="AC460" s="61" t="s">
        <v>20</v>
      </c>
    </row>
    <row r="461" spans="1:29" ht="11.25" x14ac:dyDescent="0.2">
      <c r="B461" s="20"/>
      <c r="C461" s="58">
        <v>2022</v>
      </c>
      <c r="D461" s="59"/>
      <c r="E461" s="60"/>
      <c r="F461" s="59">
        <v>29964</v>
      </c>
      <c r="G461" s="60" t="s">
        <v>20</v>
      </c>
      <c r="H461" s="59">
        <v>29034</v>
      </c>
      <c r="I461" s="60" t="s">
        <v>20</v>
      </c>
      <c r="J461" s="59">
        <v>29081</v>
      </c>
      <c r="K461" s="60" t="s">
        <v>20</v>
      </c>
      <c r="L461" s="59">
        <v>29645</v>
      </c>
      <c r="M461" s="60"/>
      <c r="N461" s="59"/>
      <c r="O461" s="60"/>
      <c r="P461" s="59"/>
      <c r="Q461" s="60"/>
      <c r="R461" s="59"/>
      <c r="S461" s="60"/>
      <c r="T461" s="59"/>
      <c r="U461" s="60"/>
      <c r="V461" s="59"/>
      <c r="W461" s="60"/>
      <c r="X461" s="59"/>
      <c r="Y461" s="60"/>
      <c r="Z461" s="59"/>
      <c r="AA461" s="60"/>
      <c r="AB461" s="61"/>
      <c r="AC461" s="61"/>
    </row>
    <row r="462" spans="1:29" ht="30.6" customHeight="1" x14ac:dyDescent="0.2">
      <c r="A462" s="6" t="s">
        <v>391</v>
      </c>
      <c r="B462" s="20" t="s">
        <v>30</v>
      </c>
      <c r="C462" s="58">
        <v>2021</v>
      </c>
      <c r="D462" s="59">
        <v>334407</v>
      </c>
      <c r="E462" s="60" t="s">
        <v>20</v>
      </c>
      <c r="F462" s="59">
        <v>28532</v>
      </c>
      <c r="G462" s="60"/>
      <c r="H462" s="59">
        <v>29064</v>
      </c>
      <c r="I462" s="60"/>
      <c r="J462" s="59">
        <v>31695</v>
      </c>
      <c r="K462" s="60"/>
      <c r="L462" s="59">
        <v>27555</v>
      </c>
      <c r="M462" s="60"/>
      <c r="N462" s="59">
        <v>29061</v>
      </c>
      <c r="O462" s="60"/>
      <c r="P462" s="59">
        <v>28564</v>
      </c>
      <c r="Q462" s="60"/>
      <c r="R462" s="59">
        <v>27491</v>
      </c>
      <c r="S462" s="60"/>
      <c r="T462" s="59">
        <v>26895</v>
      </c>
      <c r="U462" s="60"/>
      <c r="V462" s="59">
        <v>27841</v>
      </c>
      <c r="W462" s="60"/>
      <c r="X462" s="59">
        <v>26093</v>
      </c>
      <c r="Y462" s="60"/>
      <c r="Z462" s="59">
        <v>27419</v>
      </c>
      <c r="AA462" s="60"/>
      <c r="AB462" s="61">
        <v>23863</v>
      </c>
      <c r="AC462" s="61"/>
    </row>
    <row r="463" spans="1:29" x14ac:dyDescent="0.2">
      <c r="A463" s="97"/>
      <c r="B463" s="97"/>
      <c r="C463" s="58">
        <v>2022</v>
      </c>
      <c r="D463" s="59"/>
      <c r="E463" s="60"/>
      <c r="F463" s="59">
        <v>26952</v>
      </c>
      <c r="G463" s="60"/>
      <c r="H463" s="59">
        <v>26128</v>
      </c>
      <c r="I463" s="60" t="s">
        <v>20</v>
      </c>
      <c r="J463" s="59">
        <v>28887</v>
      </c>
      <c r="K463" s="60"/>
      <c r="L463" s="59">
        <v>25447</v>
      </c>
      <c r="M463" s="60"/>
      <c r="N463" s="59"/>
      <c r="O463" s="60"/>
      <c r="P463" s="59"/>
      <c r="Q463" s="60"/>
      <c r="R463" s="59"/>
      <c r="S463" s="60"/>
      <c r="T463" s="59"/>
      <c r="U463" s="60"/>
      <c r="V463" s="59"/>
      <c r="W463" s="60"/>
      <c r="X463" s="59"/>
      <c r="Y463" s="60"/>
      <c r="Z463" s="59"/>
      <c r="AA463" s="60"/>
      <c r="AB463" s="61"/>
      <c r="AC463" s="61"/>
    </row>
    <row r="464" spans="1:29" ht="20.45" customHeight="1" x14ac:dyDescent="0.2">
      <c r="A464" s="17" t="s">
        <v>183</v>
      </c>
      <c r="B464" s="20" t="s">
        <v>30</v>
      </c>
      <c r="C464" s="58">
        <v>2021</v>
      </c>
      <c r="D464" s="59">
        <v>74514</v>
      </c>
      <c r="E464" s="60"/>
      <c r="F464" s="59">
        <v>5148</v>
      </c>
      <c r="G464" s="60"/>
      <c r="H464" s="59">
        <v>6198</v>
      </c>
      <c r="I464" s="60"/>
      <c r="J464" s="59">
        <v>6593</v>
      </c>
      <c r="K464" s="60"/>
      <c r="L464" s="59">
        <v>5738</v>
      </c>
      <c r="M464" s="60"/>
      <c r="N464" s="59">
        <v>6203</v>
      </c>
      <c r="O464" s="60"/>
      <c r="P464" s="59">
        <v>5949</v>
      </c>
      <c r="Q464" s="60"/>
      <c r="R464" s="59">
        <v>6601</v>
      </c>
      <c r="S464" s="60"/>
      <c r="T464" s="59">
        <v>6741</v>
      </c>
      <c r="U464" s="60"/>
      <c r="V464" s="59">
        <v>6933</v>
      </c>
      <c r="W464" s="60"/>
      <c r="X464" s="59">
        <v>6754</v>
      </c>
      <c r="Y464" s="60"/>
      <c r="Z464" s="59">
        <v>5726</v>
      </c>
      <c r="AA464" s="60"/>
      <c r="AB464" s="61">
        <v>5930</v>
      </c>
      <c r="AC464" s="61"/>
    </row>
    <row r="465" spans="1:29" ht="11.25" x14ac:dyDescent="0.2">
      <c r="B465" s="20"/>
      <c r="C465" s="58">
        <v>2022</v>
      </c>
      <c r="D465" s="59"/>
      <c r="E465" s="60"/>
      <c r="F465" s="59">
        <v>6266</v>
      </c>
      <c r="G465" s="60"/>
      <c r="H465" s="59">
        <v>7595</v>
      </c>
      <c r="I465" s="60"/>
      <c r="J465" s="59">
        <v>7457</v>
      </c>
      <c r="K465" s="60" t="s">
        <v>20</v>
      </c>
      <c r="L465" s="59">
        <v>7154</v>
      </c>
      <c r="M465" s="60"/>
      <c r="N465" s="59"/>
      <c r="O465" s="60"/>
      <c r="P465" s="59"/>
      <c r="Q465" s="60"/>
      <c r="R465" s="59"/>
      <c r="S465" s="60"/>
      <c r="T465" s="59"/>
      <c r="U465" s="60"/>
      <c r="V465" s="59"/>
      <c r="W465" s="60"/>
      <c r="X465" s="59"/>
      <c r="Y465" s="60"/>
      <c r="Z465" s="59"/>
      <c r="AA465" s="60"/>
      <c r="AB465" s="61"/>
      <c r="AC465" s="61"/>
    </row>
    <row r="466" spans="1:29" ht="21.6" customHeight="1" x14ac:dyDescent="0.2">
      <c r="B466" s="20" t="s">
        <v>87</v>
      </c>
      <c r="C466" s="58">
        <v>2021</v>
      </c>
      <c r="D466" s="59">
        <v>21468</v>
      </c>
      <c r="E466" s="60"/>
      <c r="F466" s="59">
        <v>1460</v>
      </c>
      <c r="G466" s="60"/>
      <c r="H466" s="59">
        <v>2012</v>
      </c>
      <c r="I466" s="60"/>
      <c r="J466" s="59">
        <v>1950</v>
      </c>
      <c r="K466" s="60"/>
      <c r="L466" s="59">
        <v>1679</v>
      </c>
      <c r="M466" s="60"/>
      <c r="N466" s="59">
        <v>1707</v>
      </c>
      <c r="O466" s="60"/>
      <c r="P466" s="59">
        <v>1746</v>
      </c>
      <c r="Q466" s="60"/>
      <c r="R466" s="59">
        <v>2091</v>
      </c>
      <c r="S466" s="60"/>
      <c r="T466" s="59">
        <v>1794</v>
      </c>
      <c r="U466" s="60"/>
      <c r="V466" s="59">
        <v>1929</v>
      </c>
      <c r="W466" s="60"/>
      <c r="X466" s="59">
        <v>1711</v>
      </c>
      <c r="Y466" s="60"/>
      <c r="Z466" s="59">
        <v>1569</v>
      </c>
      <c r="AA466" s="60"/>
      <c r="AB466" s="61">
        <v>1820</v>
      </c>
      <c r="AC466" s="61"/>
    </row>
    <row r="467" spans="1:29" ht="11.25" x14ac:dyDescent="0.2">
      <c r="B467" s="20"/>
      <c r="C467" s="58">
        <v>2022</v>
      </c>
      <c r="D467" s="59"/>
      <c r="E467" s="60"/>
      <c r="F467" s="59">
        <v>1442</v>
      </c>
      <c r="G467" s="60"/>
      <c r="H467" s="59">
        <v>1874</v>
      </c>
      <c r="I467" s="60"/>
      <c r="J467" s="59">
        <v>1948</v>
      </c>
      <c r="K467" s="60" t="s">
        <v>20</v>
      </c>
      <c r="L467" s="59">
        <v>1647</v>
      </c>
      <c r="M467" s="60"/>
      <c r="N467" s="59"/>
      <c r="O467" s="60"/>
      <c r="P467" s="59"/>
      <c r="Q467" s="60"/>
      <c r="R467" s="59"/>
      <c r="S467" s="60"/>
      <c r="T467" s="59"/>
      <c r="U467" s="60"/>
      <c r="V467" s="59"/>
      <c r="W467" s="60"/>
      <c r="X467" s="59"/>
      <c r="Y467" s="60"/>
      <c r="Z467" s="59"/>
      <c r="AA467" s="60"/>
      <c r="AB467" s="61"/>
      <c r="AC467" s="61"/>
    </row>
    <row r="468" spans="1:29" ht="30.6" customHeight="1" x14ac:dyDescent="0.2">
      <c r="A468" s="6" t="s">
        <v>184</v>
      </c>
      <c r="B468" s="20" t="s">
        <v>93</v>
      </c>
      <c r="C468" s="58">
        <v>2021</v>
      </c>
      <c r="D468" s="59">
        <v>10208</v>
      </c>
      <c r="E468" s="60" t="s">
        <v>20</v>
      </c>
      <c r="F468" s="59">
        <v>630</v>
      </c>
      <c r="G468" s="60" t="s">
        <v>20</v>
      </c>
      <c r="H468" s="59">
        <v>743</v>
      </c>
      <c r="I468" s="60" t="s">
        <v>20</v>
      </c>
      <c r="J468" s="59">
        <v>866</v>
      </c>
      <c r="K468" s="60" t="s">
        <v>20</v>
      </c>
      <c r="L468" s="59">
        <v>937</v>
      </c>
      <c r="M468" s="60" t="s">
        <v>20</v>
      </c>
      <c r="N468" s="59">
        <v>932</v>
      </c>
      <c r="O468" s="60" t="s">
        <v>20</v>
      </c>
      <c r="P468" s="59">
        <v>910</v>
      </c>
      <c r="Q468" s="60" t="s">
        <v>20</v>
      </c>
      <c r="R468" s="59">
        <v>869</v>
      </c>
      <c r="S468" s="60" t="s">
        <v>20</v>
      </c>
      <c r="T468" s="59">
        <v>843</v>
      </c>
      <c r="U468" s="60" t="s">
        <v>20</v>
      </c>
      <c r="V468" s="59">
        <v>951</v>
      </c>
      <c r="W468" s="60" t="s">
        <v>20</v>
      </c>
      <c r="X468" s="59">
        <v>917</v>
      </c>
      <c r="Y468" s="60" t="s">
        <v>20</v>
      </c>
      <c r="Z468" s="59">
        <v>859</v>
      </c>
      <c r="AA468" s="60" t="s">
        <v>20</v>
      </c>
      <c r="AB468" s="61">
        <v>716</v>
      </c>
      <c r="AC468" s="61" t="s">
        <v>20</v>
      </c>
    </row>
    <row r="469" spans="1:29" ht="11.25" x14ac:dyDescent="0.2">
      <c r="B469" s="20"/>
      <c r="C469" s="58">
        <v>2022</v>
      </c>
      <c r="D469" s="59"/>
      <c r="E469" s="60"/>
      <c r="F469" s="59">
        <v>634</v>
      </c>
      <c r="G469" s="60"/>
      <c r="H469" s="59">
        <v>800</v>
      </c>
      <c r="I469" s="60" t="s">
        <v>20</v>
      </c>
      <c r="J469" s="59">
        <v>958</v>
      </c>
      <c r="K469" s="60"/>
      <c r="L469" s="59">
        <v>881</v>
      </c>
      <c r="M469" s="60"/>
      <c r="N469" s="59"/>
      <c r="O469" s="60"/>
      <c r="P469" s="59"/>
      <c r="Q469" s="60"/>
      <c r="R469" s="59"/>
      <c r="S469" s="60"/>
      <c r="T469" s="59"/>
      <c r="U469" s="60"/>
      <c r="V469" s="59"/>
      <c r="W469" s="60"/>
      <c r="X469" s="59"/>
      <c r="Y469" s="60"/>
      <c r="Z469" s="59"/>
      <c r="AA469" s="60"/>
      <c r="AB469" s="61"/>
      <c r="AC469" s="61"/>
    </row>
    <row r="470" spans="1:29" ht="11.25" x14ac:dyDescent="0.2">
      <c r="A470" s="78" t="s">
        <v>25</v>
      </c>
      <c r="B470" s="20"/>
      <c r="C470" s="58"/>
      <c r="D470" s="59"/>
      <c r="E470" s="60"/>
      <c r="F470" s="59"/>
      <c r="G470" s="60"/>
      <c r="H470" s="59"/>
      <c r="I470" s="60"/>
      <c r="J470" s="59"/>
      <c r="K470" s="60"/>
      <c r="L470" s="59"/>
      <c r="M470" s="60"/>
      <c r="N470" s="59"/>
      <c r="O470" s="60"/>
      <c r="P470" s="59"/>
      <c r="Q470" s="60"/>
      <c r="R470" s="59"/>
      <c r="S470" s="60"/>
      <c r="T470" s="59"/>
      <c r="U470" s="60"/>
      <c r="V470" s="59"/>
      <c r="W470" s="60"/>
      <c r="X470" s="59"/>
      <c r="Y470" s="60"/>
      <c r="Z470" s="59"/>
      <c r="AA470" s="60"/>
      <c r="AB470" s="61"/>
      <c r="AC470" s="61"/>
    </row>
    <row r="471" spans="1:29" ht="30.6" customHeight="1" x14ac:dyDescent="0.2">
      <c r="A471" s="78" t="s">
        <v>185</v>
      </c>
      <c r="B471" s="20" t="s">
        <v>93</v>
      </c>
      <c r="C471" s="58">
        <v>2021</v>
      </c>
      <c r="D471" s="59">
        <v>8842</v>
      </c>
      <c r="E471" s="60" t="s">
        <v>20</v>
      </c>
      <c r="F471" s="59">
        <v>530</v>
      </c>
      <c r="G471" s="60" t="s">
        <v>20</v>
      </c>
      <c r="H471" s="59">
        <v>642</v>
      </c>
      <c r="I471" s="60" t="s">
        <v>20</v>
      </c>
      <c r="J471" s="59">
        <v>772</v>
      </c>
      <c r="K471" s="60" t="s">
        <v>20</v>
      </c>
      <c r="L471" s="59">
        <v>752</v>
      </c>
      <c r="M471" s="60" t="s">
        <v>20</v>
      </c>
      <c r="N471" s="59">
        <v>767</v>
      </c>
      <c r="O471" s="60" t="s">
        <v>20</v>
      </c>
      <c r="P471" s="59">
        <v>781</v>
      </c>
      <c r="Q471" s="60" t="s">
        <v>20</v>
      </c>
      <c r="R471" s="59">
        <v>761</v>
      </c>
      <c r="S471" s="60" t="s">
        <v>20</v>
      </c>
      <c r="T471" s="59">
        <v>748</v>
      </c>
      <c r="U471" s="60" t="s">
        <v>20</v>
      </c>
      <c r="V471" s="59">
        <v>820</v>
      </c>
      <c r="W471" s="60" t="s">
        <v>20</v>
      </c>
      <c r="X471" s="59">
        <v>811</v>
      </c>
      <c r="Y471" s="60" t="s">
        <v>20</v>
      </c>
      <c r="Z471" s="59">
        <v>774</v>
      </c>
      <c r="AA471" s="60" t="s">
        <v>20</v>
      </c>
      <c r="AB471" s="61">
        <v>655</v>
      </c>
      <c r="AC471" s="61" t="s">
        <v>20</v>
      </c>
    </row>
    <row r="472" spans="1:29" ht="11.25" x14ac:dyDescent="0.2">
      <c r="B472" s="20"/>
      <c r="C472" s="58">
        <v>2022</v>
      </c>
      <c r="D472" s="59"/>
      <c r="E472" s="60"/>
      <c r="F472" s="59">
        <v>569</v>
      </c>
      <c r="G472" s="60"/>
      <c r="H472" s="59">
        <v>699</v>
      </c>
      <c r="I472" s="60" t="s">
        <v>20</v>
      </c>
      <c r="J472" s="59">
        <v>841</v>
      </c>
      <c r="K472" s="60"/>
      <c r="L472" s="59">
        <v>785</v>
      </c>
      <c r="M472" s="60"/>
      <c r="N472" s="59"/>
      <c r="O472" s="60"/>
      <c r="P472" s="59"/>
      <c r="Q472" s="60"/>
      <c r="R472" s="59"/>
      <c r="S472" s="60"/>
      <c r="T472" s="59"/>
      <c r="U472" s="60"/>
      <c r="V472" s="59"/>
      <c r="W472" s="60"/>
      <c r="X472" s="59"/>
      <c r="Y472" s="60"/>
      <c r="Z472" s="59"/>
      <c r="AA472" s="60"/>
      <c r="AB472" s="61"/>
      <c r="AC472" s="61"/>
    </row>
    <row r="473" spans="1:29" ht="30.6" customHeight="1" x14ac:dyDescent="0.2">
      <c r="A473" s="78" t="s">
        <v>186</v>
      </c>
      <c r="B473" s="20" t="s">
        <v>93</v>
      </c>
      <c r="C473" s="58">
        <v>2021</v>
      </c>
      <c r="D473" s="59">
        <v>364</v>
      </c>
      <c r="E473" s="60" t="s">
        <v>20</v>
      </c>
      <c r="F473" s="84">
        <v>29.2</v>
      </c>
      <c r="G473" s="87"/>
      <c r="H473" s="84">
        <v>33.9</v>
      </c>
      <c r="I473" s="87"/>
      <c r="J473" s="41">
        <v>40.6</v>
      </c>
      <c r="K473" s="79"/>
      <c r="L473" s="84">
        <v>35.5</v>
      </c>
      <c r="M473" s="87"/>
      <c r="N473" s="41">
        <v>33.799999999999997</v>
      </c>
      <c r="O473" s="79"/>
      <c r="P473" s="84">
        <v>34.5</v>
      </c>
      <c r="Q473" s="87"/>
      <c r="R473" s="84">
        <v>24.9</v>
      </c>
      <c r="S473" s="87"/>
      <c r="T473" s="84">
        <v>25.2</v>
      </c>
      <c r="U473" s="87"/>
      <c r="V473" s="84">
        <v>27.8</v>
      </c>
      <c r="W473" s="87"/>
      <c r="X473" s="84">
        <v>28.5</v>
      </c>
      <c r="Y473" s="87"/>
      <c r="Z473" s="84">
        <v>27.4</v>
      </c>
      <c r="AA473" s="87" t="s">
        <v>20</v>
      </c>
      <c r="AB473" s="45">
        <v>26.2</v>
      </c>
      <c r="AC473" s="45"/>
    </row>
    <row r="474" spans="1:29" ht="11.25" x14ac:dyDescent="0.2">
      <c r="B474" s="20"/>
      <c r="C474" s="58">
        <v>2022</v>
      </c>
      <c r="D474" s="59"/>
      <c r="E474" s="60"/>
      <c r="F474" s="74">
        <v>20.8</v>
      </c>
      <c r="G474" s="79"/>
      <c r="H474" s="74">
        <v>23.2</v>
      </c>
      <c r="I474" s="79" t="s">
        <v>20</v>
      </c>
      <c r="J474" s="41">
        <v>33.200000000000003</v>
      </c>
      <c r="K474" s="79"/>
      <c r="L474" s="84">
        <v>30.9</v>
      </c>
      <c r="M474" s="87"/>
      <c r="N474" s="41"/>
      <c r="O474" s="79"/>
      <c r="P474" s="84"/>
      <c r="Q474" s="87"/>
      <c r="R474" s="84"/>
      <c r="S474" s="87"/>
      <c r="T474" s="84"/>
      <c r="U474" s="87"/>
      <c r="V474" s="84"/>
      <c r="W474" s="87"/>
      <c r="X474" s="84"/>
      <c r="Y474" s="87"/>
      <c r="Z474" s="41"/>
      <c r="AA474" s="79"/>
      <c r="AB474" s="40"/>
      <c r="AC474" s="45"/>
    </row>
    <row r="475" spans="1:29" ht="30.2" customHeight="1" x14ac:dyDescent="0.2">
      <c r="A475" s="210" t="s">
        <v>187</v>
      </c>
      <c r="B475" s="210"/>
      <c r="C475" s="210"/>
      <c r="D475" s="210"/>
      <c r="E475" s="210"/>
      <c r="F475" s="210"/>
      <c r="G475" s="210"/>
      <c r="H475" s="210"/>
      <c r="I475" s="210"/>
      <c r="J475" s="210"/>
      <c r="K475" s="210"/>
      <c r="L475" s="210"/>
      <c r="M475" s="210"/>
      <c r="N475" s="210"/>
      <c r="O475" s="210"/>
      <c r="P475" s="210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</row>
    <row r="476" spans="1:29" ht="30.6" customHeight="1" x14ac:dyDescent="0.2">
      <c r="A476" s="14" t="s">
        <v>188</v>
      </c>
      <c r="B476" s="20" t="s">
        <v>87</v>
      </c>
      <c r="C476" s="58">
        <v>2021</v>
      </c>
      <c r="D476" s="59" t="s">
        <v>189</v>
      </c>
      <c r="E476" s="60"/>
      <c r="F476" s="59">
        <v>16888</v>
      </c>
      <c r="G476" s="60"/>
      <c r="H476" s="59">
        <v>11988</v>
      </c>
      <c r="I476" s="60"/>
      <c r="J476" s="59">
        <v>14174</v>
      </c>
      <c r="K476" s="60"/>
      <c r="L476" s="59">
        <v>13648</v>
      </c>
      <c r="M476" s="60"/>
      <c r="N476" s="59">
        <v>15321</v>
      </c>
      <c r="O476" s="60"/>
      <c r="P476" s="59">
        <v>14106</v>
      </c>
      <c r="Q476" s="60"/>
      <c r="R476" s="59">
        <v>16754</v>
      </c>
      <c r="S476" s="60"/>
      <c r="T476" s="59">
        <v>16327</v>
      </c>
      <c r="U476" s="60"/>
      <c r="V476" s="59">
        <v>15450</v>
      </c>
      <c r="W476" s="60"/>
      <c r="X476" s="59">
        <v>16312</v>
      </c>
      <c r="Y476" s="60"/>
      <c r="Z476" s="59" t="s">
        <v>189</v>
      </c>
      <c r="AA476" s="60"/>
      <c r="AB476" s="61" t="s">
        <v>189</v>
      </c>
      <c r="AC476" s="61"/>
    </row>
    <row r="477" spans="1:29" ht="11.25" x14ac:dyDescent="0.2">
      <c r="B477" s="20"/>
      <c r="C477" s="58">
        <v>2022</v>
      </c>
      <c r="D477" s="59"/>
      <c r="E477" s="60"/>
      <c r="F477" s="59">
        <v>14892</v>
      </c>
      <c r="G477" s="60"/>
      <c r="H477" s="59">
        <v>15696</v>
      </c>
      <c r="I477" s="60"/>
      <c r="J477" s="59">
        <v>10855</v>
      </c>
      <c r="K477" s="60"/>
      <c r="L477" s="59">
        <v>14620</v>
      </c>
      <c r="M477" s="60"/>
      <c r="N477" s="59"/>
      <c r="O477" s="60"/>
      <c r="P477" s="59"/>
      <c r="Q477" s="60"/>
      <c r="R477" s="59"/>
      <c r="S477" s="60"/>
      <c r="T477" s="59"/>
      <c r="U477" s="60"/>
      <c r="V477" s="59"/>
      <c r="W477" s="60"/>
      <c r="X477" s="59"/>
      <c r="Y477" s="60"/>
      <c r="Z477" s="59"/>
      <c r="AA477" s="60"/>
      <c r="AB477" s="61"/>
      <c r="AC477" s="61"/>
    </row>
    <row r="478" spans="1:29" ht="21.6" customHeight="1" x14ac:dyDescent="0.2">
      <c r="A478" s="17" t="s">
        <v>190</v>
      </c>
      <c r="B478" s="20" t="s">
        <v>87</v>
      </c>
      <c r="C478" s="58">
        <v>2021</v>
      </c>
      <c r="D478" s="59">
        <v>12824</v>
      </c>
      <c r="E478" s="60"/>
      <c r="F478" s="59">
        <v>868</v>
      </c>
      <c r="G478" s="60"/>
      <c r="H478" s="59">
        <v>996</v>
      </c>
      <c r="I478" s="60"/>
      <c r="J478" s="59">
        <v>1133</v>
      </c>
      <c r="K478" s="60"/>
      <c r="L478" s="59">
        <v>1073</v>
      </c>
      <c r="M478" s="60"/>
      <c r="N478" s="59">
        <v>1122</v>
      </c>
      <c r="O478" s="60"/>
      <c r="P478" s="59">
        <v>1159</v>
      </c>
      <c r="Q478" s="60"/>
      <c r="R478" s="59">
        <v>1078</v>
      </c>
      <c r="S478" s="60"/>
      <c r="T478" s="59">
        <v>1134</v>
      </c>
      <c r="U478" s="60"/>
      <c r="V478" s="59">
        <v>1197</v>
      </c>
      <c r="W478" s="60"/>
      <c r="X478" s="59">
        <v>1197</v>
      </c>
      <c r="Y478" s="60"/>
      <c r="Z478" s="59">
        <v>1157</v>
      </c>
      <c r="AA478" s="60"/>
      <c r="AB478" s="61">
        <v>720</v>
      </c>
      <c r="AC478" s="61"/>
    </row>
    <row r="479" spans="1:29" ht="11.25" x14ac:dyDescent="0.2">
      <c r="B479" s="20"/>
      <c r="C479" s="58">
        <v>2022</v>
      </c>
      <c r="D479" s="59"/>
      <c r="E479" s="60"/>
      <c r="F479" s="59">
        <v>905</v>
      </c>
      <c r="G479" s="60"/>
      <c r="H479" s="59">
        <v>1009</v>
      </c>
      <c r="I479" s="60"/>
      <c r="J479" s="59">
        <v>1194</v>
      </c>
      <c r="K479" s="60"/>
      <c r="L479" s="59">
        <v>1085</v>
      </c>
      <c r="M479" s="60"/>
      <c r="N479" s="59"/>
      <c r="O479" s="60"/>
      <c r="P479" s="59"/>
      <c r="Q479" s="60"/>
      <c r="R479" s="59"/>
      <c r="S479" s="60"/>
      <c r="T479" s="59"/>
      <c r="U479" s="60"/>
      <c r="V479" s="59"/>
      <c r="W479" s="60"/>
      <c r="X479" s="59"/>
      <c r="Y479" s="60"/>
      <c r="Z479" s="59"/>
      <c r="AA479" s="60"/>
      <c r="AB479" s="61"/>
      <c r="AC479" s="61"/>
    </row>
    <row r="480" spans="1:29" ht="21.6" customHeight="1" x14ac:dyDescent="0.2">
      <c r="A480" s="17" t="s">
        <v>191</v>
      </c>
      <c r="B480" s="20" t="s">
        <v>87</v>
      </c>
      <c r="C480" s="58">
        <v>2021</v>
      </c>
      <c r="D480" s="59">
        <v>6940</v>
      </c>
      <c r="E480" s="60"/>
      <c r="F480" s="59">
        <v>491</v>
      </c>
      <c r="G480" s="60"/>
      <c r="H480" s="59">
        <v>517</v>
      </c>
      <c r="I480" s="60"/>
      <c r="J480" s="59">
        <v>638</v>
      </c>
      <c r="K480" s="60"/>
      <c r="L480" s="59">
        <v>580</v>
      </c>
      <c r="M480" s="60"/>
      <c r="N480" s="59">
        <v>586</v>
      </c>
      <c r="O480" s="60"/>
      <c r="P480" s="59">
        <v>643</v>
      </c>
      <c r="Q480" s="60"/>
      <c r="R480" s="59">
        <v>497</v>
      </c>
      <c r="S480" s="60"/>
      <c r="T480" s="59">
        <v>635</v>
      </c>
      <c r="U480" s="60"/>
      <c r="V480" s="59">
        <v>704</v>
      </c>
      <c r="W480" s="60"/>
      <c r="X480" s="59">
        <v>685</v>
      </c>
      <c r="Y480" s="60"/>
      <c r="Z480" s="59">
        <v>699</v>
      </c>
      <c r="AA480" s="60"/>
      <c r="AB480" s="61">
        <v>265</v>
      </c>
      <c r="AC480" s="61"/>
    </row>
    <row r="481" spans="1:29" ht="11.25" x14ac:dyDescent="0.2">
      <c r="B481" s="20"/>
      <c r="C481" s="58">
        <v>2022</v>
      </c>
      <c r="D481" s="59"/>
      <c r="E481" s="60"/>
      <c r="F481" s="59">
        <v>595</v>
      </c>
      <c r="G481" s="60"/>
      <c r="H481" s="59">
        <v>632</v>
      </c>
      <c r="I481" s="60"/>
      <c r="J481" s="59">
        <v>770</v>
      </c>
      <c r="K481" s="60"/>
      <c r="L481" s="59">
        <v>659</v>
      </c>
      <c r="M481" s="60"/>
      <c r="N481" s="59"/>
      <c r="O481" s="60"/>
      <c r="P481" s="59"/>
      <c r="Q481" s="60"/>
      <c r="R481" s="59"/>
      <c r="S481" s="60"/>
      <c r="T481" s="59"/>
      <c r="U481" s="60"/>
      <c r="V481" s="59"/>
      <c r="W481" s="60"/>
      <c r="X481" s="59"/>
      <c r="Y481" s="60"/>
      <c r="Z481" s="59"/>
      <c r="AA481" s="60"/>
      <c r="AB481" s="61"/>
      <c r="AC481" s="61"/>
    </row>
    <row r="482" spans="1:29" ht="40.9" customHeight="1" x14ac:dyDescent="0.2">
      <c r="A482" s="19" t="s">
        <v>192</v>
      </c>
      <c r="B482" s="20" t="s">
        <v>30</v>
      </c>
      <c r="C482" s="58">
        <v>2021</v>
      </c>
      <c r="D482" s="59">
        <v>709651</v>
      </c>
      <c r="E482" s="60"/>
      <c r="F482" s="59">
        <v>59855</v>
      </c>
      <c r="G482" s="60"/>
      <c r="H482" s="59">
        <v>51092</v>
      </c>
      <c r="I482" s="60"/>
      <c r="J482" s="59">
        <v>60983</v>
      </c>
      <c r="K482" s="60"/>
      <c r="L482" s="59">
        <v>57339</v>
      </c>
      <c r="M482" s="60"/>
      <c r="N482" s="59">
        <v>61554</v>
      </c>
      <c r="O482" s="60"/>
      <c r="P482" s="59">
        <v>57891</v>
      </c>
      <c r="Q482" s="60"/>
      <c r="R482" s="59">
        <v>58760</v>
      </c>
      <c r="S482" s="60"/>
      <c r="T482" s="59">
        <v>61708</v>
      </c>
      <c r="U482" s="60"/>
      <c r="V482" s="59">
        <v>54764</v>
      </c>
      <c r="W482" s="60"/>
      <c r="X482" s="59">
        <v>63057</v>
      </c>
      <c r="Y482" s="60"/>
      <c r="Z482" s="59">
        <v>56639</v>
      </c>
      <c r="AA482" s="60"/>
      <c r="AB482" s="61">
        <v>66009</v>
      </c>
      <c r="AC482" s="61"/>
    </row>
    <row r="483" spans="1:29" ht="11.25" x14ac:dyDescent="0.2">
      <c r="B483" s="20"/>
      <c r="C483" s="58">
        <v>2022</v>
      </c>
      <c r="D483" s="59"/>
      <c r="E483" s="60"/>
      <c r="F483" s="59">
        <v>64242</v>
      </c>
      <c r="G483" s="60"/>
      <c r="H483" s="59">
        <v>53453</v>
      </c>
      <c r="I483" s="60"/>
      <c r="J483" s="59">
        <v>67561</v>
      </c>
      <c r="K483" s="60"/>
      <c r="L483" s="59">
        <v>68530</v>
      </c>
      <c r="M483" s="60"/>
      <c r="N483" s="59"/>
      <c r="O483" s="60"/>
      <c r="P483" s="59"/>
      <c r="Q483" s="60"/>
      <c r="R483" s="59"/>
      <c r="S483" s="60"/>
      <c r="T483" s="59"/>
      <c r="U483" s="60"/>
      <c r="V483" s="59"/>
      <c r="W483" s="60"/>
      <c r="X483" s="59"/>
      <c r="Y483" s="60"/>
      <c r="Z483" s="59"/>
      <c r="AA483" s="60"/>
      <c r="AB483" s="61"/>
      <c r="AC483" s="61"/>
    </row>
    <row r="484" spans="1:29" ht="30.6" customHeight="1" x14ac:dyDescent="0.2">
      <c r="B484" s="20" t="s">
        <v>93</v>
      </c>
      <c r="C484" s="58">
        <v>2021</v>
      </c>
      <c r="D484" s="59">
        <v>2916654</v>
      </c>
      <c r="E484" s="60"/>
      <c r="F484" s="59">
        <v>244245</v>
      </c>
      <c r="G484" s="60"/>
      <c r="H484" s="59">
        <v>201986</v>
      </c>
      <c r="I484" s="60"/>
      <c r="J484" s="59">
        <v>244364</v>
      </c>
      <c r="K484" s="60"/>
      <c r="L484" s="59">
        <v>234359</v>
      </c>
      <c r="M484" s="60"/>
      <c r="N484" s="59">
        <v>253563</v>
      </c>
      <c r="O484" s="60"/>
      <c r="P484" s="59">
        <v>240134</v>
      </c>
      <c r="Q484" s="60"/>
      <c r="R484" s="59">
        <v>252272</v>
      </c>
      <c r="S484" s="60"/>
      <c r="T484" s="59">
        <v>259207</v>
      </c>
      <c r="U484" s="60"/>
      <c r="V484" s="59">
        <v>228902</v>
      </c>
      <c r="W484" s="60"/>
      <c r="X484" s="59">
        <v>259349</v>
      </c>
      <c r="Y484" s="60"/>
      <c r="Z484" s="59">
        <v>234299</v>
      </c>
      <c r="AA484" s="60"/>
      <c r="AB484" s="61">
        <v>263974</v>
      </c>
      <c r="AC484" s="61"/>
    </row>
    <row r="485" spans="1:29" ht="11.25" x14ac:dyDescent="0.2">
      <c r="B485" s="20"/>
      <c r="C485" s="58">
        <v>2022</v>
      </c>
      <c r="D485" s="59"/>
      <c r="E485" s="60"/>
      <c r="F485" s="59">
        <v>259787</v>
      </c>
      <c r="G485" s="60"/>
      <c r="H485" s="59">
        <v>226096</v>
      </c>
      <c r="I485" s="60"/>
      <c r="J485" s="59">
        <v>259656</v>
      </c>
      <c r="K485" s="60"/>
      <c r="L485" s="59">
        <v>282418</v>
      </c>
      <c r="M485" s="60"/>
      <c r="N485" s="59"/>
      <c r="O485" s="60"/>
      <c r="P485" s="59"/>
      <c r="Q485" s="60"/>
      <c r="R485" s="59"/>
      <c r="S485" s="60"/>
      <c r="T485" s="59"/>
      <c r="U485" s="60"/>
      <c r="V485" s="59"/>
      <c r="W485" s="60"/>
      <c r="X485" s="59"/>
      <c r="Y485" s="60"/>
      <c r="Z485" s="59"/>
      <c r="AA485" s="60"/>
      <c r="AB485" s="61"/>
      <c r="AC485" s="61"/>
    </row>
    <row r="486" spans="1:29" ht="40.9" customHeight="1" x14ac:dyDescent="0.2">
      <c r="A486" s="19" t="s">
        <v>193</v>
      </c>
      <c r="B486" s="20" t="s">
        <v>30</v>
      </c>
      <c r="C486" s="58">
        <v>2021</v>
      </c>
      <c r="D486" s="59">
        <v>405209</v>
      </c>
      <c r="E486" s="60"/>
      <c r="F486" s="59">
        <v>29836</v>
      </c>
      <c r="G486" s="60"/>
      <c r="H486" s="59">
        <v>31112</v>
      </c>
      <c r="I486" s="60"/>
      <c r="J486" s="59">
        <v>29900</v>
      </c>
      <c r="K486" s="60"/>
      <c r="L486" s="59">
        <v>32828</v>
      </c>
      <c r="M486" s="60"/>
      <c r="N486" s="59">
        <v>30600</v>
      </c>
      <c r="O486" s="60"/>
      <c r="P486" s="59">
        <v>35563</v>
      </c>
      <c r="Q486" s="60"/>
      <c r="R486" s="59">
        <v>36667</v>
      </c>
      <c r="S486" s="60"/>
      <c r="T486" s="59">
        <v>33470</v>
      </c>
      <c r="U486" s="60"/>
      <c r="V486" s="59">
        <v>37474</v>
      </c>
      <c r="W486" s="60"/>
      <c r="X486" s="59">
        <v>34390</v>
      </c>
      <c r="Y486" s="60"/>
      <c r="Z486" s="59">
        <v>36697</v>
      </c>
      <c r="AA486" s="60"/>
      <c r="AB486" s="61">
        <v>36672</v>
      </c>
      <c r="AC486" s="61"/>
    </row>
    <row r="487" spans="1:29" ht="11.25" x14ac:dyDescent="0.2">
      <c r="B487" s="20"/>
      <c r="C487" s="58">
        <v>2022</v>
      </c>
      <c r="D487" s="59"/>
      <c r="E487" s="60"/>
      <c r="F487" s="59">
        <v>34403</v>
      </c>
      <c r="G487" s="60"/>
      <c r="H487" s="59">
        <v>35736</v>
      </c>
      <c r="I487" s="60"/>
      <c r="J487" s="59">
        <v>31786</v>
      </c>
      <c r="K487" s="60"/>
      <c r="L487" s="59">
        <v>26631</v>
      </c>
      <c r="M487" s="60"/>
      <c r="N487" s="59"/>
      <c r="O487" s="60"/>
      <c r="P487" s="59"/>
      <c r="Q487" s="60"/>
      <c r="R487" s="59"/>
      <c r="S487" s="60"/>
      <c r="T487" s="59"/>
      <c r="U487" s="60"/>
      <c r="V487" s="59"/>
      <c r="W487" s="60"/>
      <c r="X487" s="59"/>
      <c r="Y487" s="60"/>
      <c r="Z487" s="59"/>
      <c r="AA487" s="60"/>
      <c r="AB487" s="61"/>
      <c r="AC487" s="61"/>
    </row>
    <row r="488" spans="1:29" ht="30.6" customHeight="1" x14ac:dyDescent="0.2">
      <c r="B488" s="20" t="s">
        <v>93</v>
      </c>
      <c r="C488" s="58">
        <v>2021</v>
      </c>
      <c r="D488" s="59">
        <v>1630742</v>
      </c>
      <c r="E488" s="60"/>
      <c r="F488" s="59">
        <v>123813</v>
      </c>
      <c r="G488" s="60"/>
      <c r="H488" s="59">
        <v>118230</v>
      </c>
      <c r="I488" s="60"/>
      <c r="J488" s="59">
        <v>118805</v>
      </c>
      <c r="K488" s="60"/>
      <c r="L488" s="59">
        <v>138211</v>
      </c>
      <c r="M488" s="60"/>
      <c r="N488" s="59">
        <v>124172</v>
      </c>
      <c r="O488" s="60"/>
      <c r="P488" s="59">
        <v>146671</v>
      </c>
      <c r="Q488" s="60"/>
      <c r="R488" s="59">
        <v>141354</v>
      </c>
      <c r="S488" s="60"/>
      <c r="T488" s="59">
        <v>132101</v>
      </c>
      <c r="U488" s="60"/>
      <c r="V488" s="59">
        <v>154043</v>
      </c>
      <c r="W488" s="60"/>
      <c r="X488" s="59">
        <v>142241</v>
      </c>
      <c r="Y488" s="60"/>
      <c r="Z488" s="59">
        <v>147518</v>
      </c>
      <c r="AA488" s="60"/>
      <c r="AB488" s="61">
        <v>143583</v>
      </c>
      <c r="AC488" s="61"/>
    </row>
    <row r="489" spans="1:29" ht="11.25" x14ac:dyDescent="0.2">
      <c r="B489" s="20"/>
      <c r="C489" s="58">
        <v>2022</v>
      </c>
      <c r="D489" s="59"/>
      <c r="E489" s="60"/>
      <c r="F489" s="59">
        <v>144038</v>
      </c>
      <c r="G489" s="60"/>
      <c r="H489" s="59">
        <v>147069</v>
      </c>
      <c r="I489" s="60"/>
      <c r="J489" s="59">
        <v>135728</v>
      </c>
      <c r="K489" s="60"/>
      <c r="L489" s="59">
        <v>104543</v>
      </c>
      <c r="M489" s="60"/>
      <c r="N489" s="59"/>
      <c r="O489" s="60"/>
      <c r="P489" s="59"/>
      <c r="Q489" s="60"/>
      <c r="R489" s="59"/>
      <c r="S489" s="60"/>
      <c r="T489" s="59"/>
      <c r="U489" s="60"/>
      <c r="V489" s="59"/>
      <c r="W489" s="60"/>
      <c r="X489" s="59"/>
      <c r="Y489" s="60"/>
      <c r="Z489" s="59"/>
      <c r="AA489" s="60"/>
      <c r="AB489" s="61"/>
      <c r="AC489" s="61"/>
    </row>
    <row r="490" spans="1:29" ht="30.6" customHeight="1" x14ac:dyDescent="0.2">
      <c r="A490" s="14" t="s">
        <v>392</v>
      </c>
      <c r="B490" s="20" t="s">
        <v>93</v>
      </c>
      <c r="C490" s="58">
        <v>2021</v>
      </c>
      <c r="D490" s="59">
        <v>78087</v>
      </c>
      <c r="E490" s="60"/>
      <c r="F490" s="59">
        <v>5489</v>
      </c>
      <c r="G490" s="60"/>
      <c r="H490" s="59">
        <v>6003</v>
      </c>
      <c r="I490" s="60"/>
      <c r="J490" s="59">
        <v>6782</v>
      </c>
      <c r="K490" s="60"/>
      <c r="L490" s="59">
        <v>5261</v>
      </c>
      <c r="M490" s="60"/>
      <c r="N490" s="59">
        <v>5849</v>
      </c>
      <c r="O490" s="60"/>
      <c r="P490" s="59">
        <v>6068</v>
      </c>
      <c r="Q490" s="60"/>
      <c r="R490" s="59">
        <v>7150</v>
      </c>
      <c r="S490" s="60"/>
      <c r="T490" s="59">
        <v>7146</v>
      </c>
      <c r="U490" s="60"/>
      <c r="V490" s="59">
        <v>7021</v>
      </c>
      <c r="W490" s="60"/>
      <c r="X490" s="59">
        <v>6617</v>
      </c>
      <c r="Y490" s="60"/>
      <c r="Z490" s="59">
        <v>6387</v>
      </c>
      <c r="AA490" s="60"/>
      <c r="AB490" s="61">
        <v>8314</v>
      </c>
      <c r="AC490" s="61"/>
    </row>
    <row r="491" spans="1:29" ht="11.25" x14ac:dyDescent="0.2">
      <c r="B491" s="20"/>
      <c r="C491" s="58">
        <v>2022</v>
      </c>
      <c r="D491" s="59"/>
      <c r="E491" s="60"/>
      <c r="F491" s="59">
        <v>6072</v>
      </c>
      <c r="G491" s="60"/>
      <c r="H491" s="59">
        <v>6976</v>
      </c>
      <c r="I491" s="60"/>
      <c r="J491" s="59">
        <v>6019</v>
      </c>
      <c r="K491" s="60"/>
      <c r="L491" s="59">
        <v>7217</v>
      </c>
      <c r="M491" s="60"/>
      <c r="N491" s="59"/>
      <c r="O491" s="60"/>
      <c r="P491" s="59"/>
      <c r="Q491" s="60"/>
      <c r="R491" s="59"/>
      <c r="S491" s="60"/>
      <c r="T491" s="59"/>
      <c r="U491" s="60"/>
      <c r="V491" s="59"/>
      <c r="W491" s="60"/>
      <c r="X491" s="59"/>
      <c r="Y491" s="60"/>
      <c r="Z491" s="59"/>
      <c r="AA491" s="60"/>
      <c r="AB491" s="61"/>
      <c r="AC491" s="61"/>
    </row>
    <row r="492" spans="1:29" ht="30.6" customHeight="1" x14ac:dyDescent="0.2">
      <c r="A492" s="14" t="s">
        <v>393</v>
      </c>
      <c r="B492" s="20" t="s">
        <v>30</v>
      </c>
      <c r="C492" s="58">
        <v>2021</v>
      </c>
      <c r="D492" s="59">
        <v>2114</v>
      </c>
      <c r="E492" s="60" t="s">
        <v>20</v>
      </c>
      <c r="F492" s="59">
        <v>182</v>
      </c>
      <c r="G492" s="60" t="s">
        <v>20</v>
      </c>
      <c r="H492" s="59">
        <v>144</v>
      </c>
      <c r="I492" s="60" t="s">
        <v>20</v>
      </c>
      <c r="J492" s="59">
        <v>221</v>
      </c>
      <c r="K492" s="60" t="s">
        <v>20</v>
      </c>
      <c r="L492" s="59">
        <v>232</v>
      </c>
      <c r="M492" s="60" t="s">
        <v>20</v>
      </c>
      <c r="N492" s="59">
        <v>199</v>
      </c>
      <c r="O492" s="60" t="s">
        <v>20</v>
      </c>
      <c r="P492" s="59">
        <v>182</v>
      </c>
      <c r="Q492" s="60" t="s">
        <v>20</v>
      </c>
      <c r="R492" s="59">
        <v>95</v>
      </c>
      <c r="S492" s="60" t="s">
        <v>20</v>
      </c>
      <c r="T492" s="59">
        <v>128</v>
      </c>
      <c r="U492" s="60" t="s">
        <v>20</v>
      </c>
      <c r="V492" s="59">
        <v>265</v>
      </c>
      <c r="W492" s="60" t="s">
        <v>20</v>
      </c>
      <c r="X492" s="59">
        <v>148</v>
      </c>
      <c r="Y492" s="60" t="s">
        <v>20</v>
      </c>
      <c r="Z492" s="59">
        <v>165</v>
      </c>
      <c r="AA492" s="60" t="s">
        <v>20</v>
      </c>
      <c r="AB492" s="61">
        <v>153</v>
      </c>
      <c r="AC492" s="61" t="s">
        <v>20</v>
      </c>
    </row>
    <row r="493" spans="1:29" ht="11.25" x14ac:dyDescent="0.2">
      <c r="B493" s="20"/>
      <c r="C493" s="58">
        <v>2022</v>
      </c>
      <c r="D493" s="59"/>
      <c r="E493" s="60"/>
      <c r="F493" s="59">
        <v>181</v>
      </c>
      <c r="G493" s="60"/>
      <c r="H493" s="59">
        <v>147</v>
      </c>
      <c r="I493" s="60"/>
      <c r="J493" s="59">
        <v>329</v>
      </c>
      <c r="K493" s="60"/>
      <c r="L493" s="59">
        <v>233</v>
      </c>
      <c r="M493" s="60"/>
      <c r="N493" s="59"/>
      <c r="O493" s="60"/>
      <c r="P493" s="59"/>
      <c r="Q493" s="60"/>
      <c r="R493" s="59"/>
      <c r="S493" s="60"/>
      <c r="T493" s="59"/>
      <c r="U493" s="60"/>
      <c r="V493" s="59"/>
      <c r="W493" s="60"/>
      <c r="X493" s="59"/>
      <c r="Y493" s="60"/>
      <c r="Z493" s="59"/>
      <c r="AA493" s="60"/>
      <c r="AB493" s="61"/>
      <c r="AC493" s="61"/>
    </row>
    <row r="494" spans="1:29" ht="20.45" customHeight="1" x14ac:dyDescent="0.2">
      <c r="A494" s="17" t="s">
        <v>194</v>
      </c>
      <c r="B494" s="20" t="s">
        <v>30</v>
      </c>
      <c r="C494" s="58">
        <v>2021</v>
      </c>
      <c r="D494" s="59">
        <v>2043389</v>
      </c>
      <c r="E494" s="60"/>
      <c r="F494" s="59">
        <v>150323</v>
      </c>
      <c r="G494" s="60"/>
      <c r="H494" s="59">
        <v>153197</v>
      </c>
      <c r="I494" s="60"/>
      <c r="J494" s="59">
        <v>163680</v>
      </c>
      <c r="K494" s="60"/>
      <c r="L494" s="59">
        <v>170712</v>
      </c>
      <c r="M494" s="60"/>
      <c r="N494" s="59">
        <v>180842</v>
      </c>
      <c r="O494" s="60"/>
      <c r="P494" s="59">
        <v>173094</v>
      </c>
      <c r="Q494" s="60"/>
      <c r="R494" s="59">
        <v>174269</v>
      </c>
      <c r="S494" s="60"/>
      <c r="T494" s="59">
        <v>179399</v>
      </c>
      <c r="U494" s="60"/>
      <c r="V494" s="59">
        <v>175868</v>
      </c>
      <c r="W494" s="60"/>
      <c r="X494" s="59">
        <v>186890</v>
      </c>
      <c r="Y494" s="60"/>
      <c r="Z494" s="59">
        <v>167332</v>
      </c>
      <c r="AA494" s="60"/>
      <c r="AB494" s="61">
        <v>167784</v>
      </c>
      <c r="AC494" s="61"/>
    </row>
    <row r="495" spans="1:29" ht="11.25" x14ac:dyDescent="0.2">
      <c r="B495" s="20"/>
      <c r="C495" s="58">
        <v>2022</v>
      </c>
      <c r="D495" s="59"/>
      <c r="E495" s="60"/>
      <c r="F495" s="59">
        <v>176585</v>
      </c>
      <c r="G495" s="60"/>
      <c r="H495" s="59">
        <v>164461</v>
      </c>
      <c r="I495" s="60"/>
      <c r="J495" s="59">
        <v>151276</v>
      </c>
      <c r="K495" s="60"/>
      <c r="L495" s="59">
        <v>158646</v>
      </c>
      <c r="M495" s="60"/>
      <c r="N495" s="59"/>
      <c r="O495" s="60"/>
      <c r="P495" s="59"/>
      <c r="Q495" s="60"/>
      <c r="R495" s="59"/>
      <c r="S495" s="60"/>
      <c r="T495" s="59"/>
      <c r="U495" s="60"/>
      <c r="V495" s="59"/>
      <c r="W495" s="60"/>
      <c r="X495" s="59"/>
      <c r="Y495" s="60"/>
      <c r="Z495" s="59"/>
      <c r="AA495" s="60"/>
      <c r="AB495" s="61"/>
      <c r="AC495" s="61"/>
    </row>
    <row r="496" spans="1:29" ht="21.6" customHeight="1" x14ac:dyDescent="0.2">
      <c r="B496" s="20" t="s">
        <v>87</v>
      </c>
      <c r="C496" s="58">
        <v>2021</v>
      </c>
      <c r="D496" s="59">
        <v>117827</v>
      </c>
      <c r="E496" s="60"/>
      <c r="F496" s="59">
        <v>8817</v>
      </c>
      <c r="G496" s="60"/>
      <c r="H496" s="59">
        <v>8744</v>
      </c>
      <c r="I496" s="60"/>
      <c r="J496" s="59">
        <v>9547</v>
      </c>
      <c r="K496" s="60"/>
      <c r="L496" s="59">
        <v>9802</v>
      </c>
      <c r="M496" s="60"/>
      <c r="N496" s="59">
        <v>10426</v>
      </c>
      <c r="O496" s="60"/>
      <c r="P496" s="59">
        <v>9954</v>
      </c>
      <c r="Q496" s="60"/>
      <c r="R496" s="59">
        <v>9949</v>
      </c>
      <c r="S496" s="60"/>
      <c r="T496" s="59">
        <v>10266</v>
      </c>
      <c r="U496" s="60"/>
      <c r="V496" s="59">
        <v>10016</v>
      </c>
      <c r="W496" s="60"/>
      <c r="X496" s="59">
        <v>10875</v>
      </c>
      <c r="Y496" s="60"/>
      <c r="Z496" s="59">
        <v>9815</v>
      </c>
      <c r="AA496" s="60"/>
      <c r="AB496" s="61">
        <v>9616</v>
      </c>
      <c r="AC496" s="61"/>
    </row>
    <row r="497" spans="1:29" ht="11.25" x14ac:dyDescent="0.2">
      <c r="B497" s="20"/>
      <c r="C497" s="58">
        <v>2022</v>
      </c>
      <c r="D497" s="59"/>
      <c r="E497" s="60"/>
      <c r="F497" s="59">
        <v>9976</v>
      </c>
      <c r="G497" s="60"/>
      <c r="H497" s="59">
        <v>9470</v>
      </c>
      <c r="I497" s="60"/>
      <c r="J497" s="59">
        <v>8445</v>
      </c>
      <c r="K497" s="60"/>
      <c r="L497" s="59">
        <v>9036</v>
      </c>
      <c r="M497" s="60"/>
      <c r="N497" s="59"/>
      <c r="O497" s="60"/>
      <c r="P497" s="59"/>
      <c r="Q497" s="60"/>
      <c r="R497" s="59"/>
      <c r="S497" s="60"/>
      <c r="T497" s="59"/>
      <c r="U497" s="60"/>
      <c r="V497" s="59"/>
      <c r="W497" s="60"/>
      <c r="X497" s="59"/>
      <c r="Y497" s="60"/>
      <c r="Z497" s="59"/>
      <c r="AA497" s="60"/>
      <c r="AB497" s="61"/>
      <c r="AC497" s="61"/>
    </row>
    <row r="498" spans="1:29" ht="21.6" customHeight="1" x14ac:dyDescent="0.2">
      <c r="A498" s="9" t="s">
        <v>195</v>
      </c>
      <c r="B498" s="20" t="s">
        <v>110</v>
      </c>
      <c r="C498" s="58">
        <v>2021</v>
      </c>
      <c r="D498" s="59">
        <v>3620</v>
      </c>
      <c r="E498" s="60"/>
      <c r="F498" s="59">
        <v>239</v>
      </c>
      <c r="G498" s="60"/>
      <c r="H498" s="59">
        <v>244</v>
      </c>
      <c r="I498" s="60"/>
      <c r="J498" s="59">
        <v>330</v>
      </c>
      <c r="K498" s="60"/>
      <c r="L498" s="59">
        <v>348</v>
      </c>
      <c r="M498" s="60"/>
      <c r="N498" s="59">
        <v>347</v>
      </c>
      <c r="O498" s="60"/>
      <c r="P498" s="59">
        <v>324</v>
      </c>
      <c r="Q498" s="60"/>
      <c r="R498" s="59">
        <v>330</v>
      </c>
      <c r="S498" s="60"/>
      <c r="T498" s="59">
        <v>323</v>
      </c>
      <c r="U498" s="60"/>
      <c r="V498" s="59">
        <v>278</v>
      </c>
      <c r="W498" s="60"/>
      <c r="X498" s="59">
        <v>290</v>
      </c>
      <c r="Y498" s="60"/>
      <c r="Z498" s="59">
        <v>295</v>
      </c>
      <c r="AA498" s="60"/>
      <c r="AB498" s="61">
        <v>272</v>
      </c>
      <c r="AC498" s="61"/>
    </row>
    <row r="499" spans="1:29" ht="11.25" x14ac:dyDescent="0.2">
      <c r="B499" s="20"/>
      <c r="C499" s="58">
        <v>2022</v>
      </c>
      <c r="D499" s="59"/>
      <c r="E499" s="60"/>
      <c r="F499" s="59">
        <v>314</v>
      </c>
      <c r="G499" s="60"/>
      <c r="H499" s="59">
        <v>293</v>
      </c>
      <c r="I499" s="60" t="s">
        <v>20</v>
      </c>
      <c r="J499" s="59">
        <v>336</v>
      </c>
      <c r="K499" s="60" t="s">
        <v>20</v>
      </c>
      <c r="L499" s="59">
        <v>333</v>
      </c>
      <c r="M499" s="60"/>
      <c r="N499" s="59"/>
      <c r="O499" s="60"/>
      <c r="P499" s="59"/>
      <c r="Q499" s="60"/>
      <c r="R499" s="59"/>
      <c r="S499" s="60"/>
      <c r="T499" s="59"/>
      <c r="U499" s="60"/>
      <c r="V499" s="59"/>
      <c r="W499" s="60"/>
      <c r="X499" s="59"/>
      <c r="Y499" s="60"/>
      <c r="Z499" s="59"/>
      <c r="AA499" s="60"/>
      <c r="AB499" s="61"/>
      <c r="AC499" s="61"/>
    </row>
    <row r="500" spans="1:29" ht="40.9" customHeight="1" x14ac:dyDescent="0.2">
      <c r="B500" s="2" t="s">
        <v>196</v>
      </c>
      <c r="C500" s="58">
        <v>2021</v>
      </c>
      <c r="D500" s="59">
        <v>1856</v>
      </c>
      <c r="E500" s="60"/>
      <c r="F500" s="59">
        <v>123</v>
      </c>
      <c r="G500" s="60"/>
      <c r="H500" s="59">
        <v>123</v>
      </c>
      <c r="I500" s="60"/>
      <c r="J500" s="59">
        <v>167</v>
      </c>
      <c r="K500" s="60"/>
      <c r="L500" s="59">
        <v>175</v>
      </c>
      <c r="M500" s="60"/>
      <c r="N500" s="85">
        <v>177</v>
      </c>
      <c r="O500" s="23"/>
      <c r="P500" s="85">
        <v>165</v>
      </c>
      <c r="Q500" s="23"/>
      <c r="R500" s="85">
        <v>169</v>
      </c>
      <c r="S500" s="23"/>
      <c r="T500" s="85">
        <v>167</v>
      </c>
      <c r="U500" s="23"/>
      <c r="V500" s="85">
        <v>144</v>
      </c>
      <c r="W500" s="23"/>
      <c r="X500" s="85">
        <v>153</v>
      </c>
      <c r="Y500" s="23"/>
      <c r="Z500" s="85">
        <v>152</v>
      </c>
      <c r="AB500" s="17">
        <v>143</v>
      </c>
    </row>
    <row r="501" spans="1:29" ht="11.25" x14ac:dyDescent="0.2">
      <c r="B501" s="20"/>
      <c r="C501" s="58">
        <v>2022</v>
      </c>
      <c r="D501" s="59"/>
      <c r="E501" s="60"/>
      <c r="F501" s="59">
        <v>162</v>
      </c>
      <c r="G501" s="60"/>
      <c r="H501" s="59">
        <v>150</v>
      </c>
      <c r="I501" s="60" t="s">
        <v>20</v>
      </c>
      <c r="J501" s="59">
        <v>172</v>
      </c>
      <c r="K501" s="60" t="s">
        <v>20</v>
      </c>
      <c r="L501" s="59">
        <v>169</v>
      </c>
      <c r="M501" s="60"/>
      <c r="N501" s="85"/>
      <c r="O501" s="23"/>
      <c r="P501" s="85"/>
      <c r="Q501" s="23"/>
      <c r="R501" s="85"/>
      <c r="S501" s="23"/>
      <c r="T501" s="85"/>
      <c r="U501" s="23"/>
      <c r="V501" s="85"/>
      <c r="W501" s="23"/>
      <c r="X501" s="85"/>
      <c r="Y501" s="23"/>
      <c r="Z501" s="85"/>
    </row>
    <row r="502" spans="1:29" ht="11.25" x14ac:dyDescent="0.2">
      <c r="A502" s="78" t="s">
        <v>25</v>
      </c>
      <c r="B502" s="20"/>
      <c r="C502" s="58"/>
      <c r="D502" s="59"/>
      <c r="E502" s="60"/>
      <c r="F502" s="85"/>
      <c r="G502" s="23"/>
      <c r="H502" s="85"/>
      <c r="I502" s="23"/>
      <c r="J502" s="85"/>
      <c r="K502" s="23"/>
      <c r="L502" s="85"/>
      <c r="M502" s="23"/>
      <c r="N502" s="85"/>
      <c r="O502" s="23"/>
      <c r="P502" s="85"/>
      <c r="Q502" s="23"/>
      <c r="R502" s="85"/>
      <c r="S502" s="23"/>
      <c r="T502" s="85"/>
      <c r="U502" s="23"/>
      <c r="V502" s="85"/>
      <c r="W502" s="23"/>
      <c r="X502" s="85"/>
      <c r="Y502" s="23"/>
      <c r="Z502" s="85"/>
    </row>
    <row r="503" spans="1:29" ht="21.6" customHeight="1" x14ac:dyDescent="0.2">
      <c r="A503" s="78" t="s">
        <v>197</v>
      </c>
      <c r="B503" s="20" t="s">
        <v>110</v>
      </c>
      <c r="C503" s="58">
        <v>2021</v>
      </c>
      <c r="D503" s="59">
        <v>155</v>
      </c>
      <c r="E503" s="60" t="s">
        <v>20</v>
      </c>
      <c r="F503" s="62">
        <v>8.3000000000000007</v>
      </c>
      <c r="G503" s="63" t="s">
        <v>20</v>
      </c>
      <c r="H503" s="62">
        <v>8.1999999999999993</v>
      </c>
      <c r="I503" s="63" t="s">
        <v>20</v>
      </c>
      <c r="J503" s="62">
        <v>13.4</v>
      </c>
      <c r="K503" s="63" t="s">
        <v>20</v>
      </c>
      <c r="L503" s="62">
        <v>13.7</v>
      </c>
      <c r="M503" s="63" t="s">
        <v>20</v>
      </c>
      <c r="N503" s="62">
        <v>14.6</v>
      </c>
      <c r="O503" s="63" t="s">
        <v>20</v>
      </c>
      <c r="P503" s="62">
        <v>14.3</v>
      </c>
      <c r="Q503" s="63" t="s">
        <v>20</v>
      </c>
      <c r="R503" s="62">
        <v>14.7</v>
      </c>
      <c r="S503" s="63" t="s">
        <v>20</v>
      </c>
      <c r="T503" s="62">
        <v>13.5</v>
      </c>
      <c r="U503" s="63" t="s">
        <v>20</v>
      </c>
      <c r="V503" s="62">
        <v>13</v>
      </c>
      <c r="W503" s="63" t="s">
        <v>20</v>
      </c>
      <c r="X503" s="62">
        <v>15.9</v>
      </c>
      <c r="Y503" s="63" t="s">
        <v>20</v>
      </c>
      <c r="Z503" s="62">
        <v>14.8</v>
      </c>
      <c r="AA503" s="63" t="s">
        <v>20</v>
      </c>
      <c r="AB503" s="67">
        <v>11.2</v>
      </c>
      <c r="AC503" s="67" t="s">
        <v>20</v>
      </c>
    </row>
    <row r="504" spans="1:29" ht="11.25" x14ac:dyDescent="0.2">
      <c r="B504" s="20"/>
      <c r="C504" s="58">
        <v>2022</v>
      </c>
      <c r="D504" s="59"/>
      <c r="E504" s="60"/>
      <c r="F504" s="64">
        <v>16.5</v>
      </c>
      <c r="G504" s="63" t="s">
        <v>20</v>
      </c>
      <c r="H504" s="64">
        <v>9.1</v>
      </c>
      <c r="I504" s="63" t="s">
        <v>20</v>
      </c>
      <c r="J504" s="62">
        <v>10.1</v>
      </c>
      <c r="K504" s="63"/>
      <c r="L504" s="62">
        <v>7</v>
      </c>
      <c r="M504" s="63"/>
      <c r="N504" s="62"/>
      <c r="O504" s="63"/>
      <c r="P504" s="62"/>
      <c r="Q504" s="63"/>
      <c r="R504" s="62"/>
      <c r="S504" s="63"/>
      <c r="T504" s="62"/>
      <c r="U504" s="63"/>
      <c r="V504" s="62"/>
      <c r="W504" s="63"/>
      <c r="X504" s="62"/>
      <c r="Y504" s="63"/>
      <c r="Z504" s="62"/>
      <c r="AA504" s="63"/>
      <c r="AB504" s="67"/>
      <c r="AC504" s="67"/>
    </row>
    <row r="505" spans="1:29" ht="40.9" customHeight="1" x14ac:dyDescent="0.2">
      <c r="B505" s="2" t="s">
        <v>196</v>
      </c>
      <c r="C505" s="58">
        <v>2021</v>
      </c>
      <c r="D505" s="62">
        <v>73.8</v>
      </c>
      <c r="E505" s="63" t="s">
        <v>20</v>
      </c>
      <c r="F505" s="62">
        <v>3.8</v>
      </c>
      <c r="G505" s="63" t="s">
        <v>20</v>
      </c>
      <c r="H505" s="62">
        <v>3.9</v>
      </c>
      <c r="I505" s="63" t="s">
        <v>20</v>
      </c>
      <c r="J505" s="62">
        <v>6.4</v>
      </c>
      <c r="K505" s="63" t="s">
        <v>20</v>
      </c>
      <c r="L505" s="62">
        <v>6.5</v>
      </c>
      <c r="M505" s="63" t="s">
        <v>20</v>
      </c>
      <c r="N505" s="62">
        <v>6.9</v>
      </c>
      <c r="O505" s="63" t="s">
        <v>20</v>
      </c>
      <c r="P505" s="62">
        <v>6.7</v>
      </c>
      <c r="Q505" s="63" t="s">
        <v>20</v>
      </c>
      <c r="R505" s="62">
        <v>6.9</v>
      </c>
      <c r="S505" s="63" t="s">
        <v>20</v>
      </c>
      <c r="T505" s="62">
        <v>6.6</v>
      </c>
      <c r="U505" s="63" t="s">
        <v>20</v>
      </c>
      <c r="V505" s="62">
        <v>6.2</v>
      </c>
      <c r="W505" s="63" t="s">
        <v>20</v>
      </c>
      <c r="X505" s="62">
        <v>7.5</v>
      </c>
      <c r="Y505" s="63" t="s">
        <v>20</v>
      </c>
      <c r="Z505" s="62">
        <v>7</v>
      </c>
      <c r="AA505" s="63" t="s">
        <v>20</v>
      </c>
      <c r="AB505" s="67">
        <v>5.3</v>
      </c>
      <c r="AC505" s="67" t="s">
        <v>20</v>
      </c>
    </row>
    <row r="506" spans="1:29" ht="11.25" x14ac:dyDescent="0.2">
      <c r="B506" s="20"/>
      <c r="C506" s="58">
        <v>2022</v>
      </c>
      <c r="D506" s="62"/>
      <c r="E506" s="63"/>
      <c r="F506" s="64">
        <v>7.8</v>
      </c>
      <c r="G506" s="63" t="s">
        <v>20</v>
      </c>
      <c r="H506" s="64">
        <v>4.3</v>
      </c>
      <c r="I506" s="63" t="s">
        <v>20</v>
      </c>
      <c r="J506" s="62">
        <v>4.8</v>
      </c>
      <c r="K506" s="63"/>
      <c r="L506" s="62">
        <v>3.3</v>
      </c>
      <c r="M506" s="63"/>
      <c r="N506" s="62"/>
      <c r="O506" s="63"/>
      <c r="P506" s="62"/>
      <c r="Q506" s="63"/>
      <c r="R506" s="62"/>
      <c r="S506" s="63"/>
      <c r="T506" s="62"/>
      <c r="U506" s="63"/>
      <c r="V506" s="62"/>
      <c r="W506" s="63"/>
      <c r="X506" s="62"/>
      <c r="Y506" s="63"/>
      <c r="Z506" s="62"/>
      <c r="AA506" s="63"/>
      <c r="AB506" s="67"/>
      <c r="AC506" s="67"/>
    </row>
    <row r="507" spans="1:29" ht="21.6" customHeight="1" x14ac:dyDescent="0.2">
      <c r="A507" s="78" t="s">
        <v>198</v>
      </c>
      <c r="B507" s="20" t="s">
        <v>110</v>
      </c>
      <c r="C507" s="58">
        <v>2021</v>
      </c>
      <c r="D507" s="59">
        <v>3465</v>
      </c>
      <c r="E507" s="60" t="s">
        <v>20</v>
      </c>
      <c r="F507" s="59">
        <v>231</v>
      </c>
      <c r="G507" s="60" t="s">
        <v>20</v>
      </c>
      <c r="H507" s="59">
        <v>235</v>
      </c>
      <c r="I507" s="60" t="s">
        <v>20</v>
      </c>
      <c r="J507" s="59">
        <v>317</v>
      </c>
      <c r="K507" s="60" t="s">
        <v>20</v>
      </c>
      <c r="L507" s="59">
        <v>335</v>
      </c>
      <c r="M507" s="60" t="s">
        <v>20</v>
      </c>
      <c r="N507" s="59">
        <v>332</v>
      </c>
      <c r="O507" s="60" t="s">
        <v>20</v>
      </c>
      <c r="P507" s="59">
        <v>309</v>
      </c>
      <c r="Q507" s="60" t="s">
        <v>20</v>
      </c>
      <c r="R507" s="59">
        <v>315</v>
      </c>
      <c r="S507" s="60" t="s">
        <v>20</v>
      </c>
      <c r="T507" s="59">
        <v>310</v>
      </c>
      <c r="U507" s="60" t="s">
        <v>20</v>
      </c>
      <c r="V507" s="59">
        <v>265</v>
      </c>
      <c r="W507" s="60" t="s">
        <v>20</v>
      </c>
      <c r="X507" s="59">
        <v>274</v>
      </c>
      <c r="Y507" s="60" t="s">
        <v>20</v>
      </c>
      <c r="Z507" s="59">
        <v>281</v>
      </c>
      <c r="AA507" s="60" t="s">
        <v>20</v>
      </c>
      <c r="AB507" s="61">
        <v>261</v>
      </c>
      <c r="AC507" s="61" t="s">
        <v>20</v>
      </c>
    </row>
    <row r="508" spans="1:29" ht="11.25" x14ac:dyDescent="0.2">
      <c r="B508" s="20"/>
      <c r="C508" s="58">
        <v>2022</v>
      </c>
      <c r="D508" s="59"/>
      <c r="E508" s="60"/>
      <c r="F508" s="59">
        <v>297</v>
      </c>
      <c r="G508" s="60" t="s">
        <v>20</v>
      </c>
      <c r="H508" s="59">
        <v>284</v>
      </c>
      <c r="I508" s="60" t="s">
        <v>20</v>
      </c>
      <c r="J508" s="59">
        <v>326</v>
      </c>
      <c r="K508" s="60"/>
      <c r="L508" s="59">
        <v>326</v>
      </c>
      <c r="M508" s="60"/>
      <c r="N508" s="59"/>
      <c r="O508" s="60"/>
      <c r="P508" s="59"/>
      <c r="Q508" s="60"/>
      <c r="R508" s="59"/>
      <c r="S508" s="60"/>
      <c r="T508" s="59"/>
      <c r="U508" s="60"/>
      <c r="V508" s="59"/>
      <c r="W508" s="60"/>
      <c r="X508" s="59"/>
      <c r="Y508" s="60"/>
      <c r="Z508" s="59"/>
      <c r="AA508" s="60"/>
      <c r="AB508" s="61"/>
      <c r="AC508" s="61"/>
    </row>
    <row r="509" spans="1:29" ht="40.9" customHeight="1" x14ac:dyDescent="0.2">
      <c r="B509" s="2" t="s">
        <v>196</v>
      </c>
      <c r="C509" s="58">
        <v>2021</v>
      </c>
      <c r="D509" s="59">
        <v>1782</v>
      </c>
      <c r="E509" s="60"/>
      <c r="F509" s="75">
        <v>119</v>
      </c>
      <c r="G509" s="76"/>
      <c r="H509" s="75">
        <v>119</v>
      </c>
      <c r="I509" s="76"/>
      <c r="J509" s="59">
        <v>161</v>
      </c>
      <c r="K509" s="60"/>
      <c r="L509" s="59">
        <v>168</v>
      </c>
      <c r="M509" s="60"/>
      <c r="N509" s="59">
        <v>170</v>
      </c>
      <c r="O509" s="60"/>
      <c r="P509" s="59">
        <v>158</v>
      </c>
      <c r="Q509" s="60"/>
      <c r="R509" s="59">
        <v>162</v>
      </c>
      <c r="S509" s="60"/>
      <c r="T509" s="59">
        <v>161</v>
      </c>
      <c r="U509" s="60"/>
      <c r="V509" s="59">
        <v>138</v>
      </c>
      <c r="W509" s="60"/>
      <c r="X509" s="59">
        <v>145</v>
      </c>
      <c r="Y509" s="60"/>
      <c r="Z509" s="59">
        <v>145</v>
      </c>
      <c r="AA509" s="60"/>
      <c r="AB509" s="61">
        <v>137</v>
      </c>
      <c r="AC509" s="61"/>
    </row>
    <row r="510" spans="1:29" ht="11.25" x14ac:dyDescent="0.2">
      <c r="B510" s="20"/>
      <c r="C510" s="58">
        <v>2022</v>
      </c>
      <c r="D510" s="59"/>
      <c r="E510" s="60"/>
      <c r="F510" s="59">
        <v>154</v>
      </c>
      <c r="G510" s="76" t="s">
        <v>20</v>
      </c>
      <c r="H510" s="59">
        <v>146</v>
      </c>
      <c r="I510" s="76" t="s">
        <v>20</v>
      </c>
      <c r="J510" s="59">
        <v>167</v>
      </c>
      <c r="K510" s="60"/>
      <c r="L510" s="85">
        <v>166</v>
      </c>
      <c r="M510" s="23"/>
      <c r="N510" s="85"/>
      <c r="O510" s="23"/>
      <c r="P510" s="85"/>
      <c r="Q510" s="23"/>
      <c r="R510" s="85"/>
      <c r="S510" s="23"/>
      <c r="T510" s="85"/>
      <c r="U510" s="23"/>
      <c r="V510" s="85"/>
      <c r="W510" s="23"/>
      <c r="X510" s="85"/>
      <c r="Y510" s="23"/>
      <c r="Z510" s="85"/>
    </row>
    <row r="511" spans="1:29" ht="30.6" customHeight="1" x14ac:dyDescent="0.2">
      <c r="A511" s="17" t="s">
        <v>199</v>
      </c>
      <c r="B511" s="20" t="s">
        <v>93</v>
      </c>
      <c r="C511" s="58">
        <v>2021</v>
      </c>
      <c r="D511" s="59">
        <v>942</v>
      </c>
      <c r="E511" s="60" t="s">
        <v>20</v>
      </c>
      <c r="F511" s="75">
        <v>10</v>
      </c>
      <c r="G511" s="76" t="s">
        <v>20</v>
      </c>
      <c r="H511" s="75">
        <v>17</v>
      </c>
      <c r="I511" s="76" t="s">
        <v>20</v>
      </c>
      <c r="J511" s="75">
        <v>95</v>
      </c>
      <c r="K511" s="76" t="s">
        <v>20</v>
      </c>
      <c r="L511" s="103">
        <v>56</v>
      </c>
      <c r="M511" s="104" t="s">
        <v>20</v>
      </c>
      <c r="N511" s="103">
        <v>97</v>
      </c>
      <c r="O511" s="104" t="s">
        <v>20</v>
      </c>
      <c r="P511" s="103">
        <v>114</v>
      </c>
      <c r="Q511" s="104" t="s">
        <v>20</v>
      </c>
      <c r="R511" s="103">
        <v>114</v>
      </c>
      <c r="S511" s="104" t="s">
        <v>20</v>
      </c>
      <c r="T511" s="103">
        <v>124</v>
      </c>
      <c r="U511" s="104" t="s">
        <v>20</v>
      </c>
      <c r="V511" s="103">
        <v>109</v>
      </c>
      <c r="W511" s="104" t="s">
        <v>20</v>
      </c>
      <c r="X511" s="103">
        <v>77</v>
      </c>
      <c r="Y511" s="104" t="s">
        <v>20</v>
      </c>
      <c r="Z511" s="103">
        <v>63</v>
      </c>
      <c r="AA511" s="104" t="s">
        <v>20</v>
      </c>
      <c r="AB511" s="102">
        <v>66</v>
      </c>
      <c r="AC511" s="67" t="s">
        <v>20</v>
      </c>
    </row>
    <row r="512" spans="1:29" ht="11.25" x14ac:dyDescent="0.2">
      <c r="B512" s="20"/>
      <c r="C512" s="58">
        <v>2022</v>
      </c>
      <c r="D512" s="59"/>
      <c r="E512" s="60"/>
      <c r="F512" s="59">
        <v>90</v>
      </c>
      <c r="G512" s="60"/>
      <c r="H512" s="59">
        <v>83</v>
      </c>
      <c r="I512" s="76"/>
      <c r="J512" s="75">
        <v>79</v>
      </c>
      <c r="K512" s="76"/>
      <c r="L512" s="103">
        <v>69</v>
      </c>
      <c r="M512" s="104"/>
      <c r="N512" s="103"/>
      <c r="O512" s="104"/>
      <c r="P512" s="103"/>
      <c r="Q512" s="104"/>
      <c r="R512" s="103"/>
      <c r="S512" s="104"/>
      <c r="T512" s="103"/>
      <c r="U512" s="104"/>
      <c r="V512" s="103"/>
      <c r="W512" s="104"/>
      <c r="X512" s="103"/>
      <c r="Y512" s="104"/>
      <c r="Z512" s="103"/>
      <c r="AA512" s="104"/>
      <c r="AB512" s="102"/>
      <c r="AC512" s="73"/>
    </row>
    <row r="513" spans="1:29" ht="30.6" customHeight="1" x14ac:dyDescent="0.2">
      <c r="A513" s="17" t="s">
        <v>200</v>
      </c>
      <c r="B513" s="20" t="s">
        <v>93</v>
      </c>
      <c r="C513" s="58">
        <v>2021</v>
      </c>
      <c r="D513" s="59">
        <v>151719</v>
      </c>
      <c r="E513" s="60"/>
      <c r="F513" s="59">
        <v>13151</v>
      </c>
      <c r="G513" s="60"/>
      <c r="H513" s="59">
        <v>12017</v>
      </c>
      <c r="I513" s="60"/>
      <c r="J513" s="59">
        <v>15642</v>
      </c>
      <c r="K513" s="60"/>
      <c r="L513" s="59">
        <v>10427</v>
      </c>
      <c r="M513" s="60"/>
      <c r="N513" s="59">
        <v>10555</v>
      </c>
      <c r="O513" s="60"/>
      <c r="P513" s="59">
        <v>10210</v>
      </c>
      <c r="Q513" s="60"/>
      <c r="R513" s="59">
        <v>14531</v>
      </c>
      <c r="S513" s="60"/>
      <c r="T513" s="59">
        <v>11428</v>
      </c>
      <c r="U513" s="60"/>
      <c r="V513" s="59">
        <v>11756</v>
      </c>
      <c r="W513" s="60"/>
      <c r="X513" s="59">
        <v>13974</v>
      </c>
      <c r="Y513" s="60"/>
      <c r="Z513" s="59">
        <v>14339</v>
      </c>
      <c r="AA513" s="60"/>
      <c r="AB513" s="61">
        <v>13689</v>
      </c>
      <c r="AC513" s="61"/>
    </row>
    <row r="514" spans="1:29" ht="11.25" x14ac:dyDescent="0.2">
      <c r="B514" s="20"/>
      <c r="C514" s="58">
        <v>2022</v>
      </c>
      <c r="D514" s="59"/>
      <c r="E514" s="60"/>
      <c r="F514" s="59">
        <v>14426</v>
      </c>
      <c r="G514" s="60"/>
      <c r="H514" s="59">
        <v>13090</v>
      </c>
      <c r="I514" s="60"/>
      <c r="J514" s="59">
        <v>15045</v>
      </c>
      <c r="K514" s="60"/>
      <c r="L514" s="59">
        <v>12555</v>
      </c>
      <c r="M514" s="60"/>
      <c r="N514" s="59"/>
      <c r="O514" s="60"/>
      <c r="P514" s="59"/>
      <c r="Q514" s="60"/>
      <c r="R514" s="59"/>
      <c r="S514" s="60"/>
      <c r="T514" s="59"/>
      <c r="U514" s="60"/>
      <c r="V514" s="59"/>
      <c r="W514" s="60"/>
      <c r="X514" s="59"/>
      <c r="Y514" s="60"/>
      <c r="Z514" s="59"/>
      <c r="AA514" s="60"/>
      <c r="AB514" s="61"/>
      <c r="AC514" s="61"/>
    </row>
    <row r="515" spans="1:29" ht="30.6" customHeight="1" x14ac:dyDescent="0.2">
      <c r="A515" s="17" t="s">
        <v>201</v>
      </c>
      <c r="B515" s="20" t="s">
        <v>93</v>
      </c>
      <c r="C515" s="58">
        <v>2021</v>
      </c>
      <c r="D515" s="59">
        <v>4156</v>
      </c>
      <c r="E515" s="60"/>
      <c r="F515" s="59">
        <v>347</v>
      </c>
      <c r="G515" s="60"/>
      <c r="H515" s="59">
        <v>325</v>
      </c>
      <c r="I515" s="60"/>
      <c r="J515" s="59">
        <v>406</v>
      </c>
      <c r="K515" s="60"/>
      <c r="L515" s="59">
        <v>258</v>
      </c>
      <c r="M515" s="60"/>
      <c r="N515" s="59">
        <v>352</v>
      </c>
      <c r="O515" s="60"/>
      <c r="P515" s="85">
        <v>309</v>
      </c>
      <c r="Q515" s="23"/>
      <c r="R515" s="85">
        <v>239</v>
      </c>
      <c r="S515" s="23"/>
      <c r="T515" s="85">
        <v>323</v>
      </c>
      <c r="U515" s="23"/>
      <c r="V515" s="85">
        <v>311</v>
      </c>
      <c r="W515" s="23"/>
      <c r="X515" s="85">
        <v>402</v>
      </c>
      <c r="Y515" s="23"/>
      <c r="Z515" s="85">
        <v>426</v>
      </c>
      <c r="AB515" s="17">
        <v>458</v>
      </c>
      <c r="AC515" s="61"/>
    </row>
    <row r="516" spans="1:29" ht="11.25" x14ac:dyDescent="0.2">
      <c r="B516" s="20"/>
      <c r="C516" s="58">
        <v>2022</v>
      </c>
      <c r="D516" s="59"/>
      <c r="E516" s="60"/>
      <c r="F516" s="59">
        <v>507</v>
      </c>
      <c r="G516" s="60"/>
      <c r="H516" s="59">
        <v>464</v>
      </c>
      <c r="I516" s="60"/>
      <c r="J516" s="59">
        <v>496</v>
      </c>
      <c r="K516" s="60"/>
      <c r="L516" s="59">
        <v>364</v>
      </c>
      <c r="M516" s="60"/>
      <c r="N516" s="59"/>
      <c r="O516" s="60"/>
      <c r="P516" s="85"/>
      <c r="Q516" s="23"/>
      <c r="R516" s="85"/>
      <c r="S516" s="23"/>
      <c r="T516" s="85"/>
      <c r="U516" s="23"/>
      <c r="V516" s="85"/>
      <c r="W516" s="23"/>
      <c r="X516" s="85"/>
      <c r="Y516" s="23"/>
      <c r="Z516" s="85"/>
      <c r="AC516" s="61"/>
    </row>
    <row r="517" spans="1:29" ht="30.6" customHeight="1" x14ac:dyDescent="0.2">
      <c r="A517" s="14" t="s">
        <v>202</v>
      </c>
      <c r="B517" s="20" t="s">
        <v>30</v>
      </c>
      <c r="C517" s="58">
        <v>2021</v>
      </c>
      <c r="D517" s="59">
        <v>19937</v>
      </c>
      <c r="E517" s="60"/>
      <c r="F517" s="59">
        <v>1670</v>
      </c>
      <c r="G517" s="60"/>
      <c r="H517" s="59">
        <v>1607</v>
      </c>
      <c r="I517" s="60"/>
      <c r="J517" s="59">
        <v>1681</v>
      </c>
      <c r="K517" s="60"/>
      <c r="L517" s="59">
        <v>1408</v>
      </c>
      <c r="M517" s="60"/>
      <c r="N517" s="59">
        <v>1450</v>
      </c>
      <c r="O517" s="60"/>
      <c r="P517" s="59">
        <v>1632</v>
      </c>
      <c r="Q517" s="60"/>
      <c r="R517" s="59">
        <v>1453</v>
      </c>
      <c r="S517" s="60"/>
      <c r="T517" s="59">
        <v>1774</v>
      </c>
      <c r="U517" s="60"/>
      <c r="V517" s="59">
        <v>1748</v>
      </c>
      <c r="W517" s="60"/>
      <c r="X517" s="59">
        <v>2002</v>
      </c>
      <c r="Y517" s="60"/>
      <c r="Z517" s="59">
        <v>1787</v>
      </c>
      <c r="AA517" s="60"/>
      <c r="AB517" s="61">
        <v>1725</v>
      </c>
      <c r="AC517" s="61"/>
    </row>
    <row r="518" spans="1:29" ht="11.25" x14ac:dyDescent="0.2">
      <c r="B518" s="20"/>
      <c r="C518" s="58">
        <v>2022</v>
      </c>
      <c r="D518" s="59"/>
      <c r="E518" s="60"/>
      <c r="F518" s="59">
        <v>1561</v>
      </c>
      <c r="G518" s="60"/>
      <c r="H518" s="59">
        <v>1662</v>
      </c>
      <c r="I518" s="60"/>
      <c r="J518" s="59">
        <v>2001</v>
      </c>
      <c r="K518" s="60"/>
      <c r="L518" s="59">
        <v>1624</v>
      </c>
      <c r="M518" s="60"/>
      <c r="N518" s="59"/>
      <c r="O518" s="60"/>
      <c r="P518" s="59"/>
      <c r="Q518" s="60"/>
      <c r="R518" s="59"/>
      <c r="S518" s="60"/>
      <c r="T518" s="59"/>
      <c r="U518" s="60"/>
      <c r="V518" s="59"/>
      <c r="W518" s="60"/>
      <c r="X518" s="59"/>
      <c r="Y518" s="60"/>
      <c r="Z518" s="59"/>
      <c r="AA518" s="60"/>
      <c r="AB518" s="61"/>
      <c r="AC518" s="61"/>
    </row>
    <row r="519" spans="1:29" ht="20.45" customHeight="1" x14ac:dyDescent="0.2">
      <c r="A519" s="17" t="s">
        <v>203</v>
      </c>
      <c r="B519" s="20" t="s">
        <v>30</v>
      </c>
      <c r="C519" s="58">
        <v>2021</v>
      </c>
      <c r="D519" s="59">
        <v>89295</v>
      </c>
      <c r="E519" s="60"/>
      <c r="F519" s="59">
        <v>6984</v>
      </c>
      <c r="G519" s="60"/>
      <c r="H519" s="59">
        <v>6973</v>
      </c>
      <c r="I519" s="60"/>
      <c r="J519" s="59">
        <v>7978</v>
      </c>
      <c r="K519" s="60"/>
      <c r="L519" s="59">
        <v>7494</v>
      </c>
      <c r="M519" s="60"/>
      <c r="N519" s="59">
        <v>7957</v>
      </c>
      <c r="O519" s="60"/>
      <c r="P519" s="59">
        <v>7692</v>
      </c>
      <c r="Q519" s="60"/>
      <c r="R519" s="59">
        <v>7720</v>
      </c>
      <c r="S519" s="60"/>
      <c r="T519" s="59">
        <v>7031</v>
      </c>
      <c r="U519" s="60"/>
      <c r="V519" s="59">
        <v>7597</v>
      </c>
      <c r="W519" s="60"/>
      <c r="X519" s="59">
        <v>7615</v>
      </c>
      <c r="Y519" s="60"/>
      <c r="Z519" s="59">
        <v>7498</v>
      </c>
      <c r="AA519" s="60"/>
      <c r="AB519" s="61">
        <v>6754</v>
      </c>
      <c r="AC519" s="61"/>
    </row>
    <row r="520" spans="1:29" ht="11.25" x14ac:dyDescent="0.2">
      <c r="B520" s="20"/>
      <c r="C520" s="58">
        <v>2022</v>
      </c>
      <c r="D520" s="59"/>
      <c r="E520" s="60"/>
      <c r="F520" s="59">
        <v>7160</v>
      </c>
      <c r="G520" s="60"/>
      <c r="H520" s="59">
        <v>6794</v>
      </c>
      <c r="I520" s="60"/>
      <c r="J520" s="59">
        <v>7735</v>
      </c>
      <c r="K520" s="60"/>
      <c r="L520" s="59">
        <v>7485</v>
      </c>
      <c r="M520" s="60"/>
      <c r="N520" s="59"/>
      <c r="O520" s="60"/>
      <c r="P520" s="59"/>
      <c r="Q520" s="60"/>
      <c r="R520" s="59"/>
      <c r="S520" s="60"/>
      <c r="T520" s="59"/>
      <c r="U520" s="60"/>
      <c r="V520" s="59"/>
      <c r="W520" s="60"/>
      <c r="X520" s="59"/>
      <c r="Y520" s="60"/>
      <c r="Z520" s="59"/>
      <c r="AA520" s="60"/>
      <c r="AB520" s="61"/>
      <c r="AC520" s="61"/>
    </row>
    <row r="521" spans="1:29" ht="20.45" customHeight="1" x14ac:dyDescent="0.2">
      <c r="A521" s="78" t="s">
        <v>394</v>
      </c>
      <c r="B521" s="20" t="s">
        <v>30</v>
      </c>
      <c r="C521" s="58">
        <v>2021</v>
      </c>
      <c r="D521" s="59">
        <v>38977</v>
      </c>
      <c r="E521" s="60"/>
      <c r="F521" s="59">
        <v>3034</v>
      </c>
      <c r="G521" s="60"/>
      <c r="H521" s="59">
        <v>2906</v>
      </c>
      <c r="I521" s="60"/>
      <c r="J521" s="59">
        <v>3375</v>
      </c>
      <c r="K521" s="60"/>
      <c r="L521" s="59">
        <v>3144</v>
      </c>
      <c r="M521" s="60"/>
      <c r="N521" s="59">
        <v>3391</v>
      </c>
      <c r="O521" s="60"/>
      <c r="P521" s="59">
        <v>3302</v>
      </c>
      <c r="Q521" s="60"/>
      <c r="R521" s="59">
        <v>3206</v>
      </c>
      <c r="S521" s="60"/>
      <c r="T521" s="59">
        <v>3202</v>
      </c>
      <c r="U521" s="60"/>
      <c r="V521" s="59">
        <v>3246</v>
      </c>
      <c r="W521" s="60"/>
      <c r="X521" s="59">
        <v>3228</v>
      </c>
      <c r="Y521" s="60"/>
      <c r="Z521" s="59">
        <v>3335</v>
      </c>
      <c r="AA521" s="60"/>
      <c r="AB521" s="61">
        <v>3521</v>
      </c>
      <c r="AC521" s="61"/>
    </row>
    <row r="522" spans="1:29" x14ac:dyDescent="0.2">
      <c r="A522" s="97"/>
      <c r="B522" s="97"/>
      <c r="C522" s="58">
        <v>2022</v>
      </c>
      <c r="D522" s="59"/>
      <c r="E522" s="60"/>
      <c r="F522" s="59">
        <v>3392</v>
      </c>
      <c r="G522" s="60"/>
      <c r="H522" s="59">
        <v>3058</v>
      </c>
      <c r="I522" s="60"/>
      <c r="J522" s="59">
        <v>3303</v>
      </c>
      <c r="K522" s="60"/>
      <c r="L522" s="59">
        <v>3298</v>
      </c>
      <c r="M522" s="60"/>
      <c r="N522" s="59"/>
      <c r="O522" s="60"/>
      <c r="P522" s="59"/>
      <c r="Q522" s="60"/>
      <c r="R522" s="59"/>
      <c r="S522" s="60"/>
      <c r="T522" s="59"/>
      <c r="U522" s="60"/>
      <c r="V522" s="59"/>
      <c r="W522" s="60"/>
      <c r="X522" s="59"/>
      <c r="Y522" s="60"/>
      <c r="Z522" s="59"/>
      <c r="AA522" s="60"/>
      <c r="AB522" s="61"/>
      <c r="AC522" s="61"/>
    </row>
    <row r="523" spans="1:29" ht="30.6" customHeight="1" x14ac:dyDescent="0.2">
      <c r="A523" s="17" t="s">
        <v>395</v>
      </c>
      <c r="B523" s="20" t="s">
        <v>17</v>
      </c>
      <c r="C523" s="58">
        <v>2021</v>
      </c>
      <c r="D523" s="59">
        <v>13996</v>
      </c>
      <c r="E523" s="60"/>
      <c r="F523" s="59">
        <v>600</v>
      </c>
      <c r="G523" s="60"/>
      <c r="H523" s="59">
        <v>571</v>
      </c>
      <c r="I523" s="60"/>
      <c r="J523" s="59">
        <v>1244</v>
      </c>
      <c r="K523" s="60"/>
      <c r="L523" s="59">
        <v>1273</v>
      </c>
      <c r="M523" s="60"/>
      <c r="N523" s="59">
        <v>1308</v>
      </c>
      <c r="O523" s="60"/>
      <c r="P523" s="59">
        <v>1132</v>
      </c>
      <c r="Q523" s="60"/>
      <c r="R523" s="59">
        <v>1389</v>
      </c>
      <c r="S523" s="60"/>
      <c r="T523" s="59">
        <v>1376</v>
      </c>
      <c r="U523" s="60"/>
      <c r="V523" s="59">
        <v>1295</v>
      </c>
      <c r="W523" s="60"/>
      <c r="X523" s="59">
        <v>1278</v>
      </c>
      <c r="Y523" s="60"/>
      <c r="Z523" s="59">
        <v>1206</v>
      </c>
      <c r="AA523" s="60"/>
      <c r="AB523" s="61">
        <v>1326</v>
      </c>
      <c r="AC523" s="61"/>
    </row>
    <row r="524" spans="1:29" ht="11.25" x14ac:dyDescent="0.2">
      <c r="B524" s="20"/>
      <c r="C524" s="58">
        <v>2022</v>
      </c>
      <c r="D524" s="59"/>
      <c r="E524" s="60"/>
      <c r="F524" s="59">
        <v>840</v>
      </c>
      <c r="G524" s="60"/>
      <c r="H524" s="59">
        <v>680</v>
      </c>
      <c r="I524" s="60"/>
      <c r="J524" s="59">
        <v>1141</v>
      </c>
      <c r="K524" s="60"/>
      <c r="L524" s="59">
        <v>1360</v>
      </c>
      <c r="M524" s="60"/>
      <c r="N524" s="59"/>
      <c r="O524" s="60"/>
      <c r="P524" s="59"/>
      <c r="Q524" s="60"/>
      <c r="R524" s="59"/>
      <c r="S524" s="60"/>
      <c r="T524" s="59"/>
      <c r="U524" s="60"/>
      <c r="V524" s="59"/>
      <c r="W524" s="60"/>
      <c r="X524" s="59"/>
      <c r="Y524" s="60"/>
      <c r="Z524" s="59"/>
      <c r="AA524" s="60"/>
      <c r="AB524" s="61"/>
      <c r="AC524" s="61"/>
    </row>
    <row r="525" spans="1:29" ht="30.6" customHeight="1" x14ac:dyDescent="0.2">
      <c r="A525" s="9" t="s">
        <v>204</v>
      </c>
      <c r="B525" s="20" t="s">
        <v>17</v>
      </c>
      <c r="C525" s="58">
        <v>2021</v>
      </c>
      <c r="D525" s="59">
        <v>19325</v>
      </c>
      <c r="E525" s="60"/>
      <c r="F525" s="59">
        <v>632</v>
      </c>
      <c r="G525" s="60"/>
      <c r="H525" s="59">
        <v>653</v>
      </c>
      <c r="I525" s="60"/>
      <c r="J525" s="59">
        <v>1742</v>
      </c>
      <c r="K525" s="60"/>
      <c r="L525" s="59">
        <v>1720</v>
      </c>
      <c r="M525" s="60"/>
      <c r="N525" s="59">
        <v>1976</v>
      </c>
      <c r="O525" s="60"/>
      <c r="P525" s="59">
        <v>1830</v>
      </c>
      <c r="Q525" s="60"/>
      <c r="R525" s="59">
        <v>2060</v>
      </c>
      <c r="S525" s="60"/>
      <c r="T525" s="59">
        <v>1928</v>
      </c>
      <c r="U525" s="60"/>
      <c r="V525" s="59">
        <v>1872</v>
      </c>
      <c r="W525" s="60"/>
      <c r="X525" s="59">
        <v>1857</v>
      </c>
      <c r="Y525" s="60"/>
      <c r="Z525" s="59">
        <v>1599</v>
      </c>
      <c r="AA525" s="60"/>
      <c r="AB525" s="61">
        <v>1458</v>
      </c>
      <c r="AC525" s="61"/>
    </row>
    <row r="526" spans="1:29" ht="11.25" x14ac:dyDescent="0.2">
      <c r="A526" s="90"/>
      <c r="B526" s="20"/>
      <c r="C526" s="58">
        <v>2022</v>
      </c>
      <c r="D526" s="59"/>
      <c r="E526" s="60"/>
      <c r="F526" s="59">
        <v>886</v>
      </c>
      <c r="G526" s="60"/>
      <c r="H526" s="59">
        <v>1061</v>
      </c>
      <c r="I526" s="60"/>
      <c r="J526" s="59">
        <v>1702</v>
      </c>
      <c r="K526" s="60"/>
      <c r="L526" s="59">
        <v>1845</v>
      </c>
      <c r="M526" s="60"/>
      <c r="N526" s="59"/>
      <c r="O526" s="60"/>
      <c r="P526" s="59"/>
      <c r="Q526" s="60"/>
      <c r="R526" s="59"/>
      <c r="S526" s="60"/>
      <c r="T526" s="59"/>
      <c r="U526" s="60"/>
      <c r="V526" s="59"/>
      <c r="W526" s="60"/>
      <c r="X526" s="59"/>
      <c r="Y526" s="60"/>
      <c r="Z526" s="59"/>
      <c r="AA526" s="60"/>
      <c r="AB526" s="61"/>
      <c r="AC526" s="61"/>
    </row>
    <row r="527" spans="1:29" ht="30.6" customHeight="1" x14ac:dyDescent="0.2">
      <c r="A527" s="9" t="s">
        <v>205</v>
      </c>
      <c r="B527" s="20" t="s">
        <v>17</v>
      </c>
      <c r="C527" s="58">
        <v>2021</v>
      </c>
      <c r="D527" s="59">
        <v>1803</v>
      </c>
      <c r="E527" s="60"/>
      <c r="F527" s="59">
        <v>125</v>
      </c>
      <c r="G527" s="60"/>
      <c r="H527" s="59">
        <v>130</v>
      </c>
      <c r="I527" s="60"/>
      <c r="J527" s="59">
        <v>157</v>
      </c>
      <c r="K527" s="60"/>
      <c r="L527" s="59">
        <v>156</v>
      </c>
      <c r="M527" s="60"/>
      <c r="N527" s="59">
        <v>159</v>
      </c>
      <c r="O527" s="60"/>
      <c r="P527" s="59">
        <v>139</v>
      </c>
      <c r="Q527" s="60"/>
      <c r="R527" s="59">
        <v>152</v>
      </c>
      <c r="S527" s="60"/>
      <c r="T527" s="59">
        <v>155</v>
      </c>
      <c r="U527" s="60"/>
      <c r="V527" s="59">
        <v>160</v>
      </c>
      <c r="W527" s="60"/>
      <c r="X527" s="59">
        <v>165</v>
      </c>
      <c r="Y527" s="60"/>
      <c r="Z527" s="59">
        <v>149</v>
      </c>
      <c r="AA527" s="60"/>
      <c r="AB527" s="61">
        <v>156</v>
      </c>
      <c r="AC527" s="61"/>
    </row>
    <row r="528" spans="1:29" ht="11.25" x14ac:dyDescent="0.2">
      <c r="A528" s="90"/>
      <c r="B528" s="20"/>
      <c r="C528" s="58">
        <v>2022</v>
      </c>
      <c r="D528" s="59"/>
      <c r="E528" s="60"/>
      <c r="F528" s="59">
        <v>146</v>
      </c>
      <c r="G528" s="60"/>
      <c r="H528" s="59">
        <v>126</v>
      </c>
      <c r="I528" s="60"/>
      <c r="J528" s="59">
        <v>145</v>
      </c>
      <c r="K528" s="60"/>
      <c r="L528" s="59">
        <v>141</v>
      </c>
      <c r="M528" s="60"/>
      <c r="N528" s="59"/>
      <c r="O528" s="60"/>
      <c r="P528" s="59"/>
      <c r="Q528" s="60"/>
      <c r="R528" s="59"/>
      <c r="S528" s="60"/>
      <c r="T528" s="59"/>
      <c r="U528" s="60"/>
      <c r="V528" s="59"/>
      <c r="W528" s="60"/>
      <c r="X528" s="59"/>
      <c r="Y528" s="60"/>
      <c r="Z528" s="59"/>
      <c r="AA528" s="60"/>
      <c r="AB528" s="61"/>
      <c r="AC528" s="61"/>
    </row>
    <row r="529" spans="1:29" ht="30.6" customHeight="1" x14ac:dyDescent="0.2">
      <c r="A529" s="9" t="s">
        <v>206</v>
      </c>
      <c r="B529" s="20" t="s">
        <v>17</v>
      </c>
      <c r="C529" s="58">
        <v>2021</v>
      </c>
      <c r="D529" s="59">
        <v>1850</v>
      </c>
      <c r="E529" s="60"/>
      <c r="F529" s="75">
        <v>136</v>
      </c>
      <c r="G529" s="76"/>
      <c r="H529" s="75">
        <v>135</v>
      </c>
      <c r="I529" s="76"/>
      <c r="J529" s="75">
        <v>180</v>
      </c>
      <c r="K529" s="76"/>
      <c r="L529" s="75">
        <v>164</v>
      </c>
      <c r="M529" s="76"/>
      <c r="N529" s="75">
        <v>163</v>
      </c>
      <c r="O529" s="76"/>
      <c r="P529" s="75">
        <v>153</v>
      </c>
      <c r="Q529" s="76"/>
      <c r="R529" s="75">
        <v>161</v>
      </c>
      <c r="S529" s="76"/>
      <c r="T529" s="75">
        <v>168</v>
      </c>
      <c r="U529" s="76"/>
      <c r="V529" s="75">
        <v>162</v>
      </c>
      <c r="W529" s="76"/>
      <c r="X529" s="75">
        <v>158</v>
      </c>
      <c r="Y529" s="76"/>
      <c r="Z529" s="75">
        <v>141</v>
      </c>
      <c r="AA529" s="76"/>
      <c r="AB529" s="73">
        <v>129</v>
      </c>
      <c r="AC529" s="67"/>
    </row>
    <row r="530" spans="1:29" ht="11.25" x14ac:dyDescent="0.2">
      <c r="B530" s="20"/>
      <c r="C530" s="58">
        <v>2022</v>
      </c>
      <c r="D530" s="59"/>
      <c r="E530" s="60"/>
      <c r="F530" s="59">
        <v>124</v>
      </c>
      <c r="G530" s="76"/>
      <c r="H530" s="59">
        <v>144</v>
      </c>
      <c r="I530" s="76"/>
      <c r="J530" s="59">
        <v>177</v>
      </c>
      <c r="K530" s="60"/>
      <c r="L530" s="75">
        <v>158</v>
      </c>
      <c r="M530" s="76"/>
      <c r="N530" s="75"/>
      <c r="O530" s="76"/>
      <c r="P530" s="75"/>
      <c r="Q530" s="76"/>
      <c r="R530" s="59"/>
      <c r="S530" s="60"/>
      <c r="T530" s="75"/>
      <c r="U530" s="76"/>
      <c r="V530" s="75"/>
      <c r="W530" s="76"/>
      <c r="X530" s="75"/>
      <c r="Y530" s="76"/>
      <c r="Z530" s="75"/>
      <c r="AA530" s="76"/>
      <c r="AB530" s="73"/>
      <c r="AC530" s="67"/>
    </row>
    <row r="531" spans="1:29" ht="30.6" customHeight="1" x14ac:dyDescent="0.2">
      <c r="A531" s="17" t="s">
        <v>207</v>
      </c>
      <c r="B531" s="20" t="s">
        <v>17</v>
      </c>
      <c r="C531" s="58">
        <v>2021</v>
      </c>
      <c r="D531" s="59">
        <v>4314</v>
      </c>
      <c r="E531" s="60" t="s">
        <v>20</v>
      </c>
      <c r="F531" s="59">
        <v>253</v>
      </c>
      <c r="G531" s="60"/>
      <c r="H531" s="59">
        <v>315</v>
      </c>
      <c r="I531" s="60"/>
      <c r="J531" s="59">
        <v>378</v>
      </c>
      <c r="K531" s="60"/>
      <c r="L531" s="59">
        <v>360</v>
      </c>
      <c r="M531" s="60"/>
      <c r="N531" s="59">
        <v>374</v>
      </c>
      <c r="O531" s="60"/>
      <c r="P531" s="59">
        <v>377</v>
      </c>
      <c r="Q531" s="60"/>
      <c r="R531" s="59">
        <v>409</v>
      </c>
      <c r="S531" s="60"/>
      <c r="T531" s="59">
        <v>385</v>
      </c>
      <c r="U531" s="60"/>
      <c r="V531" s="59">
        <v>401</v>
      </c>
      <c r="W531" s="60"/>
      <c r="X531" s="59">
        <v>420</v>
      </c>
      <c r="Y531" s="60"/>
      <c r="Z531" s="59">
        <v>344</v>
      </c>
      <c r="AA531" s="60"/>
      <c r="AB531" s="61">
        <v>298</v>
      </c>
      <c r="AC531" s="61"/>
    </row>
    <row r="532" spans="1:29" ht="11.25" x14ac:dyDescent="0.2">
      <c r="B532" s="20"/>
      <c r="C532" s="58">
        <v>2022</v>
      </c>
      <c r="D532" s="59"/>
      <c r="E532" s="60"/>
      <c r="F532" s="59">
        <v>281</v>
      </c>
      <c r="G532" s="60"/>
      <c r="H532" s="59">
        <v>348</v>
      </c>
      <c r="I532" s="60"/>
      <c r="J532" s="59">
        <v>413</v>
      </c>
      <c r="K532" s="60"/>
      <c r="L532" s="59">
        <v>371</v>
      </c>
      <c r="M532" s="60"/>
      <c r="N532" s="59"/>
      <c r="O532" s="60"/>
      <c r="P532" s="59"/>
      <c r="Q532" s="60"/>
      <c r="R532" s="59"/>
      <c r="S532" s="60"/>
      <c r="T532" s="59"/>
      <c r="U532" s="60"/>
      <c r="V532" s="59"/>
      <c r="W532" s="60"/>
      <c r="X532" s="59"/>
      <c r="Y532" s="60"/>
      <c r="Z532" s="59"/>
      <c r="AA532" s="60"/>
      <c r="AB532" s="61"/>
      <c r="AC532" s="61"/>
    </row>
    <row r="533" spans="1:29" ht="20.45" customHeight="1" x14ac:dyDescent="0.2">
      <c r="B533" s="20" t="s">
        <v>396</v>
      </c>
      <c r="C533" s="58">
        <v>2021</v>
      </c>
      <c r="D533" s="59">
        <v>6121</v>
      </c>
      <c r="E533" s="60" t="s">
        <v>20</v>
      </c>
      <c r="F533" s="59">
        <v>368</v>
      </c>
      <c r="G533" s="60"/>
      <c r="H533" s="59">
        <v>462</v>
      </c>
      <c r="I533" s="60"/>
      <c r="J533" s="59">
        <v>545</v>
      </c>
      <c r="K533" s="60"/>
      <c r="L533" s="59">
        <v>515</v>
      </c>
      <c r="M533" s="60"/>
      <c r="N533" s="59">
        <v>528</v>
      </c>
      <c r="O533" s="60"/>
      <c r="P533" s="59">
        <v>528</v>
      </c>
      <c r="Q533" s="60"/>
      <c r="R533" s="59">
        <v>575</v>
      </c>
      <c r="S533" s="60"/>
      <c r="T533" s="59">
        <v>537</v>
      </c>
      <c r="U533" s="60"/>
      <c r="V533" s="59">
        <v>558</v>
      </c>
      <c r="W533" s="60"/>
      <c r="X533" s="59">
        <v>582</v>
      </c>
      <c r="Y533" s="60"/>
      <c r="Z533" s="59">
        <v>489</v>
      </c>
      <c r="AA533" s="60"/>
      <c r="AB533" s="61">
        <v>434</v>
      </c>
      <c r="AC533" s="61"/>
    </row>
    <row r="534" spans="1:29" ht="11.25" x14ac:dyDescent="0.2">
      <c r="B534" s="20"/>
      <c r="C534" s="58">
        <v>2022</v>
      </c>
      <c r="D534" s="59"/>
      <c r="E534" s="60"/>
      <c r="F534" s="59">
        <v>418</v>
      </c>
      <c r="G534" s="60" t="s">
        <v>20</v>
      </c>
      <c r="H534" s="59">
        <v>508</v>
      </c>
      <c r="I534" s="60" t="s">
        <v>20</v>
      </c>
      <c r="J534" s="59">
        <v>603</v>
      </c>
      <c r="K534" s="60" t="s">
        <v>20</v>
      </c>
      <c r="L534" s="59">
        <v>535</v>
      </c>
      <c r="M534" s="60"/>
      <c r="N534" s="59"/>
      <c r="O534" s="60"/>
      <c r="P534" s="59"/>
      <c r="Q534" s="60"/>
      <c r="R534" s="59"/>
      <c r="S534" s="60"/>
      <c r="T534" s="59"/>
      <c r="U534" s="60"/>
      <c r="V534" s="59"/>
      <c r="W534" s="60"/>
      <c r="X534" s="59"/>
      <c r="Y534" s="60"/>
      <c r="Z534" s="59"/>
      <c r="AA534" s="60"/>
      <c r="AB534" s="61"/>
      <c r="AC534" s="61"/>
    </row>
    <row r="535" spans="1:29" ht="11.25" x14ac:dyDescent="0.2">
      <c r="A535" s="78" t="s">
        <v>25</v>
      </c>
      <c r="B535" s="20"/>
      <c r="C535" s="58"/>
      <c r="D535" s="59"/>
      <c r="E535" s="60"/>
      <c r="F535" s="85"/>
      <c r="G535" s="23"/>
      <c r="H535" s="85"/>
      <c r="I535" s="23"/>
      <c r="J535" s="85"/>
      <c r="K535" s="23"/>
      <c r="L535" s="85"/>
      <c r="M535" s="23"/>
      <c r="N535" s="85"/>
      <c r="O535" s="23"/>
      <c r="P535" s="85"/>
      <c r="Q535" s="23"/>
      <c r="R535" s="85"/>
      <c r="S535" s="23"/>
      <c r="T535" s="85"/>
      <c r="U535" s="23"/>
      <c r="V535" s="85"/>
      <c r="W535" s="23"/>
      <c r="X535" s="85"/>
      <c r="Y535" s="23"/>
      <c r="Z535" s="85"/>
    </row>
    <row r="536" spans="1:29" ht="30.6" customHeight="1" x14ac:dyDescent="0.2">
      <c r="A536" s="78" t="s">
        <v>208</v>
      </c>
      <c r="B536" s="20" t="s">
        <v>17</v>
      </c>
      <c r="C536" s="58">
        <v>2021</v>
      </c>
      <c r="D536" s="59">
        <v>3897</v>
      </c>
      <c r="E536" s="60"/>
      <c r="F536" s="85">
        <v>247</v>
      </c>
      <c r="G536" s="23"/>
      <c r="H536" s="85">
        <v>305</v>
      </c>
      <c r="I536" s="23"/>
      <c r="J536" s="85">
        <v>355</v>
      </c>
      <c r="K536" s="23"/>
      <c r="L536" s="85">
        <v>328</v>
      </c>
      <c r="M536" s="23"/>
      <c r="N536" s="85">
        <v>337</v>
      </c>
      <c r="O536" s="23"/>
      <c r="P536" s="85">
        <v>333</v>
      </c>
      <c r="Q536" s="23"/>
      <c r="R536" s="85">
        <v>360</v>
      </c>
      <c r="S536" s="23"/>
      <c r="T536" s="85">
        <v>332</v>
      </c>
      <c r="U536" s="23"/>
      <c r="V536" s="85">
        <v>341</v>
      </c>
      <c r="W536" s="23"/>
      <c r="X536" s="85">
        <v>359</v>
      </c>
      <c r="Y536" s="23"/>
      <c r="Z536" s="85">
        <v>322</v>
      </c>
      <c r="AB536" s="17">
        <v>278</v>
      </c>
    </row>
    <row r="537" spans="1:29" ht="11.25" x14ac:dyDescent="0.2">
      <c r="B537" s="20"/>
      <c r="C537" s="58">
        <v>2022</v>
      </c>
      <c r="D537" s="59"/>
      <c r="E537" s="60"/>
      <c r="F537" s="51">
        <v>270</v>
      </c>
      <c r="G537" s="23"/>
      <c r="H537" s="51">
        <v>331</v>
      </c>
      <c r="I537" s="23"/>
      <c r="J537" s="85">
        <v>382</v>
      </c>
      <c r="K537" s="23"/>
      <c r="L537" s="85">
        <v>341</v>
      </c>
      <c r="M537" s="23"/>
      <c r="N537" s="85"/>
      <c r="O537" s="23"/>
      <c r="P537" s="85"/>
      <c r="Q537" s="23"/>
      <c r="R537" s="85"/>
      <c r="S537" s="23"/>
      <c r="T537" s="85"/>
      <c r="U537" s="23"/>
      <c r="V537" s="85"/>
      <c r="W537" s="23"/>
      <c r="X537" s="85"/>
      <c r="Y537" s="23"/>
      <c r="Z537" s="85"/>
    </row>
    <row r="538" spans="1:29" ht="21.6" customHeight="1" x14ac:dyDescent="0.2">
      <c r="B538" s="20" t="s">
        <v>110</v>
      </c>
      <c r="C538" s="58">
        <v>2021</v>
      </c>
      <c r="D538" s="59">
        <v>5781</v>
      </c>
      <c r="E538" s="60"/>
      <c r="F538" s="85">
        <v>364</v>
      </c>
      <c r="G538" s="23"/>
      <c r="H538" s="85">
        <v>454</v>
      </c>
      <c r="I538" s="23"/>
      <c r="J538" s="85">
        <v>527</v>
      </c>
      <c r="K538" s="23"/>
      <c r="L538" s="85">
        <v>488</v>
      </c>
      <c r="M538" s="23"/>
      <c r="N538" s="85">
        <v>498</v>
      </c>
      <c r="O538" s="23"/>
      <c r="P538" s="85">
        <v>492</v>
      </c>
      <c r="Q538" s="23"/>
      <c r="R538" s="85">
        <v>535</v>
      </c>
      <c r="S538" s="23"/>
      <c r="T538" s="85">
        <v>491</v>
      </c>
      <c r="U538" s="23"/>
      <c r="V538" s="85">
        <v>508</v>
      </c>
      <c r="W538" s="23"/>
      <c r="X538" s="85">
        <v>530</v>
      </c>
      <c r="Y538" s="23"/>
      <c r="Z538" s="85">
        <v>473</v>
      </c>
      <c r="AB538" s="17">
        <v>420</v>
      </c>
    </row>
    <row r="539" spans="1:29" ht="11.25" x14ac:dyDescent="0.2">
      <c r="B539" s="20"/>
      <c r="C539" s="58">
        <v>2022</v>
      </c>
      <c r="D539" s="59"/>
      <c r="E539" s="60"/>
      <c r="F539" s="51">
        <v>408</v>
      </c>
      <c r="G539" s="23"/>
      <c r="H539" s="51">
        <v>496</v>
      </c>
      <c r="I539" s="23"/>
      <c r="J539" s="85">
        <v>577</v>
      </c>
      <c r="K539" s="23"/>
      <c r="L539" s="85">
        <v>512</v>
      </c>
      <c r="M539" s="23"/>
      <c r="N539" s="85"/>
      <c r="O539" s="23"/>
      <c r="P539" s="85"/>
      <c r="Q539" s="23"/>
      <c r="R539" s="85"/>
      <c r="S539" s="23"/>
      <c r="T539" s="85"/>
      <c r="U539" s="23"/>
      <c r="V539" s="85"/>
      <c r="W539" s="23"/>
      <c r="X539" s="85"/>
      <c r="Y539" s="23"/>
      <c r="Z539" s="85"/>
    </row>
    <row r="540" spans="1:29" ht="30.6" customHeight="1" x14ac:dyDescent="0.2">
      <c r="A540" s="17" t="s">
        <v>209</v>
      </c>
      <c r="B540" s="20" t="s">
        <v>17</v>
      </c>
      <c r="C540" s="58">
        <v>2021</v>
      </c>
      <c r="D540" s="59">
        <v>2233</v>
      </c>
      <c r="E540" s="60"/>
      <c r="F540" s="75">
        <v>131</v>
      </c>
      <c r="G540" s="76"/>
      <c r="H540" s="75">
        <v>148</v>
      </c>
      <c r="I540" s="76"/>
      <c r="J540" s="59">
        <v>189</v>
      </c>
      <c r="K540" s="60"/>
      <c r="L540" s="75">
        <v>180</v>
      </c>
      <c r="M540" s="76"/>
      <c r="N540" s="75">
        <v>171</v>
      </c>
      <c r="O540" s="76"/>
      <c r="P540" s="75">
        <v>200</v>
      </c>
      <c r="Q540" s="76"/>
      <c r="R540" s="75">
        <v>214</v>
      </c>
      <c r="S540" s="76"/>
      <c r="T540" s="75">
        <v>214</v>
      </c>
      <c r="U540" s="76"/>
      <c r="V540" s="75">
        <v>229</v>
      </c>
      <c r="W540" s="76"/>
      <c r="X540" s="75">
        <v>211</v>
      </c>
      <c r="Y540" s="76"/>
      <c r="Z540" s="75">
        <v>183</v>
      </c>
      <c r="AA540" s="76"/>
      <c r="AB540" s="73">
        <v>164</v>
      </c>
      <c r="AC540" s="73"/>
    </row>
    <row r="541" spans="1:29" ht="11.25" x14ac:dyDescent="0.2">
      <c r="B541" s="20"/>
      <c r="C541" s="58">
        <v>2022</v>
      </c>
      <c r="D541" s="59"/>
      <c r="E541" s="60"/>
      <c r="F541" s="59">
        <v>152</v>
      </c>
      <c r="G541" s="76"/>
      <c r="H541" s="59">
        <v>180</v>
      </c>
      <c r="I541" s="76"/>
      <c r="J541" s="59">
        <v>198</v>
      </c>
      <c r="K541" s="60"/>
      <c r="L541" s="75">
        <v>184</v>
      </c>
      <c r="M541" s="76"/>
      <c r="N541" s="75"/>
      <c r="O541" s="76"/>
      <c r="P541" s="75"/>
      <c r="Q541" s="76"/>
      <c r="R541" s="75"/>
      <c r="S541" s="76"/>
      <c r="T541" s="75"/>
      <c r="U541" s="76"/>
      <c r="V541" s="75"/>
      <c r="W541" s="76"/>
      <c r="X541" s="75"/>
      <c r="Y541" s="76"/>
      <c r="Z541" s="75"/>
      <c r="AA541" s="76"/>
      <c r="AB541" s="73"/>
      <c r="AC541" s="73"/>
    </row>
    <row r="542" spans="1:29" ht="21.6" customHeight="1" x14ac:dyDescent="0.2">
      <c r="B542" s="20" t="s">
        <v>110</v>
      </c>
      <c r="C542" s="58">
        <v>2021</v>
      </c>
      <c r="D542" s="59">
        <v>1477</v>
      </c>
      <c r="E542" s="60"/>
      <c r="F542" s="62">
        <v>88.1</v>
      </c>
      <c r="G542" s="76"/>
      <c r="H542" s="75">
        <v>103</v>
      </c>
      <c r="I542" s="76"/>
      <c r="J542" s="75">
        <v>131</v>
      </c>
      <c r="K542" s="76"/>
      <c r="L542" s="75">
        <v>120</v>
      </c>
      <c r="M542" s="76"/>
      <c r="N542" s="75">
        <v>120</v>
      </c>
      <c r="O542" s="76"/>
      <c r="P542" s="75">
        <v>126</v>
      </c>
      <c r="Q542" s="76"/>
      <c r="R542" s="75">
        <v>136</v>
      </c>
      <c r="S542" s="76"/>
      <c r="T542" s="75">
        <v>138</v>
      </c>
      <c r="U542" s="76"/>
      <c r="V542" s="75">
        <v>143</v>
      </c>
      <c r="W542" s="76"/>
      <c r="X542" s="75">
        <v>134</v>
      </c>
      <c r="Y542" s="76"/>
      <c r="Z542" s="75">
        <v>125</v>
      </c>
      <c r="AA542" s="76"/>
      <c r="AB542" s="73">
        <v>112</v>
      </c>
      <c r="AC542" s="67"/>
    </row>
    <row r="543" spans="1:29" ht="11.25" x14ac:dyDescent="0.2">
      <c r="B543" s="20"/>
      <c r="C543" s="58">
        <v>2022</v>
      </c>
      <c r="D543" s="59"/>
      <c r="E543" s="60"/>
      <c r="F543" s="59">
        <v>104</v>
      </c>
      <c r="G543" s="76"/>
      <c r="H543" s="59">
        <v>125</v>
      </c>
      <c r="I543" s="76"/>
      <c r="J543" s="75">
        <v>136</v>
      </c>
      <c r="K543" s="76"/>
      <c r="L543" s="75">
        <v>127</v>
      </c>
      <c r="M543" s="76"/>
      <c r="N543" s="75"/>
      <c r="O543" s="76"/>
      <c r="P543" s="75"/>
      <c r="Q543" s="76"/>
      <c r="R543" s="75"/>
      <c r="S543" s="76"/>
      <c r="T543" s="75"/>
      <c r="U543" s="63"/>
      <c r="V543" s="75"/>
      <c r="W543" s="76"/>
      <c r="X543" s="75"/>
      <c r="Y543" s="76"/>
      <c r="Z543" s="62"/>
      <c r="AA543" s="63"/>
      <c r="AB543" s="67"/>
      <c r="AC543" s="67"/>
    </row>
    <row r="544" spans="1:29" ht="21.6" customHeight="1" x14ac:dyDescent="0.2">
      <c r="A544" s="78" t="s">
        <v>210</v>
      </c>
      <c r="B544" s="20" t="s">
        <v>110</v>
      </c>
      <c r="C544" s="58">
        <v>2021</v>
      </c>
      <c r="D544" s="59">
        <v>1034</v>
      </c>
      <c r="E544" s="60"/>
      <c r="F544" s="62">
        <v>65.3</v>
      </c>
      <c r="G544" s="63"/>
      <c r="H544" s="62">
        <v>71.900000000000006</v>
      </c>
      <c r="I544" s="63"/>
      <c r="J544" s="62">
        <v>99</v>
      </c>
      <c r="K544" s="63"/>
      <c r="L544" s="62">
        <v>82.2</v>
      </c>
      <c r="M544" s="63"/>
      <c r="N544" s="62">
        <v>86</v>
      </c>
      <c r="O544" s="63"/>
      <c r="P544" s="62">
        <v>84.9</v>
      </c>
      <c r="Q544" s="63"/>
      <c r="R544" s="62">
        <v>95</v>
      </c>
      <c r="S544" s="76"/>
      <c r="T544" s="62">
        <v>96.8</v>
      </c>
      <c r="U544" s="63"/>
      <c r="V544" s="62">
        <v>98.2</v>
      </c>
      <c r="W544" s="76"/>
      <c r="X544" s="62">
        <v>92.1</v>
      </c>
      <c r="Y544" s="63"/>
      <c r="Z544" s="62">
        <v>83.5</v>
      </c>
      <c r="AA544" s="63"/>
      <c r="AB544" s="67">
        <v>78.7</v>
      </c>
      <c r="AC544" s="67"/>
    </row>
    <row r="545" spans="1:29" ht="11.25" x14ac:dyDescent="0.2">
      <c r="B545" s="20"/>
      <c r="C545" s="58">
        <v>2022</v>
      </c>
      <c r="D545" s="59"/>
      <c r="E545" s="60"/>
      <c r="F545" s="64">
        <v>69.3</v>
      </c>
      <c r="G545" s="63"/>
      <c r="H545" s="64">
        <v>86.6</v>
      </c>
      <c r="I545" s="63"/>
      <c r="J545" s="62">
        <v>97.9</v>
      </c>
      <c r="K545" s="63"/>
      <c r="L545" s="62">
        <v>89.1</v>
      </c>
      <c r="M545" s="63"/>
      <c r="N545" s="62"/>
      <c r="O545" s="63"/>
      <c r="P545" s="62"/>
      <c r="Q545" s="63"/>
      <c r="R545" s="62"/>
      <c r="S545" s="63"/>
      <c r="T545" s="62"/>
      <c r="U545" s="63"/>
      <c r="V545" s="62"/>
      <c r="W545" s="63"/>
      <c r="X545" s="62"/>
      <c r="Y545" s="63"/>
      <c r="Z545" s="62"/>
      <c r="AA545" s="63"/>
      <c r="AB545" s="67"/>
      <c r="AC545" s="67"/>
    </row>
    <row r="546" spans="1:29" ht="40.9" customHeight="1" x14ac:dyDescent="0.2">
      <c r="B546" s="2" t="s">
        <v>196</v>
      </c>
      <c r="C546" s="58">
        <v>2021</v>
      </c>
      <c r="D546" s="59">
        <v>481</v>
      </c>
      <c r="E546" s="60"/>
      <c r="F546" s="62">
        <v>31</v>
      </c>
      <c r="G546" s="63"/>
      <c r="H546" s="62">
        <v>33.700000000000003</v>
      </c>
      <c r="I546" s="63"/>
      <c r="J546" s="62">
        <v>46.8</v>
      </c>
      <c r="K546" s="63"/>
      <c r="L546" s="62">
        <v>38.6</v>
      </c>
      <c r="M546" s="63"/>
      <c r="N546" s="62">
        <v>40.1</v>
      </c>
      <c r="O546" s="63"/>
      <c r="P546" s="62">
        <v>38.799999999999997</v>
      </c>
      <c r="Q546" s="63"/>
      <c r="R546" s="62">
        <v>43.7</v>
      </c>
      <c r="S546" s="63"/>
      <c r="T546" s="62">
        <v>44.5</v>
      </c>
      <c r="U546" s="63"/>
      <c r="V546" s="62">
        <v>45.7</v>
      </c>
      <c r="W546" s="63"/>
      <c r="X546" s="62">
        <v>42.5</v>
      </c>
      <c r="Y546" s="63"/>
      <c r="Z546" s="62">
        <v>38.700000000000003</v>
      </c>
      <c r="AA546" s="63"/>
      <c r="AB546" s="67">
        <v>36.6</v>
      </c>
      <c r="AC546" s="67"/>
    </row>
    <row r="547" spans="1:29" ht="11.25" x14ac:dyDescent="0.2">
      <c r="B547" s="20"/>
      <c r="C547" s="58">
        <v>2022</v>
      </c>
      <c r="D547" s="59"/>
      <c r="E547" s="60"/>
      <c r="F547" s="64">
        <v>34.1</v>
      </c>
      <c r="G547" s="63"/>
      <c r="H547" s="64">
        <v>41.5</v>
      </c>
      <c r="I547" s="63"/>
      <c r="J547" s="62">
        <v>45.3</v>
      </c>
      <c r="K547" s="63"/>
      <c r="L547" s="62">
        <v>42.4</v>
      </c>
      <c r="M547" s="63"/>
      <c r="N547" s="62"/>
      <c r="O547" s="63"/>
      <c r="P547" s="62"/>
      <c r="Q547" s="63"/>
      <c r="R547" s="62"/>
      <c r="S547" s="63"/>
      <c r="T547" s="62"/>
      <c r="U547" s="63"/>
      <c r="V547" s="62"/>
      <c r="W547" s="63"/>
      <c r="X547" s="62"/>
      <c r="Y547" s="63"/>
      <c r="Z547" s="62"/>
      <c r="AA547" s="63"/>
      <c r="AB547" s="67"/>
      <c r="AC547" s="67"/>
    </row>
    <row r="548" spans="1:29" ht="30.6" customHeight="1" x14ac:dyDescent="0.2">
      <c r="A548" s="21" t="s">
        <v>211</v>
      </c>
      <c r="B548" s="20" t="s">
        <v>17</v>
      </c>
      <c r="C548" s="58">
        <v>2021</v>
      </c>
      <c r="D548" s="59">
        <v>13507</v>
      </c>
      <c r="E548" s="60"/>
      <c r="F548" s="75">
        <v>292</v>
      </c>
      <c r="G548" s="76"/>
      <c r="H548" s="75">
        <v>139</v>
      </c>
      <c r="I548" s="76"/>
      <c r="J548" s="59">
        <v>1121</v>
      </c>
      <c r="K548" s="60"/>
      <c r="L548" s="75">
        <v>1319</v>
      </c>
      <c r="M548" s="76"/>
      <c r="N548" s="75">
        <v>1401</v>
      </c>
      <c r="O548" s="76"/>
      <c r="P548" s="75">
        <v>1322</v>
      </c>
      <c r="Q548" s="76"/>
      <c r="R548" s="75">
        <v>1442</v>
      </c>
      <c r="S548" s="76"/>
      <c r="T548" s="75">
        <v>1384</v>
      </c>
      <c r="U548" s="76"/>
      <c r="V548" s="75">
        <v>1451</v>
      </c>
      <c r="W548" s="76"/>
      <c r="X548" s="75">
        <v>1403</v>
      </c>
      <c r="Y548" s="76"/>
      <c r="Z548" s="75">
        <v>1248</v>
      </c>
      <c r="AA548" s="76"/>
      <c r="AB548" s="73">
        <v>986</v>
      </c>
      <c r="AC548" s="73"/>
    </row>
    <row r="549" spans="1:29" ht="11.25" x14ac:dyDescent="0.2">
      <c r="B549" s="20"/>
      <c r="C549" s="58">
        <v>2022</v>
      </c>
      <c r="D549" s="59"/>
      <c r="E549" s="60"/>
      <c r="F549" s="59">
        <v>404</v>
      </c>
      <c r="G549" s="76"/>
      <c r="H549" s="59">
        <v>420</v>
      </c>
      <c r="I549" s="76"/>
      <c r="J549" s="59">
        <v>1328</v>
      </c>
      <c r="K549" s="60" t="s">
        <v>20</v>
      </c>
      <c r="L549" s="75">
        <v>1263</v>
      </c>
      <c r="M549" s="76"/>
      <c r="N549" s="75"/>
      <c r="O549" s="76"/>
      <c r="P549" s="75"/>
      <c r="Q549" s="76"/>
      <c r="R549" s="75"/>
      <c r="S549" s="76"/>
      <c r="T549" s="75"/>
      <c r="U549" s="76"/>
      <c r="V549" s="75"/>
      <c r="W549" s="76"/>
      <c r="X549" s="75"/>
      <c r="Y549" s="76"/>
      <c r="Z549" s="75"/>
      <c r="AA549" s="76"/>
      <c r="AB549" s="73"/>
      <c r="AC549" s="73"/>
    </row>
    <row r="550" spans="1:29" ht="21.6" customHeight="1" x14ac:dyDescent="0.2">
      <c r="B550" s="20" t="s">
        <v>110</v>
      </c>
      <c r="C550" s="58">
        <v>2021</v>
      </c>
      <c r="D550" s="59">
        <v>6150</v>
      </c>
      <c r="E550" s="60"/>
      <c r="F550" s="75">
        <v>133</v>
      </c>
      <c r="G550" s="76"/>
      <c r="H550" s="62">
        <v>67.400000000000006</v>
      </c>
      <c r="I550" s="76"/>
      <c r="J550" s="75">
        <v>511</v>
      </c>
      <c r="K550" s="76"/>
      <c r="L550" s="75">
        <v>599</v>
      </c>
      <c r="M550" s="76"/>
      <c r="N550" s="75">
        <v>640</v>
      </c>
      <c r="O550" s="76"/>
      <c r="P550" s="75">
        <v>603</v>
      </c>
      <c r="Q550" s="76"/>
      <c r="R550" s="75">
        <v>658</v>
      </c>
      <c r="S550" s="76"/>
      <c r="T550" s="75">
        <v>628</v>
      </c>
      <c r="U550" s="76"/>
      <c r="V550" s="75">
        <v>658</v>
      </c>
      <c r="W550" s="76"/>
      <c r="X550" s="75">
        <v>633</v>
      </c>
      <c r="Y550" s="76"/>
      <c r="Z550" s="75">
        <v>568</v>
      </c>
      <c r="AA550" s="76"/>
      <c r="AB550" s="73">
        <v>453</v>
      </c>
      <c r="AC550" s="67"/>
    </row>
    <row r="551" spans="1:29" ht="11.25" x14ac:dyDescent="0.2">
      <c r="B551" s="20"/>
      <c r="C551" s="58">
        <v>2022</v>
      </c>
      <c r="D551" s="59"/>
      <c r="E551" s="60"/>
      <c r="F551" s="59">
        <v>178</v>
      </c>
      <c r="G551" s="76"/>
      <c r="H551" s="59">
        <v>193</v>
      </c>
      <c r="I551" s="76" t="s">
        <v>20</v>
      </c>
      <c r="J551" s="75">
        <v>611</v>
      </c>
      <c r="K551" s="76" t="s">
        <v>20</v>
      </c>
      <c r="L551" s="75">
        <v>578</v>
      </c>
      <c r="M551" s="76"/>
      <c r="N551" s="75"/>
      <c r="O551" s="76"/>
      <c r="P551" s="75"/>
      <c r="Q551" s="76"/>
      <c r="R551" s="75"/>
      <c r="S551" s="76"/>
      <c r="T551" s="75"/>
      <c r="U551" s="63"/>
      <c r="V551" s="75"/>
      <c r="W551" s="76"/>
      <c r="X551" s="75"/>
      <c r="Y551" s="76"/>
      <c r="Z551" s="62"/>
      <c r="AA551" s="63"/>
      <c r="AB551" s="67"/>
      <c r="AC551" s="67"/>
    </row>
    <row r="552" spans="1:29" ht="51" customHeight="1" x14ac:dyDescent="0.2">
      <c r="A552" s="16" t="s">
        <v>397</v>
      </c>
      <c r="B552" s="20" t="s">
        <v>30</v>
      </c>
      <c r="C552" s="58">
        <v>2021</v>
      </c>
      <c r="D552" s="59">
        <v>1299585</v>
      </c>
      <c r="E552" s="60"/>
      <c r="F552" s="59">
        <v>110754</v>
      </c>
      <c r="G552" s="60"/>
      <c r="H552" s="59">
        <v>102840</v>
      </c>
      <c r="I552" s="60"/>
      <c r="J552" s="59">
        <v>115035</v>
      </c>
      <c r="K552" s="60"/>
      <c r="L552" s="59">
        <v>102057</v>
      </c>
      <c r="M552" s="60"/>
      <c r="N552" s="59">
        <v>107689</v>
      </c>
      <c r="O552" s="60"/>
      <c r="P552" s="59">
        <v>106243</v>
      </c>
      <c r="Q552" s="60"/>
      <c r="R552" s="59">
        <v>108847</v>
      </c>
      <c r="S552" s="60"/>
      <c r="T552" s="59">
        <v>110436</v>
      </c>
      <c r="U552" s="60"/>
      <c r="V552" s="59">
        <v>111510</v>
      </c>
      <c r="W552" s="60"/>
      <c r="X552" s="59">
        <v>118212</v>
      </c>
      <c r="Y552" s="60"/>
      <c r="Z552" s="59">
        <v>106429</v>
      </c>
      <c r="AA552" s="60"/>
      <c r="AB552" s="61">
        <v>99533</v>
      </c>
      <c r="AC552" s="61"/>
    </row>
    <row r="553" spans="1:29" ht="11.25" x14ac:dyDescent="0.2">
      <c r="B553" s="20"/>
      <c r="C553" s="58">
        <v>2022</v>
      </c>
      <c r="D553" s="59"/>
      <c r="E553" s="60"/>
      <c r="F553" s="59">
        <v>100996</v>
      </c>
      <c r="G553" s="60"/>
      <c r="H553" s="59">
        <v>107878</v>
      </c>
      <c r="I553" s="60"/>
      <c r="J553" s="59">
        <v>112668</v>
      </c>
      <c r="K553" s="60"/>
      <c r="L553" s="59">
        <v>110026</v>
      </c>
      <c r="M553" s="60"/>
      <c r="N553" s="59"/>
      <c r="O553" s="60"/>
      <c r="P553" s="59"/>
      <c r="Q553" s="60"/>
      <c r="R553" s="59"/>
      <c r="S553" s="60"/>
      <c r="T553" s="59"/>
      <c r="U553" s="60"/>
      <c r="V553" s="59"/>
      <c r="W553" s="60"/>
      <c r="X553" s="59"/>
      <c r="Y553" s="60"/>
      <c r="Z553" s="59"/>
      <c r="AA553" s="60"/>
      <c r="AB553" s="61"/>
      <c r="AC553" s="61"/>
    </row>
    <row r="554" spans="1:29" ht="21.6" customHeight="1" x14ac:dyDescent="0.2">
      <c r="B554" s="20" t="s">
        <v>87</v>
      </c>
      <c r="C554" s="58">
        <v>2021</v>
      </c>
      <c r="D554" s="59">
        <v>172027</v>
      </c>
      <c r="E554" s="60"/>
      <c r="F554" s="59">
        <v>14633</v>
      </c>
      <c r="G554" s="60"/>
      <c r="H554" s="59">
        <v>13608</v>
      </c>
      <c r="I554" s="60"/>
      <c r="J554" s="59">
        <v>15180</v>
      </c>
      <c r="K554" s="60"/>
      <c r="L554" s="59">
        <v>13472</v>
      </c>
      <c r="M554" s="60"/>
      <c r="N554" s="59">
        <v>14263</v>
      </c>
      <c r="O554" s="60"/>
      <c r="P554" s="59">
        <v>14003</v>
      </c>
      <c r="Q554" s="60"/>
      <c r="R554" s="59">
        <v>14365</v>
      </c>
      <c r="S554" s="60"/>
      <c r="T554" s="59">
        <v>14954</v>
      </c>
      <c r="U554" s="60"/>
      <c r="V554" s="59">
        <v>14402</v>
      </c>
      <c r="W554" s="60"/>
      <c r="X554" s="59">
        <v>15686</v>
      </c>
      <c r="Y554" s="60"/>
      <c r="Z554" s="59">
        <v>14121</v>
      </c>
      <c r="AA554" s="60"/>
      <c r="AB554" s="61">
        <v>13340</v>
      </c>
      <c r="AC554" s="61"/>
    </row>
    <row r="555" spans="1:29" ht="11.25" x14ac:dyDescent="0.2">
      <c r="B555" s="20"/>
      <c r="C555" s="58">
        <v>2022</v>
      </c>
      <c r="D555" s="59"/>
      <c r="E555" s="60"/>
      <c r="F555" s="59">
        <v>13434</v>
      </c>
      <c r="G555" s="60"/>
      <c r="H555" s="59">
        <v>14294</v>
      </c>
      <c r="I555" s="60"/>
      <c r="J555" s="59">
        <v>14852</v>
      </c>
      <c r="K555" s="60"/>
      <c r="L555" s="59">
        <v>14559</v>
      </c>
      <c r="M555" s="60"/>
      <c r="N555" s="59"/>
      <c r="O555" s="60"/>
      <c r="P555" s="59"/>
      <c r="Q555" s="60"/>
      <c r="R555" s="59"/>
      <c r="S555" s="60"/>
      <c r="T555" s="59"/>
      <c r="U555" s="60"/>
      <c r="V555" s="59"/>
      <c r="W555" s="60"/>
      <c r="X555" s="59"/>
      <c r="Y555" s="60"/>
      <c r="Z555" s="59"/>
      <c r="AA555" s="60"/>
      <c r="AB555" s="61"/>
      <c r="AC555" s="61"/>
    </row>
    <row r="556" spans="1:29" ht="51" customHeight="1" x14ac:dyDescent="0.2">
      <c r="A556" s="16" t="s">
        <v>398</v>
      </c>
      <c r="B556" s="20" t="s">
        <v>30</v>
      </c>
      <c r="C556" s="58">
        <v>2021</v>
      </c>
      <c r="D556" s="59">
        <v>99959</v>
      </c>
      <c r="E556" s="60"/>
      <c r="F556" s="59">
        <v>8186</v>
      </c>
      <c r="G556" s="60"/>
      <c r="H556" s="59">
        <v>7672</v>
      </c>
      <c r="I556" s="60"/>
      <c r="J556" s="59">
        <v>8453</v>
      </c>
      <c r="K556" s="60"/>
      <c r="L556" s="59">
        <v>6959</v>
      </c>
      <c r="M556" s="60"/>
      <c r="N556" s="59">
        <v>9002</v>
      </c>
      <c r="O556" s="60"/>
      <c r="P556" s="59">
        <v>9118</v>
      </c>
      <c r="Q556" s="60"/>
      <c r="R556" s="59">
        <v>9519</v>
      </c>
      <c r="S556" s="60"/>
      <c r="T556" s="59">
        <v>9491</v>
      </c>
      <c r="U556" s="60"/>
      <c r="V556" s="59">
        <v>8060</v>
      </c>
      <c r="W556" s="60"/>
      <c r="X556" s="59">
        <v>7859</v>
      </c>
      <c r="Y556" s="60"/>
      <c r="Z556" s="59">
        <v>8235</v>
      </c>
      <c r="AA556" s="60"/>
      <c r="AB556" s="61">
        <v>7405</v>
      </c>
      <c r="AC556" s="61"/>
    </row>
    <row r="557" spans="1:29" ht="11.25" x14ac:dyDescent="0.2">
      <c r="B557" s="20"/>
      <c r="C557" s="58">
        <v>2022</v>
      </c>
      <c r="D557" s="59"/>
      <c r="E557" s="60"/>
      <c r="F557" s="59">
        <v>8114</v>
      </c>
      <c r="G557" s="60"/>
      <c r="H557" s="59">
        <v>7707</v>
      </c>
      <c r="I557" s="60"/>
      <c r="J557" s="59">
        <v>8325</v>
      </c>
      <c r="K557" s="60"/>
      <c r="L557" s="59">
        <v>7243</v>
      </c>
      <c r="M557" s="60"/>
      <c r="N557" s="59"/>
      <c r="O557" s="60"/>
      <c r="P557" s="59"/>
      <c r="Q557" s="60"/>
      <c r="R557" s="59"/>
      <c r="S557" s="60"/>
      <c r="T557" s="59"/>
      <c r="U557" s="60"/>
      <c r="V557" s="59"/>
      <c r="W557" s="60"/>
      <c r="X557" s="59"/>
      <c r="Y557" s="60"/>
      <c r="Z557" s="59"/>
      <c r="AA557" s="60"/>
      <c r="AB557" s="61"/>
      <c r="AC557" s="61"/>
    </row>
    <row r="558" spans="1:29" ht="21.6" customHeight="1" x14ac:dyDescent="0.2">
      <c r="B558" s="20" t="s">
        <v>87</v>
      </c>
      <c r="C558" s="58">
        <v>2021</v>
      </c>
      <c r="D558" s="59">
        <v>1348</v>
      </c>
      <c r="E558" s="60"/>
      <c r="F558" s="75">
        <v>109</v>
      </c>
      <c r="G558" s="76"/>
      <c r="H558" s="75">
        <v>105</v>
      </c>
      <c r="I558" s="76"/>
      <c r="J558" s="75">
        <v>118</v>
      </c>
      <c r="K558" s="76"/>
      <c r="L558" s="75">
        <v>96</v>
      </c>
      <c r="M558" s="76"/>
      <c r="N558" s="75">
        <v>121</v>
      </c>
      <c r="O558" s="76"/>
      <c r="P558" s="75">
        <v>121</v>
      </c>
      <c r="Q558" s="76"/>
      <c r="R558" s="75">
        <v>127</v>
      </c>
      <c r="S558" s="76"/>
      <c r="T558" s="75">
        <v>123</v>
      </c>
      <c r="U558" s="76"/>
      <c r="V558" s="75">
        <v>110</v>
      </c>
      <c r="W558" s="76"/>
      <c r="X558" s="75">
        <v>106</v>
      </c>
      <c r="Y558" s="76"/>
      <c r="Z558" s="75">
        <v>112</v>
      </c>
      <c r="AA558" s="76"/>
      <c r="AB558" s="73">
        <v>100</v>
      </c>
      <c r="AC558" s="73"/>
    </row>
    <row r="559" spans="1:29" ht="11.25" x14ac:dyDescent="0.2">
      <c r="B559" s="20"/>
      <c r="C559" s="58">
        <v>2022</v>
      </c>
      <c r="D559" s="59"/>
      <c r="E559" s="60"/>
      <c r="F559" s="59">
        <v>106</v>
      </c>
      <c r="G559" s="76"/>
      <c r="H559" s="59">
        <v>101</v>
      </c>
      <c r="I559" s="76"/>
      <c r="J559" s="75">
        <v>110</v>
      </c>
      <c r="K559" s="76"/>
      <c r="L559" s="75">
        <v>96</v>
      </c>
      <c r="M559" s="76"/>
      <c r="N559" s="75"/>
      <c r="O559" s="76"/>
      <c r="P559" s="75"/>
      <c r="Q559" s="76"/>
      <c r="R559" s="75"/>
      <c r="S559" s="76"/>
      <c r="T559" s="75"/>
      <c r="U559" s="76"/>
      <c r="V559" s="75"/>
      <c r="W559" s="76"/>
      <c r="X559" s="75"/>
      <c r="Y559" s="76"/>
      <c r="Z559" s="75"/>
      <c r="AA559" s="76"/>
      <c r="AB559" s="73"/>
      <c r="AC559" s="73"/>
    </row>
    <row r="560" spans="1:29" ht="30.6" customHeight="1" x14ac:dyDescent="0.2">
      <c r="A560" s="17" t="s">
        <v>214</v>
      </c>
      <c r="B560" s="20" t="s">
        <v>17</v>
      </c>
      <c r="C560" s="58">
        <v>2021</v>
      </c>
      <c r="D560" s="59">
        <v>41296</v>
      </c>
      <c r="E560" s="60" t="s">
        <v>20</v>
      </c>
      <c r="F560" s="59">
        <v>1647</v>
      </c>
      <c r="G560" s="60" t="s">
        <v>20</v>
      </c>
      <c r="H560" s="59">
        <v>1630</v>
      </c>
      <c r="I560" s="60" t="s">
        <v>20</v>
      </c>
      <c r="J560" s="59">
        <v>3676</v>
      </c>
      <c r="K560" s="60" t="s">
        <v>20</v>
      </c>
      <c r="L560" s="59">
        <v>3660</v>
      </c>
      <c r="M560" s="60" t="s">
        <v>20</v>
      </c>
      <c r="N560" s="59">
        <v>3784</v>
      </c>
      <c r="O560" s="60" t="s">
        <v>20</v>
      </c>
      <c r="P560" s="59">
        <v>3956</v>
      </c>
      <c r="Q560" s="60" t="s">
        <v>20</v>
      </c>
      <c r="R560" s="59">
        <v>4031</v>
      </c>
      <c r="S560" s="60" t="s">
        <v>20</v>
      </c>
      <c r="T560" s="59">
        <v>3805</v>
      </c>
      <c r="U560" s="60" t="s">
        <v>20</v>
      </c>
      <c r="V560" s="59">
        <v>4277</v>
      </c>
      <c r="W560" s="60" t="s">
        <v>20</v>
      </c>
      <c r="X560" s="59">
        <v>4232</v>
      </c>
      <c r="Y560" s="60" t="s">
        <v>20</v>
      </c>
      <c r="Z560" s="59">
        <v>3758</v>
      </c>
      <c r="AA560" s="60" t="s">
        <v>20</v>
      </c>
      <c r="AB560" s="61">
        <v>2816</v>
      </c>
      <c r="AC560" s="61" t="s">
        <v>20</v>
      </c>
    </row>
    <row r="561" spans="1:29" ht="11.25" x14ac:dyDescent="0.2">
      <c r="B561" s="20"/>
      <c r="C561" s="58">
        <v>2022</v>
      </c>
      <c r="D561" s="59"/>
      <c r="E561" s="60"/>
      <c r="F561" s="59">
        <v>2109</v>
      </c>
      <c r="G561" s="60" t="s">
        <v>20</v>
      </c>
      <c r="H561" s="59">
        <v>2788</v>
      </c>
      <c r="I561" s="60" t="s">
        <v>20</v>
      </c>
      <c r="J561" s="59">
        <v>4008</v>
      </c>
      <c r="K561" s="60" t="s">
        <v>20</v>
      </c>
      <c r="L561" s="59">
        <v>3393</v>
      </c>
      <c r="M561" s="60"/>
      <c r="N561" s="59"/>
      <c r="O561" s="60"/>
      <c r="P561" s="59"/>
      <c r="Q561" s="60"/>
      <c r="R561" s="59"/>
      <c r="S561" s="60"/>
      <c r="T561" s="59"/>
      <c r="U561" s="60"/>
      <c r="V561" s="59"/>
      <c r="W561" s="60"/>
      <c r="X561" s="59"/>
      <c r="Y561" s="60"/>
      <c r="Z561" s="59"/>
      <c r="AA561" s="60"/>
      <c r="AB561" s="61"/>
      <c r="AC561" s="61"/>
    </row>
    <row r="562" spans="1:29" ht="30.6" customHeight="1" x14ac:dyDescent="0.2">
      <c r="A562" s="17" t="s">
        <v>215</v>
      </c>
      <c r="B562" s="20" t="s">
        <v>17</v>
      </c>
      <c r="C562" s="58">
        <v>2021</v>
      </c>
      <c r="D562" s="59">
        <v>5014</v>
      </c>
      <c r="E562" s="60" t="s">
        <v>20</v>
      </c>
      <c r="F562" s="85">
        <v>254</v>
      </c>
      <c r="G562" s="23"/>
      <c r="H562" s="85">
        <v>277</v>
      </c>
      <c r="I562" s="23"/>
      <c r="J562" s="85">
        <v>490</v>
      </c>
      <c r="K562" s="23"/>
      <c r="L562" s="85">
        <v>440</v>
      </c>
      <c r="M562" s="23"/>
      <c r="N562" s="85">
        <v>456</v>
      </c>
      <c r="O562" s="23"/>
      <c r="P562" s="85">
        <v>462</v>
      </c>
      <c r="Q562" s="23"/>
      <c r="R562" s="85">
        <v>445</v>
      </c>
      <c r="S562" s="23"/>
      <c r="T562" s="85">
        <v>456</v>
      </c>
      <c r="U562" s="23"/>
      <c r="V562" s="85">
        <v>466</v>
      </c>
      <c r="W562" s="23"/>
      <c r="X562" s="85">
        <v>403</v>
      </c>
      <c r="Y562" s="23"/>
      <c r="Z562" s="85">
        <v>446</v>
      </c>
      <c r="AA562" s="23" t="s">
        <v>20</v>
      </c>
      <c r="AB562" s="17">
        <v>405</v>
      </c>
      <c r="AC562" s="17" t="s">
        <v>20</v>
      </c>
    </row>
    <row r="563" spans="1:29" ht="11.25" x14ac:dyDescent="0.2">
      <c r="B563" s="20"/>
      <c r="C563" s="58">
        <v>2022</v>
      </c>
      <c r="D563" s="59"/>
      <c r="E563" s="60"/>
      <c r="F563" s="51">
        <v>275</v>
      </c>
      <c r="G563" s="23"/>
      <c r="H563" s="51">
        <v>336</v>
      </c>
      <c r="I563" s="23"/>
      <c r="J563" s="85">
        <v>439</v>
      </c>
      <c r="K563" s="23" t="s">
        <v>20</v>
      </c>
      <c r="L563" s="85">
        <v>394</v>
      </c>
      <c r="M563" s="23"/>
      <c r="N563" s="85"/>
      <c r="O563" s="23"/>
      <c r="P563" s="48"/>
      <c r="Q563" s="68"/>
      <c r="R563" s="85"/>
      <c r="S563" s="23"/>
      <c r="T563" s="85"/>
      <c r="U563" s="23"/>
      <c r="V563" s="48"/>
      <c r="W563" s="68"/>
      <c r="X563" s="85"/>
      <c r="Y563" s="23"/>
      <c r="Z563" s="85"/>
    </row>
    <row r="564" spans="1:29" ht="21.6" customHeight="1" x14ac:dyDescent="0.2">
      <c r="B564" s="20" t="s">
        <v>110</v>
      </c>
      <c r="C564" s="58">
        <v>2021</v>
      </c>
      <c r="D564" s="59">
        <v>3646</v>
      </c>
      <c r="E564" s="60" t="s">
        <v>20</v>
      </c>
      <c r="F564" s="85">
        <v>186</v>
      </c>
      <c r="G564" s="23"/>
      <c r="H564" s="85">
        <v>203</v>
      </c>
      <c r="I564" s="23"/>
      <c r="J564" s="85">
        <v>355</v>
      </c>
      <c r="K564" s="23"/>
      <c r="L564" s="85">
        <v>318</v>
      </c>
      <c r="M564" s="23"/>
      <c r="N564" s="85">
        <v>332</v>
      </c>
      <c r="O564" s="23"/>
      <c r="P564" s="85">
        <v>339</v>
      </c>
      <c r="Q564" s="23"/>
      <c r="R564" s="85">
        <v>328</v>
      </c>
      <c r="S564" s="23"/>
      <c r="T564" s="85">
        <v>335</v>
      </c>
      <c r="U564" s="23"/>
      <c r="V564" s="85">
        <v>338</v>
      </c>
      <c r="W564" s="23"/>
      <c r="X564" s="85">
        <v>289</v>
      </c>
      <c r="Y564" s="23"/>
      <c r="Z564" s="85">
        <v>318</v>
      </c>
      <c r="AA564" s="23" t="s">
        <v>20</v>
      </c>
      <c r="AB564" s="17">
        <v>296</v>
      </c>
      <c r="AC564" s="17" t="s">
        <v>20</v>
      </c>
    </row>
    <row r="565" spans="1:29" ht="11.25" x14ac:dyDescent="0.2">
      <c r="B565" s="20"/>
      <c r="C565" s="58">
        <v>2022</v>
      </c>
      <c r="D565" s="59"/>
      <c r="E565" s="60"/>
      <c r="F565" s="51">
        <v>198</v>
      </c>
      <c r="G565" s="23"/>
      <c r="H565" s="51">
        <v>242</v>
      </c>
      <c r="I565" s="23"/>
      <c r="J565" s="85">
        <v>320</v>
      </c>
      <c r="K565" s="23"/>
      <c r="L565" s="85">
        <v>291</v>
      </c>
      <c r="M565" s="23"/>
      <c r="N565" s="85"/>
      <c r="O565" s="23"/>
      <c r="P565" s="85"/>
      <c r="Q565" s="23"/>
      <c r="R565" s="85"/>
      <c r="S565" s="23"/>
      <c r="T565" s="85"/>
      <c r="U565" s="23"/>
      <c r="V565" s="85"/>
      <c r="W565" s="23"/>
      <c r="X565" s="85"/>
      <c r="Y565" s="23"/>
      <c r="Z565" s="85"/>
    </row>
    <row r="566" spans="1:29" ht="21.6" customHeight="1" x14ac:dyDescent="0.2">
      <c r="A566" s="17" t="s">
        <v>216</v>
      </c>
      <c r="B566" s="20" t="s">
        <v>87</v>
      </c>
      <c r="C566" s="58">
        <v>2021</v>
      </c>
      <c r="D566" s="59">
        <v>71787</v>
      </c>
      <c r="E566" s="60" t="s">
        <v>20</v>
      </c>
      <c r="F566" s="59">
        <v>2005</v>
      </c>
      <c r="G566" s="60"/>
      <c r="H566" s="59">
        <v>3012</v>
      </c>
      <c r="I566" s="60"/>
      <c r="J566" s="59">
        <v>6660</v>
      </c>
      <c r="K566" s="60" t="s">
        <v>20</v>
      </c>
      <c r="L566" s="59">
        <v>6638</v>
      </c>
      <c r="M566" s="60" t="s">
        <v>20</v>
      </c>
      <c r="N566" s="59">
        <v>6547</v>
      </c>
      <c r="O566" s="60" t="s">
        <v>20</v>
      </c>
      <c r="P566" s="59">
        <v>6199</v>
      </c>
      <c r="Q566" s="60" t="s">
        <v>20</v>
      </c>
      <c r="R566" s="59">
        <v>7146</v>
      </c>
      <c r="S566" s="60" t="s">
        <v>20</v>
      </c>
      <c r="T566" s="59">
        <v>7690</v>
      </c>
      <c r="U566" s="60" t="s">
        <v>20</v>
      </c>
      <c r="V566" s="59">
        <v>7843</v>
      </c>
      <c r="W566" s="60" t="s">
        <v>20</v>
      </c>
      <c r="X566" s="59">
        <v>7051</v>
      </c>
      <c r="Y566" s="60" t="s">
        <v>20</v>
      </c>
      <c r="Z566" s="59">
        <v>5719</v>
      </c>
      <c r="AA566" s="60" t="s">
        <v>20</v>
      </c>
      <c r="AB566" s="61">
        <v>5277</v>
      </c>
      <c r="AC566" s="61" t="s">
        <v>20</v>
      </c>
    </row>
    <row r="567" spans="1:29" ht="11.25" x14ac:dyDescent="0.2">
      <c r="B567" s="20"/>
      <c r="C567" s="58">
        <v>2022</v>
      </c>
      <c r="D567" s="59"/>
      <c r="E567" s="60"/>
      <c r="F567" s="59">
        <v>1236</v>
      </c>
      <c r="G567" s="60"/>
      <c r="H567" s="59">
        <v>4213</v>
      </c>
      <c r="I567" s="60"/>
      <c r="J567" s="59">
        <v>8684</v>
      </c>
      <c r="K567" s="60"/>
      <c r="L567" s="59">
        <v>8475</v>
      </c>
      <c r="M567" s="60"/>
      <c r="N567" s="59"/>
      <c r="O567" s="60"/>
      <c r="P567" s="59"/>
      <c r="Q567" s="60"/>
      <c r="R567" s="59"/>
      <c r="S567" s="60"/>
      <c r="T567" s="59"/>
      <c r="U567" s="60"/>
      <c r="V567" s="59"/>
      <c r="W567" s="60"/>
      <c r="X567" s="59"/>
      <c r="Y567" s="60"/>
      <c r="Z567" s="59"/>
      <c r="AA567" s="60"/>
      <c r="AB567" s="61"/>
      <c r="AC567" s="61"/>
    </row>
    <row r="568" spans="1:29" ht="30.6" customHeight="1" x14ac:dyDescent="0.2">
      <c r="A568" s="17" t="s">
        <v>399</v>
      </c>
      <c r="B568" s="20" t="s">
        <v>17</v>
      </c>
      <c r="C568" s="58">
        <v>2021</v>
      </c>
      <c r="D568" s="85">
        <v>761</v>
      </c>
      <c r="E568" s="23"/>
      <c r="F568" s="62">
        <v>58.8</v>
      </c>
      <c r="G568" s="63"/>
      <c r="H568" s="62">
        <v>54.7</v>
      </c>
      <c r="I568" s="63"/>
      <c r="J568" s="62">
        <v>62.5</v>
      </c>
      <c r="K568" s="63" t="s">
        <v>20</v>
      </c>
      <c r="L568" s="62">
        <v>61.9</v>
      </c>
      <c r="M568" s="63"/>
      <c r="N568" s="62">
        <v>66</v>
      </c>
      <c r="O568" s="63"/>
      <c r="P568" s="62">
        <v>62</v>
      </c>
      <c r="Q568" s="63"/>
      <c r="R568" s="62">
        <v>69.5</v>
      </c>
      <c r="S568" s="63"/>
      <c r="T568" s="62">
        <v>65.2</v>
      </c>
      <c r="U568" s="63"/>
      <c r="V568" s="62">
        <v>65.599999999999994</v>
      </c>
      <c r="W568" s="63"/>
      <c r="X568" s="62">
        <v>72.599999999999994</v>
      </c>
      <c r="Y568" s="63"/>
      <c r="Z568" s="62">
        <v>63.8</v>
      </c>
      <c r="AA568" s="63"/>
      <c r="AB568" s="67">
        <v>58</v>
      </c>
      <c r="AC568" s="67"/>
    </row>
    <row r="569" spans="1:29" ht="11.25" x14ac:dyDescent="0.2">
      <c r="B569" s="20"/>
      <c r="C569" s="58">
        <v>2022</v>
      </c>
      <c r="D569" s="85"/>
      <c r="E569" s="23"/>
      <c r="F569" s="64">
        <v>66.3</v>
      </c>
      <c r="G569" s="63"/>
      <c r="H569" s="64">
        <v>61.1</v>
      </c>
      <c r="I569" s="63"/>
      <c r="J569" s="62">
        <v>84.6</v>
      </c>
      <c r="K569" s="63"/>
      <c r="L569" s="62">
        <v>63.8</v>
      </c>
      <c r="M569" s="63"/>
      <c r="N569" s="62"/>
      <c r="O569" s="63"/>
      <c r="P569" s="62"/>
      <c r="Q569" s="63"/>
      <c r="R569" s="62"/>
      <c r="S569" s="63"/>
      <c r="T569" s="62"/>
      <c r="U569" s="63"/>
      <c r="V569" s="62"/>
      <c r="W569" s="63"/>
      <c r="X569" s="62"/>
      <c r="Y569" s="63"/>
      <c r="Z569" s="62"/>
      <c r="AA569" s="63"/>
      <c r="AB569" s="67"/>
      <c r="AC569" s="67"/>
    </row>
    <row r="570" spans="1:29" ht="30.2" customHeight="1" x14ac:dyDescent="0.2">
      <c r="A570" s="210" t="s">
        <v>218</v>
      </c>
      <c r="B570" s="210"/>
      <c r="C570" s="210"/>
      <c r="D570" s="210"/>
      <c r="E570" s="210"/>
      <c r="F570" s="210"/>
      <c r="G570" s="210"/>
      <c r="H570" s="21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  <c r="T570" s="210"/>
      <c r="U570" s="210"/>
      <c r="V570" s="210"/>
      <c r="W570" s="210"/>
      <c r="X570" s="210"/>
      <c r="Y570" s="210"/>
      <c r="Z570" s="210"/>
      <c r="AA570" s="210"/>
      <c r="AB570" s="210"/>
      <c r="AC570" s="210"/>
    </row>
    <row r="571" spans="1:29" ht="30.6" customHeight="1" x14ac:dyDescent="0.2">
      <c r="A571" s="16" t="s">
        <v>400</v>
      </c>
      <c r="B571" s="20" t="s">
        <v>17</v>
      </c>
      <c r="C571" s="58">
        <v>2021</v>
      </c>
      <c r="D571" s="59">
        <v>3592</v>
      </c>
      <c r="E571" s="60"/>
      <c r="F571" s="59">
        <v>316</v>
      </c>
      <c r="G571" s="60"/>
      <c r="H571" s="59">
        <v>295</v>
      </c>
      <c r="I571" s="60"/>
      <c r="J571" s="59">
        <v>327</v>
      </c>
      <c r="K571" s="60"/>
      <c r="L571" s="59">
        <v>320</v>
      </c>
      <c r="M571" s="60"/>
      <c r="N571" s="59">
        <v>339</v>
      </c>
      <c r="O571" s="60"/>
      <c r="P571" s="59">
        <v>260</v>
      </c>
      <c r="Q571" s="60"/>
      <c r="R571" s="59">
        <v>250</v>
      </c>
      <c r="S571" s="60"/>
      <c r="T571" s="59">
        <v>344</v>
      </c>
      <c r="U571" s="60"/>
      <c r="V571" s="59">
        <v>293</v>
      </c>
      <c r="W571" s="60"/>
      <c r="X571" s="59">
        <v>315</v>
      </c>
      <c r="Y571" s="60"/>
      <c r="Z571" s="59">
        <v>241</v>
      </c>
      <c r="AA571" s="60"/>
      <c r="AB571" s="61">
        <v>294</v>
      </c>
      <c r="AC571" s="61"/>
    </row>
    <row r="572" spans="1:29" ht="11.25" x14ac:dyDescent="0.2">
      <c r="B572" s="20"/>
      <c r="C572" s="58">
        <v>2022</v>
      </c>
      <c r="D572" s="59"/>
      <c r="E572" s="60"/>
      <c r="F572" s="59">
        <v>330</v>
      </c>
      <c r="G572" s="60"/>
      <c r="H572" s="59">
        <v>291</v>
      </c>
      <c r="I572" s="60"/>
      <c r="J572" s="59">
        <v>248</v>
      </c>
      <c r="K572" s="60"/>
      <c r="L572" s="59">
        <v>243</v>
      </c>
      <c r="M572" s="60"/>
      <c r="N572" s="59"/>
      <c r="O572" s="60"/>
      <c r="P572" s="59"/>
      <c r="Q572" s="60"/>
      <c r="R572" s="59"/>
      <c r="S572" s="60"/>
      <c r="T572" s="59"/>
      <c r="U572" s="60"/>
      <c r="V572" s="59"/>
      <c r="W572" s="60"/>
      <c r="X572" s="59"/>
      <c r="Y572" s="60"/>
      <c r="Z572" s="59"/>
      <c r="AA572" s="60"/>
      <c r="AB572" s="61"/>
      <c r="AC572" s="61"/>
    </row>
    <row r="573" spans="1:29" ht="30.6" customHeight="1" x14ac:dyDescent="0.2">
      <c r="A573" s="17" t="s">
        <v>401</v>
      </c>
      <c r="B573" s="20" t="s">
        <v>17</v>
      </c>
      <c r="C573" s="58">
        <v>2021</v>
      </c>
      <c r="D573" s="59">
        <v>8153</v>
      </c>
      <c r="E573" s="60"/>
      <c r="F573" s="59">
        <v>683</v>
      </c>
      <c r="G573" s="60"/>
      <c r="H573" s="59">
        <v>650</v>
      </c>
      <c r="I573" s="60"/>
      <c r="J573" s="59">
        <v>751</v>
      </c>
      <c r="K573" s="60"/>
      <c r="L573" s="59">
        <v>723</v>
      </c>
      <c r="M573" s="60"/>
      <c r="N573" s="59">
        <v>763</v>
      </c>
      <c r="O573" s="60"/>
      <c r="P573" s="59">
        <v>669</v>
      </c>
      <c r="Q573" s="60"/>
      <c r="R573" s="59">
        <v>637</v>
      </c>
      <c r="S573" s="60"/>
      <c r="T573" s="59">
        <v>689</v>
      </c>
      <c r="U573" s="60"/>
      <c r="V573" s="59">
        <v>687</v>
      </c>
      <c r="W573" s="60"/>
      <c r="X573" s="59">
        <v>717</v>
      </c>
      <c r="Y573" s="60"/>
      <c r="Z573" s="59">
        <v>551</v>
      </c>
      <c r="AA573" s="60"/>
      <c r="AB573" s="61">
        <v>633</v>
      </c>
      <c r="AC573" s="61"/>
    </row>
    <row r="574" spans="1:29" ht="11.25" x14ac:dyDescent="0.2">
      <c r="B574" s="20"/>
      <c r="C574" s="58">
        <v>2022</v>
      </c>
      <c r="D574" s="59"/>
      <c r="E574" s="60"/>
      <c r="F574" s="59">
        <v>742</v>
      </c>
      <c r="G574" s="60" t="s">
        <v>20</v>
      </c>
      <c r="H574" s="59">
        <v>671</v>
      </c>
      <c r="I574" s="60" t="s">
        <v>20</v>
      </c>
      <c r="J574" s="59">
        <v>716</v>
      </c>
      <c r="K574" s="60" t="s">
        <v>20</v>
      </c>
      <c r="L574" s="59">
        <v>694</v>
      </c>
      <c r="M574" s="60" t="s">
        <v>20</v>
      </c>
      <c r="N574" s="59"/>
      <c r="O574" s="60"/>
      <c r="P574" s="59"/>
      <c r="Q574" s="60"/>
      <c r="R574" s="59"/>
      <c r="S574" s="60"/>
      <c r="T574" s="59"/>
      <c r="U574" s="60"/>
      <c r="V574" s="59"/>
      <c r="W574" s="60"/>
      <c r="X574" s="59"/>
      <c r="Y574" s="60"/>
      <c r="Z574" s="59"/>
      <c r="AA574" s="60"/>
      <c r="AB574" s="61"/>
      <c r="AC574" s="61"/>
    </row>
    <row r="575" spans="1:29" ht="30.6" customHeight="1" x14ac:dyDescent="0.2">
      <c r="A575" s="16" t="s">
        <v>402</v>
      </c>
      <c r="B575" s="20" t="s">
        <v>17</v>
      </c>
      <c r="C575" s="58">
        <v>2021</v>
      </c>
      <c r="D575" s="59">
        <v>8954</v>
      </c>
      <c r="E575" s="60" t="s">
        <v>20</v>
      </c>
      <c r="F575" s="59">
        <v>715</v>
      </c>
      <c r="G575" s="60"/>
      <c r="H575" s="59">
        <v>707</v>
      </c>
      <c r="I575" s="60"/>
      <c r="J575" s="59">
        <v>793</v>
      </c>
      <c r="K575" s="60" t="s">
        <v>20</v>
      </c>
      <c r="L575" s="59">
        <v>772</v>
      </c>
      <c r="M575" s="60"/>
      <c r="N575" s="59">
        <v>795</v>
      </c>
      <c r="O575" s="60" t="s">
        <v>20</v>
      </c>
      <c r="P575" s="59">
        <v>733</v>
      </c>
      <c r="Q575" s="60" t="s">
        <v>20</v>
      </c>
      <c r="R575" s="59">
        <v>806</v>
      </c>
      <c r="S575" s="60" t="s">
        <v>20</v>
      </c>
      <c r="T575" s="59">
        <v>754</v>
      </c>
      <c r="U575" s="60" t="s">
        <v>20</v>
      </c>
      <c r="V575" s="59">
        <v>805</v>
      </c>
      <c r="W575" s="60" t="s">
        <v>20</v>
      </c>
      <c r="X575" s="59">
        <v>680</v>
      </c>
      <c r="Y575" s="60" t="s">
        <v>20</v>
      </c>
      <c r="Z575" s="59">
        <v>703</v>
      </c>
      <c r="AA575" s="60" t="s">
        <v>20</v>
      </c>
      <c r="AB575" s="61">
        <v>690</v>
      </c>
      <c r="AC575" s="61" t="s">
        <v>20</v>
      </c>
    </row>
    <row r="576" spans="1:29" ht="11.25" x14ac:dyDescent="0.2">
      <c r="B576" s="20"/>
      <c r="C576" s="58">
        <v>2022</v>
      </c>
      <c r="D576" s="59"/>
      <c r="E576" s="60"/>
      <c r="F576" s="59">
        <v>816</v>
      </c>
      <c r="G576" s="60" t="s">
        <v>20</v>
      </c>
      <c r="H576" s="59">
        <v>610</v>
      </c>
      <c r="I576" s="60" t="s">
        <v>20</v>
      </c>
      <c r="J576" s="59">
        <v>675</v>
      </c>
      <c r="K576" s="60" t="s">
        <v>20</v>
      </c>
      <c r="L576" s="59">
        <v>662</v>
      </c>
      <c r="M576" s="60"/>
      <c r="N576" s="59"/>
      <c r="O576" s="60"/>
      <c r="P576" s="59"/>
      <c r="Q576" s="60"/>
      <c r="R576" s="59"/>
      <c r="S576" s="60"/>
      <c r="T576" s="59"/>
      <c r="U576" s="60"/>
      <c r="V576" s="59"/>
      <c r="W576" s="60"/>
      <c r="X576" s="59"/>
      <c r="Y576" s="60"/>
      <c r="Z576" s="59"/>
      <c r="AA576" s="60"/>
      <c r="AB576" s="61"/>
      <c r="AC576" s="61"/>
    </row>
    <row r="577" spans="1:29" ht="30.6" customHeight="1" x14ac:dyDescent="0.2">
      <c r="A577" s="16" t="s">
        <v>403</v>
      </c>
      <c r="B577" s="20" t="s">
        <v>17</v>
      </c>
      <c r="C577" s="58">
        <v>2021</v>
      </c>
      <c r="D577" s="59">
        <v>1835</v>
      </c>
      <c r="E577" s="60" t="s">
        <v>20</v>
      </c>
      <c r="F577" s="85">
        <v>188</v>
      </c>
      <c r="G577" s="23" t="s">
        <v>20</v>
      </c>
      <c r="H577" s="85">
        <v>180</v>
      </c>
      <c r="I577" s="23" t="s">
        <v>20</v>
      </c>
      <c r="J577" s="85">
        <v>186</v>
      </c>
      <c r="K577" s="23" t="s">
        <v>20</v>
      </c>
      <c r="L577" s="85">
        <v>141</v>
      </c>
      <c r="M577" s="23" t="s">
        <v>20</v>
      </c>
      <c r="N577" s="85">
        <v>156</v>
      </c>
      <c r="O577" s="23" t="s">
        <v>20</v>
      </c>
      <c r="P577" s="85">
        <v>152</v>
      </c>
      <c r="Q577" s="23" t="s">
        <v>20</v>
      </c>
      <c r="R577" s="85">
        <v>147</v>
      </c>
      <c r="S577" s="23" t="s">
        <v>20</v>
      </c>
      <c r="T577" s="85">
        <v>161</v>
      </c>
      <c r="U577" s="23" t="s">
        <v>20</v>
      </c>
      <c r="V577" s="85">
        <v>144</v>
      </c>
      <c r="W577" s="23" t="s">
        <v>20</v>
      </c>
      <c r="X577" s="85">
        <v>85.6</v>
      </c>
      <c r="Y577" s="23" t="s">
        <v>20</v>
      </c>
      <c r="Z577" s="85">
        <v>151</v>
      </c>
      <c r="AA577" s="23" t="s">
        <v>20</v>
      </c>
      <c r="AB577" s="17">
        <v>142</v>
      </c>
      <c r="AC577" s="17" t="s">
        <v>20</v>
      </c>
    </row>
    <row r="578" spans="1:29" ht="11.25" x14ac:dyDescent="0.2">
      <c r="B578" s="20"/>
      <c r="C578" s="58">
        <v>2022</v>
      </c>
      <c r="D578" s="59"/>
      <c r="E578" s="60"/>
      <c r="F578" s="51">
        <v>154</v>
      </c>
      <c r="G578" s="23"/>
      <c r="H578" s="51">
        <v>126</v>
      </c>
      <c r="I578" s="23"/>
      <c r="J578" s="85">
        <v>149</v>
      </c>
      <c r="K578" s="23"/>
      <c r="L578" s="85">
        <v>161</v>
      </c>
      <c r="M578" s="23"/>
      <c r="N578" s="85"/>
      <c r="O578" s="23"/>
      <c r="P578" s="85"/>
      <c r="Q578" s="23"/>
      <c r="R578" s="85"/>
      <c r="S578" s="23"/>
      <c r="T578" s="85"/>
      <c r="U578" s="23"/>
      <c r="V578" s="85"/>
      <c r="W578" s="23"/>
      <c r="X578" s="85"/>
      <c r="Y578" s="23"/>
      <c r="Z578" s="85"/>
    </row>
    <row r="579" spans="1:29" ht="30.6" customHeight="1" x14ac:dyDescent="0.2">
      <c r="A579" s="16" t="s">
        <v>404</v>
      </c>
      <c r="B579" s="20" t="s">
        <v>17</v>
      </c>
      <c r="C579" s="58">
        <v>2021</v>
      </c>
      <c r="D579" s="59">
        <v>1182</v>
      </c>
      <c r="E579" s="60" t="s">
        <v>20</v>
      </c>
      <c r="F579" s="62">
        <v>96.6</v>
      </c>
      <c r="G579" s="63"/>
      <c r="H579" s="62">
        <v>95.4</v>
      </c>
      <c r="I579" s="76"/>
      <c r="J579" s="75">
        <v>105</v>
      </c>
      <c r="K579" s="76"/>
      <c r="L579" s="62">
        <v>88</v>
      </c>
      <c r="M579" s="76"/>
      <c r="N579" s="75">
        <v>109</v>
      </c>
      <c r="O579" s="63"/>
      <c r="P579" s="75">
        <v>105</v>
      </c>
      <c r="Q579" s="76"/>
      <c r="R579" s="75">
        <v>105</v>
      </c>
      <c r="S579" s="76"/>
      <c r="T579" s="75">
        <v>103</v>
      </c>
      <c r="U579" s="63"/>
      <c r="V579" s="62">
        <v>93.8</v>
      </c>
      <c r="W579" s="76"/>
      <c r="X579" s="75">
        <v>101</v>
      </c>
      <c r="Y579" s="76"/>
      <c r="Z579" s="62">
        <v>86.4</v>
      </c>
      <c r="AA579" s="63"/>
      <c r="AB579" s="67">
        <v>94.8</v>
      </c>
      <c r="AC579" s="67"/>
    </row>
    <row r="580" spans="1:29" ht="11.25" x14ac:dyDescent="0.2">
      <c r="B580" s="20"/>
      <c r="C580" s="58">
        <v>2022</v>
      </c>
      <c r="D580" s="59"/>
      <c r="E580" s="60"/>
      <c r="F580" s="59">
        <v>102</v>
      </c>
      <c r="G580" s="76"/>
      <c r="H580" s="64">
        <v>86.7</v>
      </c>
      <c r="I580" s="63"/>
      <c r="J580" s="75">
        <v>108</v>
      </c>
      <c r="K580" s="76"/>
      <c r="L580" s="75">
        <v>108</v>
      </c>
      <c r="M580" s="76"/>
      <c r="N580" s="62"/>
      <c r="O580" s="63"/>
      <c r="P580" s="75"/>
      <c r="Q580" s="76"/>
      <c r="R580" s="75"/>
      <c r="S580" s="76"/>
      <c r="T580" s="62"/>
      <c r="U580" s="63"/>
      <c r="V580" s="75"/>
      <c r="W580" s="76"/>
      <c r="X580" s="75"/>
      <c r="Y580" s="76"/>
      <c r="Z580" s="62"/>
      <c r="AA580" s="63"/>
      <c r="AB580" s="67"/>
      <c r="AC580" s="67"/>
    </row>
    <row r="581" spans="1:29" ht="30.6" customHeight="1" x14ac:dyDescent="0.2">
      <c r="A581" s="17" t="s">
        <v>222</v>
      </c>
      <c r="B581" s="20" t="s">
        <v>17</v>
      </c>
      <c r="C581" s="58">
        <v>2021</v>
      </c>
      <c r="D581" s="59">
        <v>1386</v>
      </c>
      <c r="E581" s="60"/>
      <c r="F581" s="75">
        <v>121</v>
      </c>
      <c r="G581" s="63"/>
      <c r="H581" s="75">
        <v>115</v>
      </c>
      <c r="I581" s="63"/>
      <c r="J581" s="75">
        <v>136</v>
      </c>
      <c r="K581" s="76"/>
      <c r="L581" s="75">
        <v>122</v>
      </c>
      <c r="M581" s="63"/>
      <c r="N581" s="75">
        <v>100</v>
      </c>
      <c r="O581" s="76"/>
      <c r="P581" s="75">
        <v>104</v>
      </c>
      <c r="Q581" s="76"/>
      <c r="R581" s="75">
        <v>116</v>
      </c>
      <c r="S581" s="76"/>
      <c r="T581" s="62">
        <v>78.8</v>
      </c>
      <c r="U581" s="63"/>
      <c r="V581" s="75">
        <v>121</v>
      </c>
      <c r="W581" s="63"/>
      <c r="X581" s="75">
        <v>131</v>
      </c>
      <c r="Y581" s="63"/>
      <c r="Z581" s="75">
        <v>117</v>
      </c>
      <c r="AA581" s="63"/>
      <c r="AB581" s="73">
        <v>124</v>
      </c>
      <c r="AC581" s="67"/>
    </row>
    <row r="582" spans="1:29" ht="11.25" x14ac:dyDescent="0.2">
      <c r="B582" s="20"/>
      <c r="C582" s="58">
        <v>2022</v>
      </c>
      <c r="D582" s="59"/>
      <c r="E582" s="60"/>
      <c r="F582" s="59">
        <v>122</v>
      </c>
      <c r="G582" s="63"/>
      <c r="H582" s="59">
        <v>107</v>
      </c>
      <c r="I582" s="76"/>
      <c r="J582" s="75">
        <v>125</v>
      </c>
      <c r="K582" s="76"/>
      <c r="L582" s="75">
        <v>111</v>
      </c>
      <c r="M582" s="76"/>
      <c r="N582" s="75"/>
      <c r="O582" s="76"/>
      <c r="P582" s="75"/>
      <c r="Q582" s="76"/>
      <c r="R582" s="75"/>
      <c r="S582" s="76"/>
      <c r="T582" s="62"/>
      <c r="U582" s="63"/>
      <c r="V582" s="75"/>
      <c r="W582" s="76"/>
      <c r="X582" s="75"/>
      <c r="Y582" s="63"/>
      <c r="Z582" s="62"/>
      <c r="AA582" s="63"/>
      <c r="AB582" s="67"/>
      <c r="AC582" s="73"/>
    </row>
    <row r="583" spans="1:29" ht="30.6" customHeight="1" x14ac:dyDescent="0.2">
      <c r="A583" s="17" t="s">
        <v>223</v>
      </c>
      <c r="B583" s="20" t="s">
        <v>17</v>
      </c>
      <c r="C583" s="58">
        <v>2021</v>
      </c>
      <c r="D583" s="59">
        <v>3640</v>
      </c>
      <c r="E583" s="60" t="s">
        <v>20</v>
      </c>
      <c r="F583" s="59">
        <v>281</v>
      </c>
      <c r="G583" s="60"/>
      <c r="H583" s="59">
        <v>273</v>
      </c>
      <c r="I583" s="60"/>
      <c r="J583" s="59">
        <v>300</v>
      </c>
      <c r="K583" s="60"/>
      <c r="L583" s="59">
        <v>302</v>
      </c>
      <c r="M583" s="60"/>
      <c r="N583" s="59">
        <v>334</v>
      </c>
      <c r="O583" s="60"/>
      <c r="P583" s="59">
        <v>335</v>
      </c>
      <c r="Q583" s="60"/>
      <c r="R583" s="59">
        <v>307</v>
      </c>
      <c r="S583" s="60"/>
      <c r="T583" s="59">
        <v>316</v>
      </c>
      <c r="U583" s="60"/>
      <c r="V583" s="59">
        <v>325</v>
      </c>
      <c r="W583" s="60"/>
      <c r="X583" s="59">
        <v>263</v>
      </c>
      <c r="Y583" s="60"/>
      <c r="Z583" s="59">
        <v>266</v>
      </c>
      <c r="AA583" s="60"/>
      <c r="AB583" s="61">
        <v>284</v>
      </c>
      <c r="AC583" s="61"/>
    </row>
    <row r="584" spans="1:29" ht="11.25" x14ac:dyDescent="0.2">
      <c r="B584" s="20"/>
      <c r="C584" s="58">
        <v>2022</v>
      </c>
      <c r="D584" s="59"/>
      <c r="E584" s="60"/>
      <c r="F584" s="59">
        <v>271</v>
      </c>
      <c r="G584" s="60" t="s">
        <v>20</v>
      </c>
      <c r="H584" s="59">
        <v>294</v>
      </c>
      <c r="I584" s="60" t="s">
        <v>20</v>
      </c>
      <c r="J584" s="59">
        <v>348</v>
      </c>
      <c r="K584" s="60" t="s">
        <v>20</v>
      </c>
      <c r="L584" s="59">
        <v>341</v>
      </c>
      <c r="M584" s="60"/>
      <c r="N584" s="59"/>
      <c r="O584" s="60"/>
      <c r="P584" s="59"/>
      <c r="Q584" s="60"/>
      <c r="R584" s="59"/>
      <c r="S584" s="60"/>
      <c r="T584" s="59"/>
      <c r="U584" s="60"/>
      <c r="V584" s="59"/>
      <c r="W584" s="60"/>
      <c r="X584" s="59"/>
      <c r="Y584" s="60"/>
      <c r="Z584" s="59"/>
      <c r="AA584" s="60"/>
      <c r="AB584" s="61"/>
      <c r="AC584" s="61"/>
    </row>
    <row r="585" spans="1:29" ht="30.6" customHeight="1" x14ac:dyDescent="0.2">
      <c r="A585" s="17" t="s">
        <v>405</v>
      </c>
      <c r="B585" s="20" t="s">
        <v>17</v>
      </c>
      <c r="C585" s="58">
        <v>2021</v>
      </c>
      <c r="D585" s="59">
        <v>335</v>
      </c>
      <c r="E585" s="60"/>
      <c r="F585" s="62">
        <v>29.5</v>
      </c>
      <c r="G585" s="63"/>
      <c r="H585" s="62">
        <v>24.9</v>
      </c>
      <c r="I585" s="63"/>
      <c r="J585" s="62">
        <v>32.6</v>
      </c>
      <c r="K585" s="63"/>
      <c r="L585" s="62">
        <v>31.5</v>
      </c>
      <c r="M585" s="63"/>
      <c r="N585" s="62">
        <v>29.2</v>
      </c>
      <c r="O585" s="63"/>
      <c r="P585" s="62">
        <v>22.9</v>
      </c>
      <c r="Q585" s="63"/>
      <c r="R585" s="62">
        <v>25.3</v>
      </c>
      <c r="S585" s="63"/>
      <c r="T585" s="62">
        <v>24.9</v>
      </c>
      <c r="U585" s="63"/>
      <c r="V585" s="62">
        <v>29</v>
      </c>
      <c r="W585" s="63"/>
      <c r="X585" s="62">
        <v>35.700000000000003</v>
      </c>
      <c r="Y585" s="63"/>
      <c r="Z585" s="62">
        <v>32.1</v>
      </c>
      <c r="AA585" s="63"/>
      <c r="AB585" s="67">
        <v>17.399999999999999</v>
      </c>
      <c r="AC585" s="67"/>
    </row>
    <row r="586" spans="1:29" ht="11.25" x14ac:dyDescent="0.2">
      <c r="B586" s="20"/>
      <c r="C586" s="58">
        <v>2022</v>
      </c>
      <c r="D586" s="59"/>
      <c r="E586" s="60"/>
      <c r="F586" s="64">
        <v>28.1</v>
      </c>
      <c r="G586" s="63"/>
      <c r="H586" s="64">
        <v>22.6</v>
      </c>
      <c r="I586" s="63"/>
      <c r="J586" s="62">
        <v>25.3</v>
      </c>
      <c r="K586" s="63"/>
      <c r="L586" s="62">
        <v>18.899999999999999</v>
      </c>
      <c r="M586" s="63"/>
      <c r="N586" s="62"/>
      <c r="O586" s="63"/>
      <c r="P586" s="62"/>
      <c r="Q586" s="63"/>
      <c r="R586" s="62"/>
      <c r="S586" s="63"/>
      <c r="T586" s="62"/>
      <c r="U586" s="63"/>
      <c r="V586" s="62"/>
      <c r="W586" s="63"/>
      <c r="X586" s="62"/>
      <c r="Y586" s="63"/>
      <c r="Z586" s="62"/>
      <c r="AA586" s="63"/>
      <c r="AB586" s="67"/>
      <c r="AC586" s="67"/>
    </row>
    <row r="587" spans="1:29" ht="30.6" customHeight="1" x14ac:dyDescent="0.2">
      <c r="A587" s="17" t="s">
        <v>224</v>
      </c>
      <c r="B587" s="20" t="s">
        <v>17</v>
      </c>
      <c r="C587" s="58">
        <v>2021</v>
      </c>
      <c r="D587" s="59">
        <v>936</v>
      </c>
      <c r="E587" s="60" t="s">
        <v>20</v>
      </c>
      <c r="F587" s="62">
        <v>61.9</v>
      </c>
      <c r="G587" s="63" t="s">
        <v>20</v>
      </c>
      <c r="H587" s="62">
        <v>68.7</v>
      </c>
      <c r="I587" s="63" t="s">
        <v>20</v>
      </c>
      <c r="J587" s="62">
        <v>77.2</v>
      </c>
      <c r="K587" s="63" t="s">
        <v>20</v>
      </c>
      <c r="L587" s="62">
        <v>73.599999999999994</v>
      </c>
      <c r="M587" s="63" t="s">
        <v>20</v>
      </c>
      <c r="N587" s="62">
        <v>78</v>
      </c>
      <c r="O587" s="63" t="s">
        <v>20</v>
      </c>
      <c r="P587" s="62">
        <v>78</v>
      </c>
      <c r="Q587" s="63" t="s">
        <v>20</v>
      </c>
      <c r="R587" s="62">
        <v>81.3</v>
      </c>
      <c r="S587" s="63"/>
      <c r="T587" s="62">
        <v>67.3</v>
      </c>
      <c r="U587" s="63" t="s">
        <v>20</v>
      </c>
      <c r="V587" s="62">
        <v>71.599999999999994</v>
      </c>
      <c r="W587" s="63" t="s">
        <v>20</v>
      </c>
      <c r="X587" s="75">
        <v>101</v>
      </c>
      <c r="Y587" s="63"/>
      <c r="Z587" s="62">
        <v>98.2</v>
      </c>
      <c r="AA587" s="63" t="s">
        <v>20</v>
      </c>
      <c r="AB587" s="67">
        <v>81.5</v>
      </c>
      <c r="AC587" s="67" t="s">
        <v>20</v>
      </c>
    </row>
    <row r="588" spans="1:29" ht="11.25" x14ac:dyDescent="0.2">
      <c r="B588" s="20"/>
      <c r="C588" s="58">
        <v>2022</v>
      </c>
      <c r="D588" s="59"/>
      <c r="E588" s="60"/>
      <c r="F588" s="64">
        <v>70.5</v>
      </c>
      <c r="G588" s="63" t="s">
        <v>20</v>
      </c>
      <c r="H588" s="62">
        <v>94.5</v>
      </c>
      <c r="I588" s="63"/>
      <c r="J588" s="62">
        <v>98.8</v>
      </c>
      <c r="K588" s="63"/>
      <c r="L588" s="62">
        <v>83.6</v>
      </c>
      <c r="M588" s="63"/>
      <c r="N588" s="62"/>
      <c r="O588" s="63"/>
      <c r="P588" s="62"/>
      <c r="Q588" s="63"/>
      <c r="R588" s="62"/>
      <c r="S588" s="63"/>
      <c r="T588" s="62"/>
      <c r="U588" s="63"/>
      <c r="V588" s="62"/>
      <c r="W588" s="63"/>
      <c r="X588" s="62"/>
      <c r="Y588" s="63"/>
      <c r="Z588" s="62"/>
      <c r="AA588" s="63"/>
      <c r="AB588" s="67"/>
      <c r="AC588" s="67"/>
    </row>
    <row r="589" spans="1:29" ht="30.6" customHeight="1" x14ac:dyDescent="0.2">
      <c r="A589" s="78" t="s">
        <v>406</v>
      </c>
      <c r="B589" s="20" t="s">
        <v>17</v>
      </c>
      <c r="C589" s="58">
        <v>2021</v>
      </c>
      <c r="D589" s="59">
        <v>127</v>
      </c>
      <c r="E589" s="60"/>
      <c r="F589" s="62">
        <v>9.3000000000000007</v>
      </c>
      <c r="G589" s="63" t="s">
        <v>20</v>
      </c>
      <c r="H589" s="62">
        <v>10</v>
      </c>
      <c r="I589" s="63" t="s">
        <v>20</v>
      </c>
      <c r="J589" s="62">
        <v>11.3</v>
      </c>
      <c r="K589" s="63" t="s">
        <v>20</v>
      </c>
      <c r="L589" s="62">
        <v>11</v>
      </c>
      <c r="M589" s="63" t="s">
        <v>20</v>
      </c>
      <c r="N589" s="62">
        <v>10.199999999999999</v>
      </c>
      <c r="O589" s="63" t="s">
        <v>20</v>
      </c>
      <c r="P589" s="62">
        <v>10.6</v>
      </c>
      <c r="Q589" s="63"/>
      <c r="R589" s="62">
        <v>10.8</v>
      </c>
      <c r="S589" s="63"/>
      <c r="T589" s="62">
        <v>12</v>
      </c>
      <c r="U589" s="63"/>
      <c r="V589" s="62">
        <v>10.6</v>
      </c>
      <c r="W589" s="63"/>
      <c r="X589" s="62">
        <v>9.8000000000000007</v>
      </c>
      <c r="Y589" s="63"/>
      <c r="Z589" s="62">
        <v>10.8</v>
      </c>
      <c r="AA589" s="63"/>
      <c r="AB589" s="67">
        <v>10</v>
      </c>
      <c r="AC589" s="67"/>
    </row>
    <row r="590" spans="1:29" ht="11.25" x14ac:dyDescent="0.2">
      <c r="A590" s="78"/>
      <c r="B590" s="20"/>
      <c r="C590" s="58">
        <v>2022</v>
      </c>
      <c r="D590" s="59"/>
      <c r="E590" s="60"/>
      <c r="F590" s="64">
        <v>9.3000000000000007</v>
      </c>
      <c r="G590" s="63"/>
      <c r="H590" s="62">
        <v>10.9</v>
      </c>
      <c r="I590" s="63"/>
      <c r="J590" s="62">
        <v>11.6</v>
      </c>
      <c r="K590" s="63" t="s">
        <v>20</v>
      </c>
      <c r="L590" s="62">
        <v>11.4</v>
      </c>
      <c r="M590" s="63"/>
      <c r="N590" s="62"/>
      <c r="O590" s="63"/>
      <c r="P590" s="62"/>
      <c r="Q590" s="63"/>
      <c r="R590" s="62"/>
      <c r="S590" s="63"/>
      <c r="T590" s="62"/>
      <c r="U590" s="63"/>
      <c r="V590" s="62"/>
      <c r="W590" s="63"/>
      <c r="X590" s="62"/>
      <c r="Y590" s="63"/>
      <c r="Z590" s="62"/>
      <c r="AA590" s="63"/>
      <c r="AB590" s="67"/>
      <c r="AC590" s="67"/>
    </row>
    <row r="591" spans="1:29" ht="30.6" customHeight="1" x14ac:dyDescent="0.2">
      <c r="A591" s="78" t="s">
        <v>407</v>
      </c>
      <c r="B591" s="20" t="s">
        <v>17</v>
      </c>
      <c r="C591" s="58">
        <v>2021</v>
      </c>
      <c r="D591" s="59">
        <v>810</v>
      </c>
      <c r="E591" s="60" t="s">
        <v>20</v>
      </c>
      <c r="F591" s="62">
        <v>52.6</v>
      </c>
      <c r="G591" s="63"/>
      <c r="H591" s="62">
        <v>58.7</v>
      </c>
      <c r="I591" s="63" t="s">
        <v>20</v>
      </c>
      <c r="J591" s="62">
        <v>65.900000000000006</v>
      </c>
      <c r="K591" s="63" t="s">
        <v>20</v>
      </c>
      <c r="L591" s="62">
        <v>62.6</v>
      </c>
      <c r="M591" s="63" t="s">
        <v>20</v>
      </c>
      <c r="N591" s="62">
        <v>67.8</v>
      </c>
      <c r="O591" s="63" t="s">
        <v>20</v>
      </c>
      <c r="P591" s="62">
        <v>67.5</v>
      </c>
      <c r="Q591" s="63"/>
      <c r="R591" s="62">
        <v>70.5</v>
      </c>
      <c r="S591" s="63"/>
      <c r="T591" s="62">
        <v>55.3</v>
      </c>
      <c r="U591" s="63"/>
      <c r="V591" s="62">
        <v>61</v>
      </c>
      <c r="W591" s="63" t="s">
        <v>20</v>
      </c>
      <c r="X591" s="62">
        <v>90.7</v>
      </c>
      <c r="Y591" s="63" t="s">
        <v>20</v>
      </c>
      <c r="Z591" s="62">
        <v>87.4</v>
      </c>
      <c r="AA591" s="63"/>
      <c r="AB591" s="67">
        <v>71.5</v>
      </c>
      <c r="AC591" s="67"/>
    </row>
    <row r="592" spans="1:29" ht="11.25" x14ac:dyDescent="0.2">
      <c r="B592" s="20"/>
      <c r="C592" s="58">
        <v>2022</v>
      </c>
      <c r="D592" s="59"/>
      <c r="E592" s="60"/>
      <c r="F592" s="64">
        <v>61.1</v>
      </c>
      <c r="G592" s="63"/>
      <c r="H592" s="64">
        <v>83.6</v>
      </c>
      <c r="I592" s="63"/>
      <c r="J592" s="62">
        <v>87.2</v>
      </c>
      <c r="K592" s="63" t="s">
        <v>20</v>
      </c>
      <c r="L592" s="62">
        <v>72.2</v>
      </c>
      <c r="M592" s="63"/>
      <c r="N592" s="62"/>
      <c r="O592" s="63"/>
      <c r="P592" s="62"/>
      <c r="Q592" s="63"/>
      <c r="R592" s="62"/>
      <c r="S592" s="63"/>
      <c r="T592" s="62"/>
      <c r="U592" s="63"/>
      <c r="V592" s="62"/>
      <c r="W592" s="63"/>
      <c r="X592" s="62"/>
      <c r="Y592" s="63"/>
      <c r="Z592" s="62"/>
      <c r="AA592" s="63"/>
      <c r="AB592" s="67"/>
      <c r="AC592" s="67"/>
    </row>
    <row r="593" spans="1:29" ht="30.6" customHeight="1" x14ac:dyDescent="0.2">
      <c r="A593" s="16" t="s">
        <v>408</v>
      </c>
      <c r="B593" s="20" t="s">
        <v>17</v>
      </c>
      <c r="C593" s="58">
        <v>2021</v>
      </c>
      <c r="D593" s="59">
        <v>199</v>
      </c>
      <c r="E593" s="60"/>
      <c r="F593" s="62">
        <v>16.8</v>
      </c>
      <c r="G593" s="63"/>
      <c r="H593" s="62">
        <v>16.899999999999999</v>
      </c>
      <c r="I593" s="63"/>
      <c r="J593" s="62">
        <v>19.5</v>
      </c>
      <c r="K593" s="63"/>
      <c r="L593" s="62">
        <v>17.2</v>
      </c>
      <c r="M593" s="63"/>
      <c r="N593" s="62">
        <v>17.2</v>
      </c>
      <c r="O593" s="63"/>
      <c r="P593" s="62">
        <v>18.100000000000001</v>
      </c>
      <c r="Q593" s="63"/>
      <c r="R593" s="62">
        <v>14.7</v>
      </c>
      <c r="S593" s="63"/>
      <c r="T593" s="62">
        <v>15.6</v>
      </c>
      <c r="U593" s="63"/>
      <c r="V593" s="62">
        <v>16.8</v>
      </c>
      <c r="W593" s="63"/>
      <c r="X593" s="62">
        <v>15.8</v>
      </c>
      <c r="Y593" s="63"/>
      <c r="Z593" s="62">
        <v>16.8</v>
      </c>
      <c r="AA593" s="63"/>
      <c r="AB593" s="67">
        <v>13.5</v>
      </c>
      <c r="AC593" s="67"/>
    </row>
    <row r="594" spans="1:29" ht="11.25" x14ac:dyDescent="0.2">
      <c r="B594" s="20"/>
      <c r="C594" s="58">
        <v>2022</v>
      </c>
      <c r="D594" s="59"/>
      <c r="E594" s="60"/>
      <c r="F594" s="64">
        <v>14.7</v>
      </c>
      <c r="G594" s="63"/>
      <c r="H594" s="64">
        <v>16</v>
      </c>
      <c r="I594" s="63"/>
      <c r="J594" s="62">
        <v>18.899999999999999</v>
      </c>
      <c r="K594" s="63" t="s">
        <v>20</v>
      </c>
      <c r="L594" s="62">
        <v>16</v>
      </c>
      <c r="M594" s="63"/>
      <c r="N594" s="62"/>
      <c r="O594" s="63"/>
      <c r="P594" s="62"/>
      <c r="Q594" s="63"/>
      <c r="R594" s="62"/>
      <c r="S594" s="63"/>
      <c r="T594" s="62"/>
      <c r="U594" s="63"/>
      <c r="V594" s="62"/>
      <c r="W594" s="63"/>
      <c r="X594" s="62"/>
      <c r="Y594" s="63"/>
      <c r="Z594" s="62"/>
      <c r="AA594" s="63"/>
      <c r="AB594" s="67"/>
      <c r="AC594" s="67"/>
    </row>
    <row r="595" spans="1:29" ht="30.6" customHeight="1" x14ac:dyDescent="0.2">
      <c r="A595" s="9" t="s">
        <v>226</v>
      </c>
      <c r="B595" s="20" t="s">
        <v>17</v>
      </c>
      <c r="C595" s="58">
        <v>2021</v>
      </c>
      <c r="D595" s="59">
        <v>201</v>
      </c>
      <c r="E595" s="60"/>
      <c r="F595" s="62">
        <v>14.7</v>
      </c>
      <c r="G595" s="63"/>
      <c r="H595" s="62">
        <v>14.9</v>
      </c>
      <c r="I595" s="63"/>
      <c r="J595" s="62">
        <v>16.3</v>
      </c>
      <c r="K595" s="63"/>
      <c r="L595" s="62">
        <v>17.3</v>
      </c>
      <c r="M595" s="63"/>
      <c r="N595" s="62">
        <v>17.3</v>
      </c>
      <c r="O595" s="63"/>
      <c r="P595" s="62">
        <v>16.399999999999999</v>
      </c>
      <c r="Q595" s="63"/>
      <c r="R595" s="62">
        <v>16.7</v>
      </c>
      <c r="S595" s="63"/>
      <c r="T595" s="62">
        <v>15.7</v>
      </c>
      <c r="U595" s="63"/>
      <c r="V595" s="62">
        <v>19.2</v>
      </c>
      <c r="W595" s="63"/>
      <c r="X595" s="62">
        <v>16.7</v>
      </c>
      <c r="Y595" s="63"/>
      <c r="Z595" s="62">
        <v>17.899999999999999</v>
      </c>
      <c r="AA595" s="63"/>
      <c r="AB595" s="67">
        <v>16.100000000000001</v>
      </c>
      <c r="AC595" s="67"/>
    </row>
    <row r="596" spans="1:29" ht="11.25" x14ac:dyDescent="0.2">
      <c r="A596" s="90"/>
      <c r="B596" s="20"/>
      <c r="C596" s="58">
        <v>2022</v>
      </c>
      <c r="D596" s="59"/>
      <c r="E596" s="60"/>
      <c r="F596" s="64">
        <v>18</v>
      </c>
      <c r="G596" s="63"/>
      <c r="H596" s="64">
        <v>16.5</v>
      </c>
      <c r="I596" s="63"/>
      <c r="J596" s="62">
        <v>23.2</v>
      </c>
      <c r="K596" s="63"/>
      <c r="L596" s="62">
        <v>16.8</v>
      </c>
      <c r="M596" s="63"/>
      <c r="N596" s="62"/>
      <c r="O596" s="63"/>
      <c r="P596" s="62"/>
      <c r="Q596" s="63"/>
      <c r="R596" s="62"/>
      <c r="S596" s="63"/>
      <c r="T596" s="62"/>
      <c r="U596" s="63"/>
      <c r="V596" s="62"/>
      <c r="W596" s="63"/>
      <c r="X596" s="62"/>
      <c r="Y596" s="63"/>
      <c r="Z596" s="62"/>
      <c r="AA596" s="63"/>
      <c r="AB596" s="67"/>
      <c r="AC596" s="67"/>
    </row>
    <row r="597" spans="1:29" ht="30.6" customHeight="1" x14ac:dyDescent="0.2">
      <c r="A597" s="16" t="s">
        <v>409</v>
      </c>
      <c r="B597" s="20" t="s">
        <v>30</v>
      </c>
      <c r="C597" s="58">
        <v>2021</v>
      </c>
      <c r="D597" s="59">
        <v>359735</v>
      </c>
      <c r="E597" s="60" t="s">
        <v>20</v>
      </c>
      <c r="F597" s="59">
        <v>26234</v>
      </c>
      <c r="G597" s="60"/>
      <c r="H597" s="59">
        <v>28773</v>
      </c>
      <c r="I597" s="60"/>
      <c r="J597" s="59">
        <v>32637</v>
      </c>
      <c r="K597" s="60"/>
      <c r="L597" s="59">
        <v>30489</v>
      </c>
      <c r="M597" s="60"/>
      <c r="N597" s="59">
        <v>32523</v>
      </c>
      <c r="O597" s="60"/>
      <c r="P597" s="59">
        <v>32793</v>
      </c>
      <c r="Q597" s="60"/>
      <c r="R597" s="59">
        <v>32050</v>
      </c>
      <c r="S597" s="60"/>
      <c r="T597" s="59">
        <v>32036</v>
      </c>
      <c r="U597" s="60"/>
      <c r="V597" s="59">
        <v>33931</v>
      </c>
      <c r="W597" s="60"/>
      <c r="X597" s="59">
        <v>34263</v>
      </c>
      <c r="Y597" s="60"/>
      <c r="Z597" s="59">
        <v>32073</v>
      </c>
      <c r="AA597" s="60"/>
      <c r="AB597" s="61">
        <v>20262</v>
      </c>
      <c r="AC597" s="61"/>
    </row>
    <row r="598" spans="1:29" ht="11.25" x14ac:dyDescent="0.2">
      <c r="B598" s="20"/>
      <c r="C598" s="58">
        <v>2022</v>
      </c>
      <c r="D598" s="59"/>
      <c r="E598" s="60"/>
      <c r="F598" s="59">
        <v>28755</v>
      </c>
      <c r="G598" s="60"/>
      <c r="H598" s="59">
        <v>30319</v>
      </c>
      <c r="I598" s="60"/>
      <c r="J598" s="59">
        <v>32521</v>
      </c>
      <c r="K598" s="60"/>
      <c r="L598" s="59">
        <v>29433</v>
      </c>
      <c r="M598" s="60"/>
      <c r="N598" s="59"/>
      <c r="O598" s="60"/>
      <c r="P598" s="59"/>
      <c r="Q598" s="60"/>
      <c r="R598" s="59"/>
      <c r="S598" s="60"/>
      <c r="T598" s="59"/>
      <c r="U598" s="60"/>
      <c r="V598" s="59"/>
      <c r="W598" s="60"/>
      <c r="X598" s="59"/>
      <c r="Y598" s="60"/>
      <c r="Z598" s="59"/>
      <c r="AA598" s="60"/>
      <c r="AB598" s="61"/>
      <c r="AC598" s="61"/>
    </row>
    <row r="599" spans="1:29" ht="20.45" customHeight="1" x14ac:dyDescent="0.2">
      <c r="A599" s="17" t="s">
        <v>410</v>
      </c>
      <c r="B599" s="20" t="s">
        <v>30</v>
      </c>
      <c r="C599" s="58">
        <v>2021</v>
      </c>
      <c r="D599" s="59">
        <v>1632</v>
      </c>
      <c r="E599" s="60"/>
      <c r="F599" s="75">
        <v>117</v>
      </c>
      <c r="G599" s="76"/>
      <c r="H599" s="75">
        <v>138</v>
      </c>
      <c r="I599" s="76"/>
      <c r="J599" s="75">
        <v>201</v>
      </c>
      <c r="K599" s="76"/>
      <c r="L599" s="75">
        <v>162</v>
      </c>
      <c r="M599" s="76"/>
      <c r="N599" s="75">
        <v>78</v>
      </c>
      <c r="O599" s="76"/>
      <c r="P599" s="75">
        <v>146</v>
      </c>
      <c r="Q599" s="76"/>
      <c r="R599" s="75">
        <v>156</v>
      </c>
      <c r="S599" s="76"/>
      <c r="T599" s="75">
        <v>149</v>
      </c>
      <c r="U599" s="76"/>
      <c r="V599" s="75">
        <v>172</v>
      </c>
      <c r="W599" s="76"/>
      <c r="X599" s="75">
        <v>91</v>
      </c>
      <c r="Y599" s="76"/>
      <c r="Z599" s="75">
        <v>158</v>
      </c>
      <c r="AA599" s="76"/>
      <c r="AB599" s="73">
        <v>64</v>
      </c>
      <c r="AC599" s="73"/>
    </row>
    <row r="600" spans="1:29" ht="11.25" x14ac:dyDescent="0.2">
      <c r="B600" s="20"/>
      <c r="C600" s="58">
        <v>2022</v>
      </c>
      <c r="D600" s="59"/>
      <c r="E600" s="60"/>
      <c r="F600" s="59">
        <v>78</v>
      </c>
      <c r="G600" s="76"/>
      <c r="H600" s="59">
        <v>107</v>
      </c>
      <c r="I600" s="76"/>
      <c r="J600" s="75">
        <v>182</v>
      </c>
      <c r="K600" s="76"/>
      <c r="L600" s="75">
        <v>177</v>
      </c>
      <c r="M600" s="76"/>
      <c r="N600" s="75"/>
      <c r="O600" s="76"/>
      <c r="P600" s="75"/>
      <c r="Q600" s="76"/>
      <c r="R600" s="75"/>
      <c r="S600" s="76"/>
      <c r="T600" s="75"/>
      <c r="U600" s="76"/>
      <c r="V600" s="75"/>
      <c r="W600" s="76"/>
      <c r="X600" s="75"/>
      <c r="Y600" s="76"/>
      <c r="Z600" s="75"/>
      <c r="AA600" s="76"/>
      <c r="AB600" s="73"/>
      <c r="AC600" s="73"/>
    </row>
    <row r="601" spans="1:29" ht="30.6" customHeight="1" x14ac:dyDescent="0.2">
      <c r="A601" s="16" t="s">
        <v>228</v>
      </c>
      <c r="B601" s="20" t="s">
        <v>30</v>
      </c>
      <c r="C601" s="58">
        <v>2021</v>
      </c>
      <c r="D601" s="59">
        <v>74059</v>
      </c>
      <c r="E601" s="60" t="s">
        <v>20</v>
      </c>
      <c r="F601" s="59">
        <v>5502</v>
      </c>
      <c r="G601" s="60"/>
      <c r="H601" s="59">
        <v>5370</v>
      </c>
      <c r="I601" s="60"/>
      <c r="J601" s="59">
        <v>6187</v>
      </c>
      <c r="K601" s="60"/>
      <c r="L601" s="59">
        <v>6920</v>
      </c>
      <c r="M601" s="60"/>
      <c r="N601" s="59">
        <v>5516</v>
      </c>
      <c r="O601" s="60"/>
      <c r="P601" s="59">
        <v>5877</v>
      </c>
      <c r="Q601" s="60"/>
      <c r="R601" s="59">
        <v>4331</v>
      </c>
      <c r="S601" s="60"/>
      <c r="T601" s="59">
        <v>7638</v>
      </c>
      <c r="U601" s="60"/>
      <c r="V601" s="59">
        <v>5758</v>
      </c>
      <c r="W601" s="60"/>
      <c r="X601" s="59">
        <v>6509</v>
      </c>
      <c r="Y601" s="60"/>
      <c r="Z601" s="59">
        <v>7482</v>
      </c>
      <c r="AA601" s="60"/>
      <c r="AB601" s="61">
        <v>6398</v>
      </c>
      <c r="AC601" s="61"/>
    </row>
    <row r="602" spans="1:29" ht="11.25" x14ac:dyDescent="0.2">
      <c r="B602" s="20"/>
      <c r="C602" s="58">
        <v>2022</v>
      </c>
      <c r="D602" s="59"/>
      <c r="E602" s="60"/>
      <c r="F602" s="59">
        <v>6572</v>
      </c>
      <c r="G602" s="60"/>
      <c r="H602" s="59">
        <v>5380</v>
      </c>
      <c r="I602" s="60"/>
      <c r="J602" s="59">
        <v>5769</v>
      </c>
      <c r="K602" s="60"/>
      <c r="L602" s="59">
        <v>5789</v>
      </c>
      <c r="M602" s="60"/>
      <c r="N602" s="59"/>
      <c r="O602" s="60"/>
      <c r="P602" s="59"/>
      <c r="Q602" s="60"/>
      <c r="R602" s="59"/>
      <c r="S602" s="60"/>
      <c r="T602" s="59"/>
      <c r="U602" s="60"/>
      <c r="V602" s="59"/>
      <c r="W602" s="60"/>
      <c r="X602" s="59"/>
      <c r="Y602" s="60"/>
      <c r="Z602" s="59"/>
      <c r="AA602" s="60"/>
      <c r="AB602" s="61"/>
      <c r="AC602" s="61"/>
    </row>
    <row r="603" spans="1:29" ht="20.45" customHeight="1" x14ac:dyDescent="0.2">
      <c r="A603" s="17" t="s">
        <v>411</v>
      </c>
      <c r="B603" s="20" t="s">
        <v>30</v>
      </c>
      <c r="C603" s="58">
        <v>2021</v>
      </c>
      <c r="D603" s="59">
        <v>85228</v>
      </c>
      <c r="E603" s="60"/>
      <c r="F603" s="59">
        <v>6714</v>
      </c>
      <c r="G603" s="60"/>
      <c r="H603" s="59">
        <v>6356</v>
      </c>
      <c r="I603" s="60"/>
      <c r="J603" s="59">
        <v>7117</v>
      </c>
      <c r="K603" s="60"/>
      <c r="L603" s="59">
        <v>7059</v>
      </c>
      <c r="M603" s="60"/>
      <c r="N603" s="59">
        <v>7323</v>
      </c>
      <c r="O603" s="60"/>
      <c r="P603" s="59">
        <v>7195</v>
      </c>
      <c r="Q603" s="60"/>
      <c r="R603" s="59">
        <v>7299</v>
      </c>
      <c r="S603" s="60"/>
      <c r="T603" s="59">
        <v>7152</v>
      </c>
      <c r="U603" s="60"/>
      <c r="V603" s="59">
        <v>7502</v>
      </c>
      <c r="W603" s="60"/>
      <c r="X603" s="59">
        <v>6993</v>
      </c>
      <c r="Y603" s="60"/>
      <c r="Z603" s="59">
        <v>7038</v>
      </c>
      <c r="AA603" s="60"/>
      <c r="AB603" s="61">
        <v>7480</v>
      </c>
      <c r="AC603" s="61"/>
    </row>
    <row r="604" spans="1:29" ht="11.25" x14ac:dyDescent="0.2">
      <c r="B604" s="20"/>
      <c r="C604" s="58">
        <v>2022</v>
      </c>
      <c r="D604" s="59"/>
      <c r="E604" s="60"/>
      <c r="F604" s="59">
        <v>7423</v>
      </c>
      <c r="G604" s="60"/>
      <c r="H604" s="59">
        <v>6625</v>
      </c>
      <c r="I604" s="60"/>
      <c r="J604" s="59">
        <v>7031</v>
      </c>
      <c r="K604" s="60"/>
      <c r="L604" s="59">
        <v>7057</v>
      </c>
      <c r="M604" s="60"/>
      <c r="N604" s="59"/>
      <c r="O604" s="60"/>
      <c r="P604" s="59"/>
      <c r="Q604" s="60"/>
      <c r="R604" s="59"/>
      <c r="S604" s="60"/>
      <c r="T604" s="59"/>
      <c r="U604" s="60"/>
      <c r="V604" s="59"/>
      <c r="W604" s="60"/>
      <c r="X604" s="59"/>
      <c r="Y604" s="60"/>
      <c r="Z604" s="59"/>
      <c r="AA604" s="60"/>
      <c r="AB604" s="61"/>
      <c r="AC604" s="61"/>
    </row>
    <row r="605" spans="1:29" ht="20.45" customHeight="1" x14ac:dyDescent="0.2">
      <c r="A605" s="9" t="s">
        <v>412</v>
      </c>
      <c r="B605" s="20" t="s">
        <v>30</v>
      </c>
      <c r="C605" s="58">
        <v>2021</v>
      </c>
      <c r="D605" s="59">
        <v>579250</v>
      </c>
      <c r="E605" s="60"/>
      <c r="F605" s="59">
        <v>50312</v>
      </c>
      <c r="G605" s="60"/>
      <c r="H605" s="59">
        <v>45871</v>
      </c>
      <c r="I605" s="60"/>
      <c r="J605" s="59">
        <v>50681</v>
      </c>
      <c r="K605" s="60"/>
      <c r="L605" s="59">
        <v>48571</v>
      </c>
      <c r="M605" s="60"/>
      <c r="N605" s="59">
        <v>50240</v>
      </c>
      <c r="O605" s="60"/>
      <c r="P605" s="59">
        <v>48619</v>
      </c>
      <c r="Q605" s="60"/>
      <c r="R605" s="59">
        <v>49782</v>
      </c>
      <c r="S605" s="60"/>
      <c r="T605" s="59">
        <v>49924</v>
      </c>
      <c r="U605" s="60"/>
      <c r="V605" s="59">
        <v>47416</v>
      </c>
      <c r="W605" s="60"/>
      <c r="X605" s="59">
        <v>49074</v>
      </c>
      <c r="Y605" s="60"/>
      <c r="Z605" s="59">
        <v>46696</v>
      </c>
      <c r="AA605" s="60"/>
      <c r="AB605" s="61">
        <v>42064</v>
      </c>
      <c r="AC605" s="67"/>
    </row>
    <row r="606" spans="1:29" ht="11.25" x14ac:dyDescent="0.2">
      <c r="B606" s="20"/>
      <c r="C606" s="58">
        <v>2022</v>
      </c>
      <c r="D606" s="59"/>
      <c r="E606" s="60"/>
      <c r="F606" s="59">
        <v>52979</v>
      </c>
      <c r="G606" s="60"/>
      <c r="H606" s="59">
        <v>48107</v>
      </c>
      <c r="I606" s="60" t="s">
        <v>20</v>
      </c>
      <c r="J606" s="59">
        <v>50413</v>
      </c>
      <c r="K606" s="60"/>
      <c r="L606" s="59">
        <v>48257</v>
      </c>
      <c r="M606" s="60"/>
      <c r="N606" s="59"/>
      <c r="O606" s="60"/>
      <c r="P606" s="59"/>
      <c r="Q606" s="60"/>
      <c r="R606" s="59"/>
      <c r="S606" s="60"/>
      <c r="T606" s="59"/>
      <c r="U606" s="60"/>
      <c r="V606" s="59"/>
      <c r="W606" s="60"/>
      <c r="X606" s="59"/>
      <c r="Y606" s="60"/>
      <c r="Z606" s="59"/>
      <c r="AA606" s="60"/>
      <c r="AB606" s="61"/>
      <c r="AC606" s="67"/>
    </row>
    <row r="607" spans="1:29" ht="30.6" customHeight="1" x14ac:dyDescent="0.2">
      <c r="A607" s="18" t="s">
        <v>413</v>
      </c>
      <c r="B607" s="20" t="s">
        <v>30</v>
      </c>
      <c r="C607" s="58">
        <v>2021</v>
      </c>
      <c r="D607" s="59">
        <v>577575</v>
      </c>
      <c r="E607" s="60"/>
      <c r="F607" s="59">
        <v>50111</v>
      </c>
      <c r="G607" s="60"/>
      <c r="H607" s="59">
        <v>45756</v>
      </c>
      <c r="I607" s="60"/>
      <c r="J607" s="59">
        <v>50530</v>
      </c>
      <c r="K607" s="60"/>
      <c r="L607" s="59">
        <v>48386</v>
      </c>
      <c r="M607" s="60"/>
      <c r="N607" s="59">
        <v>50027</v>
      </c>
      <c r="O607" s="60"/>
      <c r="P607" s="59">
        <v>48399</v>
      </c>
      <c r="Q607" s="60"/>
      <c r="R607" s="59">
        <v>49744</v>
      </c>
      <c r="S607" s="60"/>
      <c r="T607" s="59">
        <v>49924</v>
      </c>
      <c r="U607" s="60"/>
      <c r="V607" s="59">
        <v>47267</v>
      </c>
      <c r="W607" s="60"/>
      <c r="X607" s="59">
        <v>48876</v>
      </c>
      <c r="Y607" s="60"/>
      <c r="Z607" s="59">
        <v>46605</v>
      </c>
      <c r="AA607" s="60"/>
      <c r="AB607" s="61">
        <v>41950</v>
      </c>
      <c r="AC607" s="67"/>
    </row>
    <row r="608" spans="1:29" ht="11.25" x14ac:dyDescent="0.2">
      <c r="B608" s="20"/>
      <c r="C608" s="58">
        <v>2022</v>
      </c>
      <c r="D608" s="59"/>
      <c r="E608" s="60"/>
      <c r="F608" s="59">
        <v>52826</v>
      </c>
      <c r="G608" s="60"/>
      <c r="H608" s="59">
        <v>48067</v>
      </c>
      <c r="I608" s="60"/>
      <c r="J608" s="59">
        <v>50209</v>
      </c>
      <c r="K608" s="60"/>
      <c r="L608" s="59">
        <v>48078</v>
      </c>
      <c r="M608" s="60"/>
      <c r="N608" s="59"/>
      <c r="O608" s="60"/>
      <c r="P608" s="59"/>
      <c r="Q608" s="60"/>
      <c r="R608" s="59"/>
      <c r="S608" s="60"/>
      <c r="T608" s="59"/>
      <c r="U608" s="60"/>
      <c r="V608" s="59"/>
      <c r="W608" s="60"/>
      <c r="X608" s="59"/>
      <c r="Y608" s="60"/>
      <c r="Z608" s="59"/>
      <c r="AA608" s="60"/>
      <c r="AB608" s="61"/>
      <c r="AC608" s="66"/>
    </row>
    <row r="609" spans="1:29" ht="20.45" customHeight="1" x14ac:dyDescent="0.2">
      <c r="A609" s="17" t="s">
        <v>414</v>
      </c>
      <c r="B609" s="20" t="s">
        <v>30</v>
      </c>
      <c r="C609" s="58">
        <v>2021</v>
      </c>
      <c r="D609" s="59">
        <v>949</v>
      </c>
      <c r="E609" s="60"/>
      <c r="F609" s="75">
        <v>103</v>
      </c>
      <c r="G609" s="60"/>
      <c r="H609" s="64">
        <v>41.3</v>
      </c>
      <c r="I609" s="60"/>
      <c r="J609" s="59">
        <v>141</v>
      </c>
      <c r="K609" s="60"/>
      <c r="L609" s="64">
        <v>63.1</v>
      </c>
      <c r="M609" s="60"/>
      <c r="N609" s="62">
        <v>69.5</v>
      </c>
      <c r="O609" s="60"/>
      <c r="P609" s="64">
        <v>98.7</v>
      </c>
      <c r="Q609" s="60"/>
      <c r="R609" s="59">
        <v>104</v>
      </c>
      <c r="S609" s="60"/>
      <c r="T609" s="64">
        <v>88.6</v>
      </c>
      <c r="U609" s="60"/>
      <c r="V609" s="62">
        <v>71.3</v>
      </c>
      <c r="W609" s="76"/>
      <c r="X609" s="64">
        <v>88.1</v>
      </c>
      <c r="Y609" s="65"/>
      <c r="Z609" s="64">
        <v>54.7</v>
      </c>
      <c r="AA609" s="65"/>
      <c r="AB609" s="66">
        <v>26.9</v>
      </c>
      <c r="AC609" s="61"/>
    </row>
    <row r="610" spans="1:29" ht="11.25" x14ac:dyDescent="0.2">
      <c r="B610" s="20"/>
      <c r="C610" s="58">
        <v>2022</v>
      </c>
      <c r="D610" s="59"/>
      <c r="E610" s="60"/>
      <c r="F610" s="64">
        <v>9.6</v>
      </c>
      <c r="G610" s="63"/>
      <c r="H610" s="64">
        <v>15.2</v>
      </c>
      <c r="I610" s="60"/>
      <c r="J610" s="59">
        <v>16.600000000000001</v>
      </c>
      <c r="K610" s="60"/>
      <c r="L610" s="64">
        <v>20</v>
      </c>
      <c r="M610" s="65"/>
      <c r="N610" s="62"/>
      <c r="O610" s="63"/>
      <c r="P610" s="64"/>
      <c r="Q610" s="60"/>
      <c r="R610" s="59"/>
      <c r="S610" s="65"/>
      <c r="T610" s="64"/>
      <c r="U610" s="65"/>
      <c r="V610" s="62"/>
      <c r="W610" s="76"/>
      <c r="X610" s="64"/>
      <c r="Y610" s="65"/>
      <c r="Z610" s="64"/>
      <c r="AA610" s="65"/>
      <c r="AB610" s="66"/>
      <c r="AC610" s="61"/>
    </row>
    <row r="611" spans="1:29" ht="20.45" customHeight="1" x14ac:dyDescent="0.2">
      <c r="A611" s="17" t="s">
        <v>415</v>
      </c>
      <c r="B611" s="20" t="s">
        <v>30</v>
      </c>
      <c r="C611" s="58">
        <v>2021</v>
      </c>
      <c r="D611" s="59">
        <v>480</v>
      </c>
      <c r="E611" s="60"/>
      <c r="F611" s="62">
        <v>18.8</v>
      </c>
      <c r="G611" s="63"/>
      <c r="H611" s="62">
        <v>40.700000000000003</v>
      </c>
      <c r="I611" s="63"/>
      <c r="J611" s="62">
        <v>55</v>
      </c>
      <c r="K611" s="63"/>
      <c r="L611" s="62">
        <v>15.4</v>
      </c>
      <c r="M611" s="63"/>
      <c r="N611" s="62">
        <v>37.4</v>
      </c>
      <c r="O611" s="63"/>
      <c r="P611" s="62">
        <v>3</v>
      </c>
      <c r="Q611" s="63"/>
      <c r="R611" s="62">
        <v>0.9</v>
      </c>
      <c r="S611" s="63"/>
      <c r="T611" s="62">
        <v>29</v>
      </c>
      <c r="U611" s="63"/>
      <c r="V611" s="64">
        <v>41.5</v>
      </c>
      <c r="W611" s="65"/>
      <c r="X611" s="64">
        <v>24.2</v>
      </c>
      <c r="Y611" s="65"/>
      <c r="Z611" s="75">
        <v>108</v>
      </c>
      <c r="AA611" s="76"/>
      <c r="AB611" s="73">
        <v>107</v>
      </c>
      <c r="AC611" s="61"/>
    </row>
    <row r="612" spans="1:29" ht="11.25" x14ac:dyDescent="0.2">
      <c r="B612" s="20"/>
      <c r="C612" s="58">
        <v>2022</v>
      </c>
      <c r="D612" s="59"/>
      <c r="E612" s="60"/>
      <c r="F612" s="64">
        <v>20.399999999999999</v>
      </c>
      <c r="G612" s="63"/>
      <c r="H612" s="64">
        <v>10.4</v>
      </c>
      <c r="I612" s="76"/>
      <c r="J612" s="62">
        <v>9.6</v>
      </c>
      <c r="K612" s="60"/>
      <c r="L612" s="64">
        <v>13.9</v>
      </c>
      <c r="M612" s="65"/>
      <c r="N612" s="64"/>
      <c r="O612" s="60"/>
      <c r="P612" s="64"/>
      <c r="Q612" s="65"/>
      <c r="R612" s="64"/>
      <c r="S612" s="65"/>
      <c r="T612" s="62"/>
      <c r="U612" s="65"/>
      <c r="V612" s="64"/>
      <c r="W612" s="65"/>
      <c r="X612" s="64"/>
      <c r="Y612" s="65"/>
      <c r="Z612" s="62"/>
      <c r="AA612" s="63"/>
      <c r="AB612" s="67"/>
      <c r="AC612" s="61"/>
    </row>
    <row r="613" spans="1:29" ht="30.6" customHeight="1" x14ac:dyDescent="0.2">
      <c r="A613" s="16" t="s">
        <v>416</v>
      </c>
      <c r="B613" s="20" t="s">
        <v>30</v>
      </c>
      <c r="C613" s="58">
        <v>2021</v>
      </c>
      <c r="D613" s="59">
        <v>27098</v>
      </c>
      <c r="E613" s="60" t="s">
        <v>20</v>
      </c>
      <c r="F613" s="59">
        <v>1630</v>
      </c>
      <c r="G613" s="60"/>
      <c r="H613" s="59">
        <v>2230</v>
      </c>
      <c r="I613" s="60"/>
      <c r="J613" s="59">
        <v>2495</v>
      </c>
      <c r="K613" s="60"/>
      <c r="L613" s="59">
        <v>2180</v>
      </c>
      <c r="M613" s="60"/>
      <c r="N613" s="59">
        <v>2235</v>
      </c>
      <c r="O613" s="60"/>
      <c r="P613" s="59">
        <v>2492</v>
      </c>
      <c r="Q613" s="60"/>
      <c r="R613" s="59">
        <v>2380</v>
      </c>
      <c r="S613" s="60"/>
      <c r="T613" s="59">
        <v>2433</v>
      </c>
      <c r="U613" s="60"/>
      <c r="V613" s="59">
        <v>2420</v>
      </c>
      <c r="W613" s="60"/>
      <c r="X613" s="59">
        <v>1994</v>
      </c>
      <c r="Y613" s="60"/>
      <c r="Z613" s="59">
        <v>2566</v>
      </c>
      <c r="AA613" s="60"/>
      <c r="AB613" s="61">
        <v>1968</v>
      </c>
      <c r="AC613" s="61"/>
    </row>
    <row r="614" spans="1:29" ht="11.25" x14ac:dyDescent="0.2">
      <c r="B614" s="20"/>
      <c r="C614" s="58">
        <v>2022</v>
      </c>
      <c r="D614" s="59"/>
      <c r="E614" s="60"/>
      <c r="F614" s="59">
        <v>1899</v>
      </c>
      <c r="G614" s="60" t="s">
        <v>20</v>
      </c>
      <c r="H614" s="59">
        <v>2117</v>
      </c>
      <c r="I614" s="60" t="s">
        <v>20</v>
      </c>
      <c r="J614" s="59">
        <v>2726</v>
      </c>
      <c r="K614" s="60"/>
      <c r="L614" s="59">
        <v>1879</v>
      </c>
      <c r="M614" s="60"/>
      <c r="N614" s="59"/>
      <c r="O614" s="60"/>
      <c r="P614" s="59"/>
      <c r="Q614" s="60"/>
      <c r="R614" s="59"/>
      <c r="S614" s="60"/>
      <c r="T614" s="59"/>
      <c r="U614" s="60"/>
      <c r="V614" s="59"/>
      <c r="W614" s="60"/>
      <c r="X614" s="59"/>
      <c r="Y614" s="60"/>
      <c r="Z614" s="59"/>
      <c r="AA614" s="60"/>
      <c r="AB614" s="61"/>
      <c r="AC614" s="61"/>
    </row>
    <row r="615" spans="1:29" ht="20.45" customHeight="1" x14ac:dyDescent="0.2">
      <c r="A615" s="17" t="s">
        <v>230</v>
      </c>
      <c r="B615" s="20" t="s">
        <v>30</v>
      </c>
      <c r="C615" s="58">
        <v>2021</v>
      </c>
      <c r="D615" s="59">
        <v>320702</v>
      </c>
      <c r="E615" s="60"/>
      <c r="F615" s="59">
        <v>25406</v>
      </c>
      <c r="G615" s="60"/>
      <c r="H615" s="59">
        <v>27604</v>
      </c>
      <c r="I615" s="60"/>
      <c r="J615" s="59">
        <v>29812</v>
      </c>
      <c r="K615" s="60"/>
      <c r="L615" s="59">
        <v>27511</v>
      </c>
      <c r="M615" s="60"/>
      <c r="N615" s="59">
        <v>26572</v>
      </c>
      <c r="O615" s="60"/>
      <c r="P615" s="59">
        <v>28207</v>
      </c>
      <c r="Q615" s="60"/>
      <c r="R615" s="59">
        <v>29060</v>
      </c>
      <c r="S615" s="60"/>
      <c r="T615" s="59">
        <v>29404</v>
      </c>
      <c r="U615" s="60"/>
      <c r="V615" s="59">
        <v>28120</v>
      </c>
      <c r="W615" s="60"/>
      <c r="X615" s="59">
        <v>21823</v>
      </c>
      <c r="Y615" s="60"/>
      <c r="Z615" s="59">
        <v>21312</v>
      </c>
      <c r="AA615" s="60"/>
      <c r="AB615" s="61">
        <v>25872</v>
      </c>
      <c r="AC615" s="67"/>
    </row>
    <row r="616" spans="1:29" ht="11.25" x14ac:dyDescent="0.2">
      <c r="B616" s="20"/>
      <c r="C616" s="58">
        <v>2022</v>
      </c>
      <c r="D616" s="59"/>
      <c r="E616" s="60"/>
      <c r="F616" s="59">
        <v>26884</v>
      </c>
      <c r="G616" s="60"/>
      <c r="H616" s="59">
        <v>26651</v>
      </c>
      <c r="I616" s="60"/>
      <c r="J616" s="59">
        <v>29973</v>
      </c>
      <c r="K616" s="60"/>
      <c r="L616" s="59">
        <v>27189</v>
      </c>
      <c r="M616" s="60"/>
      <c r="N616" s="59"/>
      <c r="O616" s="60"/>
      <c r="P616" s="59"/>
      <c r="Q616" s="60"/>
      <c r="R616" s="59"/>
      <c r="S616" s="60"/>
      <c r="T616" s="59"/>
      <c r="U616" s="60"/>
      <c r="V616" s="59"/>
      <c r="W616" s="60"/>
      <c r="X616" s="59"/>
      <c r="Y616" s="60"/>
      <c r="Z616" s="59"/>
      <c r="AA616" s="60"/>
      <c r="AB616" s="61"/>
      <c r="AC616" s="66"/>
    </row>
    <row r="617" spans="1:29" ht="51" customHeight="1" x14ac:dyDescent="0.2">
      <c r="A617" s="16" t="s">
        <v>417</v>
      </c>
      <c r="B617" s="20" t="s">
        <v>30</v>
      </c>
      <c r="C617" s="58">
        <v>2021</v>
      </c>
      <c r="D617" s="59">
        <v>3289</v>
      </c>
      <c r="E617" s="60"/>
      <c r="F617" s="59">
        <v>234</v>
      </c>
      <c r="G617" s="60"/>
      <c r="H617" s="59">
        <v>234</v>
      </c>
      <c r="I617" s="60"/>
      <c r="J617" s="59">
        <v>292</v>
      </c>
      <c r="K617" s="60"/>
      <c r="L617" s="59">
        <v>274</v>
      </c>
      <c r="M617" s="60"/>
      <c r="N617" s="59">
        <v>253</v>
      </c>
      <c r="O617" s="60"/>
      <c r="P617" s="59">
        <v>293</v>
      </c>
      <c r="Q617" s="60"/>
      <c r="R617" s="59">
        <v>289</v>
      </c>
      <c r="S617" s="60"/>
      <c r="T617" s="59">
        <v>188</v>
      </c>
      <c r="U617" s="60"/>
      <c r="V617" s="59">
        <v>322</v>
      </c>
      <c r="W617" s="60"/>
      <c r="X617" s="59">
        <v>305</v>
      </c>
      <c r="Y617" s="60"/>
      <c r="Z617" s="59">
        <v>326</v>
      </c>
      <c r="AA617" s="60"/>
      <c r="AB617" s="61">
        <v>277</v>
      </c>
      <c r="AC617" s="61"/>
    </row>
    <row r="618" spans="1:29" ht="11.25" x14ac:dyDescent="0.2">
      <c r="B618" s="20"/>
      <c r="C618" s="58">
        <v>2022</v>
      </c>
      <c r="D618" s="59"/>
      <c r="E618" s="60"/>
      <c r="F618" s="59">
        <v>300</v>
      </c>
      <c r="G618" s="60"/>
      <c r="H618" s="59">
        <v>298</v>
      </c>
      <c r="I618" s="60"/>
      <c r="J618" s="59">
        <v>360</v>
      </c>
      <c r="K618" s="60"/>
      <c r="L618" s="59">
        <v>306</v>
      </c>
      <c r="M618" s="60"/>
      <c r="N618" s="59"/>
      <c r="O618" s="60"/>
      <c r="P618" s="59"/>
      <c r="Q618" s="60"/>
      <c r="R618" s="59"/>
      <c r="S618" s="60"/>
      <c r="T618" s="59"/>
      <c r="U618" s="60"/>
      <c r="V618" s="59"/>
      <c r="W618" s="60"/>
      <c r="X618" s="59"/>
      <c r="Y618" s="60"/>
      <c r="Z618" s="59"/>
      <c r="AA618" s="60"/>
      <c r="AB618" s="61"/>
      <c r="AC618" s="61"/>
    </row>
    <row r="619" spans="1:29" ht="30.2" customHeight="1" x14ac:dyDescent="0.2">
      <c r="A619" s="210" t="s">
        <v>231</v>
      </c>
      <c r="B619" s="210"/>
      <c r="C619" s="210"/>
      <c r="D619" s="210"/>
      <c r="E619" s="210"/>
      <c r="F619" s="210"/>
      <c r="G619" s="210"/>
      <c r="H619" s="210"/>
      <c r="I619" s="210"/>
      <c r="J619" s="210"/>
      <c r="K619" s="210"/>
      <c r="L619" s="210"/>
      <c r="M619" s="210"/>
      <c r="N619" s="210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</row>
    <row r="620" spans="1:29" ht="30.6" customHeight="1" x14ac:dyDescent="0.2">
      <c r="A620" s="17" t="s">
        <v>232</v>
      </c>
      <c r="B620" s="20" t="s">
        <v>93</v>
      </c>
      <c r="C620" s="58">
        <v>2021</v>
      </c>
      <c r="D620" s="59">
        <v>486</v>
      </c>
      <c r="E620" s="60" t="s">
        <v>20</v>
      </c>
      <c r="F620" s="62">
        <v>24.5</v>
      </c>
      <c r="G620" s="63"/>
      <c r="H620" s="62">
        <v>33.6</v>
      </c>
      <c r="I620" s="63"/>
      <c r="J620" s="64">
        <v>42.5</v>
      </c>
      <c r="K620" s="65"/>
      <c r="L620" s="64">
        <v>40.200000000000003</v>
      </c>
      <c r="M620" s="65"/>
      <c r="N620" s="64">
        <v>38.700000000000003</v>
      </c>
      <c r="O620" s="65"/>
      <c r="P620" s="64">
        <v>44</v>
      </c>
      <c r="Q620" s="65"/>
      <c r="R620" s="64">
        <v>37.6</v>
      </c>
      <c r="S620" s="65"/>
      <c r="T620" s="62">
        <v>44.4</v>
      </c>
      <c r="U620" s="63"/>
      <c r="V620" s="64">
        <v>49.1</v>
      </c>
      <c r="W620" s="65"/>
      <c r="X620" s="64">
        <v>47.6</v>
      </c>
      <c r="Y620" s="65"/>
      <c r="Z620" s="64">
        <v>45.8</v>
      </c>
      <c r="AA620" s="65"/>
      <c r="AB620" s="67">
        <v>38.1</v>
      </c>
      <c r="AC620" s="66"/>
    </row>
    <row r="621" spans="1:29" x14ac:dyDescent="0.2">
      <c r="A621" s="97"/>
      <c r="B621" s="97"/>
      <c r="C621" s="58">
        <v>2022</v>
      </c>
      <c r="D621" s="59"/>
      <c r="E621" s="60"/>
      <c r="F621" s="64">
        <v>37.5</v>
      </c>
      <c r="G621" s="63"/>
      <c r="H621" s="64">
        <v>41.3</v>
      </c>
      <c r="I621" s="65"/>
      <c r="J621" s="64">
        <v>49.5</v>
      </c>
      <c r="K621" s="65"/>
      <c r="L621" s="64">
        <v>47.4</v>
      </c>
      <c r="M621" s="65"/>
      <c r="N621" s="64"/>
      <c r="O621" s="65"/>
      <c r="P621" s="62"/>
      <c r="Q621" s="65"/>
      <c r="R621" s="64"/>
      <c r="S621" s="65"/>
      <c r="T621" s="62"/>
      <c r="U621" s="63"/>
      <c r="V621" s="64"/>
      <c r="W621" s="65"/>
      <c r="X621" s="64"/>
      <c r="Y621" s="65"/>
      <c r="Z621" s="64"/>
      <c r="AA621" s="65"/>
      <c r="AB621" s="66"/>
      <c r="AC621" s="66"/>
    </row>
    <row r="622" spans="1:29" ht="30.6" customHeight="1" x14ac:dyDescent="0.2">
      <c r="A622" s="17" t="s">
        <v>233</v>
      </c>
      <c r="B622" s="20" t="s">
        <v>93</v>
      </c>
      <c r="C622" s="58">
        <v>2021</v>
      </c>
      <c r="D622" s="62">
        <v>101</v>
      </c>
      <c r="E622" s="63" t="s">
        <v>20</v>
      </c>
      <c r="F622" s="62">
        <v>6.4</v>
      </c>
      <c r="G622" s="63"/>
      <c r="H622" s="62">
        <v>7.6</v>
      </c>
      <c r="I622" s="63"/>
      <c r="J622" s="64">
        <v>8.5</v>
      </c>
      <c r="K622" s="65"/>
      <c r="L622" s="64">
        <v>8.6999999999999993</v>
      </c>
      <c r="M622" s="65"/>
      <c r="N622" s="62">
        <v>8.5</v>
      </c>
      <c r="O622" s="63"/>
      <c r="P622" s="62">
        <v>8.6</v>
      </c>
      <c r="Q622" s="63"/>
      <c r="R622" s="64">
        <v>8.6999999999999993</v>
      </c>
      <c r="S622" s="65"/>
      <c r="T622" s="62">
        <v>8.4</v>
      </c>
      <c r="U622" s="63"/>
      <c r="V622" s="62">
        <v>9.1999999999999993</v>
      </c>
      <c r="W622" s="63"/>
      <c r="X622" s="62">
        <v>9.6</v>
      </c>
      <c r="Y622" s="63"/>
      <c r="Z622" s="62">
        <v>8.9</v>
      </c>
      <c r="AA622" s="63"/>
      <c r="AB622" s="67">
        <v>7.7</v>
      </c>
      <c r="AC622" s="66"/>
    </row>
    <row r="623" spans="1:29" ht="11.25" x14ac:dyDescent="0.2">
      <c r="B623" s="20"/>
      <c r="C623" s="58">
        <v>2022</v>
      </c>
      <c r="D623" s="64"/>
      <c r="E623" s="65"/>
      <c r="F623" s="64">
        <v>6.2</v>
      </c>
      <c r="G623" s="63" t="s">
        <v>20</v>
      </c>
      <c r="H623" s="64">
        <v>9.1</v>
      </c>
      <c r="I623" s="65" t="s">
        <v>20</v>
      </c>
      <c r="J623" s="64">
        <v>9.6</v>
      </c>
      <c r="K623" s="65"/>
      <c r="L623" s="64">
        <v>9.1999999999999993</v>
      </c>
      <c r="M623" s="65"/>
      <c r="N623" s="62"/>
      <c r="O623" s="63"/>
      <c r="P623" s="64"/>
      <c r="Q623" s="65"/>
      <c r="R623" s="64"/>
      <c r="S623" s="65"/>
      <c r="T623" s="64"/>
      <c r="U623" s="65"/>
      <c r="V623" s="64"/>
      <c r="W623" s="65"/>
      <c r="X623" s="62"/>
      <c r="Y623" s="63"/>
      <c r="Z623" s="62"/>
      <c r="AA623" s="63"/>
      <c r="AB623" s="67"/>
      <c r="AC623" s="66"/>
    </row>
    <row r="624" spans="1:29" ht="30.6" customHeight="1" x14ac:dyDescent="0.2">
      <c r="A624" s="6" t="s">
        <v>234</v>
      </c>
      <c r="B624" s="20" t="s">
        <v>93</v>
      </c>
      <c r="C624" s="58">
        <v>2021</v>
      </c>
      <c r="D624" s="59">
        <v>171</v>
      </c>
      <c r="E624" s="60"/>
      <c r="F624" s="64">
        <v>13.2</v>
      </c>
      <c r="G624" s="65"/>
      <c r="H624" s="64">
        <v>14.4</v>
      </c>
      <c r="I624" s="65"/>
      <c r="J624" s="64">
        <v>14.2</v>
      </c>
      <c r="K624" s="65"/>
      <c r="L624" s="64">
        <v>13.3</v>
      </c>
      <c r="M624" s="65"/>
      <c r="N624" s="64">
        <v>12</v>
      </c>
      <c r="O624" s="65"/>
      <c r="P624" s="64">
        <v>13.8</v>
      </c>
      <c r="Q624" s="65"/>
      <c r="R624" s="64">
        <v>14.9</v>
      </c>
      <c r="S624" s="65"/>
      <c r="T624" s="64">
        <v>14.1</v>
      </c>
      <c r="U624" s="65"/>
      <c r="V624" s="64">
        <v>17.899999999999999</v>
      </c>
      <c r="W624" s="65"/>
      <c r="X624" s="64">
        <v>15.5</v>
      </c>
      <c r="Y624" s="65"/>
      <c r="Z624" s="64">
        <v>13</v>
      </c>
      <c r="AA624" s="65"/>
      <c r="AB624" s="66">
        <v>13.8</v>
      </c>
      <c r="AC624" s="61"/>
    </row>
    <row r="625" spans="1:29" ht="11.25" x14ac:dyDescent="0.2">
      <c r="B625" s="20"/>
      <c r="C625" s="58">
        <v>2022</v>
      </c>
      <c r="D625" s="59"/>
      <c r="E625" s="60"/>
      <c r="F625" s="64">
        <v>14.1</v>
      </c>
      <c r="G625" s="65"/>
      <c r="H625" s="64">
        <v>13.3</v>
      </c>
      <c r="I625" s="65"/>
      <c r="J625" s="64">
        <v>14.8</v>
      </c>
      <c r="K625" s="65"/>
      <c r="L625" s="64">
        <v>14.1</v>
      </c>
      <c r="M625" s="65"/>
      <c r="N625" s="64"/>
      <c r="O625" s="65"/>
      <c r="P625" s="64"/>
      <c r="Q625" s="65"/>
      <c r="R625" s="64"/>
      <c r="S625" s="65"/>
      <c r="T625" s="64"/>
      <c r="U625" s="65"/>
      <c r="V625" s="64"/>
      <c r="W625" s="65"/>
      <c r="X625" s="64"/>
      <c r="Y625" s="65"/>
      <c r="Z625" s="64"/>
      <c r="AA625" s="65"/>
      <c r="AB625" s="66"/>
      <c r="AC625" s="61"/>
    </row>
    <row r="626" spans="1:29" ht="30.6" customHeight="1" x14ac:dyDescent="0.2">
      <c r="A626" s="14" t="s">
        <v>418</v>
      </c>
      <c r="B626" s="20" t="s">
        <v>30</v>
      </c>
      <c r="C626" s="58">
        <v>2021</v>
      </c>
      <c r="D626" s="59">
        <v>134563</v>
      </c>
      <c r="E626" s="60"/>
      <c r="F626" s="59">
        <v>9532</v>
      </c>
      <c r="G626" s="60"/>
      <c r="H626" s="59">
        <v>10812</v>
      </c>
      <c r="I626" s="60"/>
      <c r="J626" s="59">
        <v>11872</v>
      </c>
      <c r="K626" s="60"/>
      <c r="L626" s="59">
        <v>10289</v>
      </c>
      <c r="M626" s="60"/>
      <c r="N626" s="59">
        <v>11534</v>
      </c>
      <c r="O626" s="60"/>
      <c r="P626" s="59">
        <v>11974</v>
      </c>
      <c r="Q626" s="60"/>
      <c r="R626" s="59">
        <v>9446</v>
      </c>
      <c r="S626" s="60"/>
      <c r="T626" s="59">
        <v>12331</v>
      </c>
      <c r="U626" s="60"/>
      <c r="V626" s="59">
        <v>14207</v>
      </c>
      <c r="W626" s="60"/>
      <c r="X626" s="59">
        <v>13450</v>
      </c>
      <c r="Y626" s="60"/>
      <c r="Z626" s="59">
        <v>11072</v>
      </c>
      <c r="AA626" s="60"/>
      <c r="AB626" s="61">
        <v>7964</v>
      </c>
      <c r="AC626" s="61"/>
    </row>
    <row r="627" spans="1:29" ht="11.25" x14ac:dyDescent="0.2">
      <c r="A627" s="16"/>
      <c r="B627" s="20"/>
      <c r="C627" s="58">
        <v>2022</v>
      </c>
      <c r="D627" s="59"/>
      <c r="E627" s="60"/>
      <c r="F627" s="59">
        <v>9614</v>
      </c>
      <c r="G627" s="60"/>
      <c r="H627" s="59">
        <v>10519</v>
      </c>
      <c r="I627" s="60"/>
      <c r="J627" s="59">
        <v>11052</v>
      </c>
      <c r="K627" s="60" t="s">
        <v>20</v>
      </c>
      <c r="L627" s="59">
        <v>8075</v>
      </c>
      <c r="M627" s="60"/>
      <c r="N627" s="59"/>
      <c r="O627" s="60"/>
      <c r="P627" s="59"/>
      <c r="Q627" s="60"/>
      <c r="R627" s="59"/>
      <c r="S627" s="60"/>
      <c r="T627" s="59"/>
      <c r="U627" s="60"/>
      <c r="V627" s="59"/>
      <c r="W627" s="60"/>
      <c r="X627" s="59"/>
      <c r="Y627" s="60"/>
      <c r="Z627" s="59"/>
      <c r="AA627" s="60"/>
      <c r="AB627" s="61"/>
      <c r="AC627" s="61"/>
    </row>
    <row r="628" spans="1:29" ht="40.9" customHeight="1" x14ac:dyDescent="0.2">
      <c r="A628" s="5" t="s">
        <v>235</v>
      </c>
      <c r="B628" s="20" t="s">
        <v>30</v>
      </c>
      <c r="C628" s="58">
        <v>2021</v>
      </c>
      <c r="D628" s="59">
        <v>81176</v>
      </c>
      <c r="E628" s="60"/>
      <c r="F628" s="59">
        <v>5018</v>
      </c>
      <c r="G628" s="60"/>
      <c r="H628" s="59">
        <v>5942</v>
      </c>
      <c r="I628" s="60"/>
      <c r="J628" s="59">
        <v>7604</v>
      </c>
      <c r="K628" s="60"/>
      <c r="L628" s="59">
        <v>7463</v>
      </c>
      <c r="M628" s="60"/>
      <c r="N628" s="59">
        <v>7570</v>
      </c>
      <c r="O628" s="60"/>
      <c r="P628" s="59">
        <v>7098</v>
      </c>
      <c r="Q628" s="60"/>
      <c r="R628" s="59">
        <v>6575</v>
      </c>
      <c r="S628" s="60"/>
      <c r="T628" s="59">
        <v>6797</v>
      </c>
      <c r="U628" s="60"/>
      <c r="V628" s="59">
        <v>7046</v>
      </c>
      <c r="W628" s="60"/>
      <c r="X628" s="59">
        <v>7282</v>
      </c>
      <c r="Y628" s="60"/>
      <c r="Z628" s="59">
        <v>7131</v>
      </c>
      <c r="AA628" s="60"/>
      <c r="AB628" s="61">
        <v>6169</v>
      </c>
      <c r="AC628" s="61"/>
    </row>
    <row r="629" spans="1:29" ht="11.25" x14ac:dyDescent="0.2">
      <c r="A629" s="16"/>
      <c r="B629" s="20"/>
      <c r="C629" s="58">
        <v>2022</v>
      </c>
      <c r="D629" s="59"/>
      <c r="E629" s="60"/>
      <c r="F629" s="59">
        <v>5457</v>
      </c>
      <c r="G629" s="60"/>
      <c r="H629" s="59">
        <v>6473</v>
      </c>
      <c r="I629" s="60"/>
      <c r="J629" s="59">
        <v>7264</v>
      </c>
      <c r="K629" s="60" t="s">
        <v>20</v>
      </c>
      <c r="L629" s="59">
        <v>6698</v>
      </c>
      <c r="M629" s="60"/>
      <c r="N629" s="59"/>
      <c r="O629" s="60"/>
      <c r="P629" s="59"/>
      <c r="Q629" s="60"/>
      <c r="R629" s="59"/>
      <c r="S629" s="60"/>
      <c r="T629" s="59"/>
      <c r="U629" s="60"/>
      <c r="V629" s="59"/>
      <c r="W629" s="60"/>
      <c r="X629" s="59"/>
      <c r="Y629" s="60"/>
      <c r="Z629" s="59"/>
      <c r="AA629" s="60"/>
      <c r="AB629" s="61"/>
      <c r="AC629" s="61"/>
    </row>
    <row r="630" spans="1:29" ht="30.6" customHeight="1" x14ac:dyDescent="0.2">
      <c r="A630" s="16" t="s">
        <v>236</v>
      </c>
      <c r="B630" s="20" t="s">
        <v>30</v>
      </c>
      <c r="C630" s="58">
        <v>2021</v>
      </c>
      <c r="D630" s="59">
        <v>46126</v>
      </c>
      <c r="E630" s="60"/>
      <c r="F630" s="59">
        <v>3794</v>
      </c>
      <c r="G630" s="60"/>
      <c r="H630" s="59">
        <v>3313</v>
      </c>
      <c r="I630" s="60"/>
      <c r="J630" s="59">
        <v>3540</v>
      </c>
      <c r="K630" s="60"/>
      <c r="L630" s="59">
        <v>3528</v>
      </c>
      <c r="M630" s="60"/>
      <c r="N630" s="59">
        <v>3933</v>
      </c>
      <c r="O630" s="60"/>
      <c r="P630" s="59">
        <v>3777</v>
      </c>
      <c r="Q630" s="60"/>
      <c r="R630" s="59">
        <v>4484</v>
      </c>
      <c r="S630" s="60"/>
      <c r="T630" s="59">
        <v>4306</v>
      </c>
      <c r="U630" s="60"/>
      <c r="V630" s="59">
        <v>3797</v>
      </c>
      <c r="W630" s="60"/>
      <c r="X630" s="59">
        <v>3943</v>
      </c>
      <c r="Y630" s="60"/>
      <c r="Z630" s="59">
        <v>3951</v>
      </c>
      <c r="AA630" s="60"/>
      <c r="AB630" s="61">
        <v>3760</v>
      </c>
      <c r="AC630" s="61"/>
    </row>
    <row r="631" spans="1:29" ht="11.25" x14ac:dyDescent="0.2">
      <c r="B631" s="20"/>
      <c r="C631" s="58">
        <v>2022</v>
      </c>
      <c r="D631" s="59"/>
      <c r="E631" s="60"/>
      <c r="F631" s="59">
        <v>4225</v>
      </c>
      <c r="G631" s="60"/>
      <c r="H631" s="59">
        <v>3928</v>
      </c>
      <c r="I631" s="60"/>
      <c r="J631" s="59">
        <v>4868</v>
      </c>
      <c r="K631" s="60"/>
      <c r="L631" s="59">
        <v>4549</v>
      </c>
      <c r="M631" s="60"/>
      <c r="N631" s="59"/>
      <c r="O631" s="60"/>
      <c r="P631" s="59"/>
      <c r="Q631" s="60"/>
      <c r="R631" s="59"/>
      <c r="S631" s="60"/>
      <c r="T631" s="59"/>
      <c r="U631" s="60"/>
      <c r="V631" s="59"/>
      <c r="W631" s="60"/>
      <c r="X631" s="59"/>
      <c r="Y631" s="60"/>
      <c r="Z631" s="59"/>
      <c r="AA631" s="60"/>
      <c r="AB631" s="61"/>
      <c r="AC631" s="61"/>
    </row>
    <row r="632" spans="1:29" ht="30.6" customHeight="1" x14ac:dyDescent="0.2">
      <c r="A632" s="16" t="s">
        <v>237</v>
      </c>
      <c r="B632" s="20" t="s">
        <v>30</v>
      </c>
      <c r="C632" s="58">
        <v>2021</v>
      </c>
      <c r="D632" s="59">
        <v>26558</v>
      </c>
      <c r="E632" s="60"/>
      <c r="F632" s="59">
        <v>1981</v>
      </c>
      <c r="G632" s="60"/>
      <c r="H632" s="59">
        <v>1957</v>
      </c>
      <c r="I632" s="60"/>
      <c r="J632" s="59">
        <v>2798</v>
      </c>
      <c r="K632" s="60"/>
      <c r="L632" s="59">
        <v>2250</v>
      </c>
      <c r="M632" s="60"/>
      <c r="N632" s="59">
        <v>2358</v>
      </c>
      <c r="O632" s="60"/>
      <c r="P632" s="59">
        <v>2336</v>
      </c>
      <c r="Q632" s="60"/>
      <c r="R632" s="59">
        <v>2527</v>
      </c>
      <c r="S632" s="60"/>
      <c r="T632" s="59">
        <v>2350</v>
      </c>
      <c r="U632" s="60"/>
      <c r="V632" s="59">
        <v>2477</v>
      </c>
      <c r="W632" s="60"/>
      <c r="X632" s="59">
        <v>2088</v>
      </c>
      <c r="Y632" s="60"/>
      <c r="Z632" s="59">
        <v>1906</v>
      </c>
      <c r="AA632" s="60"/>
      <c r="AB632" s="61">
        <v>1530</v>
      </c>
      <c r="AC632" s="61"/>
    </row>
    <row r="633" spans="1:29" ht="11.25" x14ac:dyDescent="0.2">
      <c r="B633" s="20"/>
      <c r="C633" s="58">
        <v>2022</v>
      </c>
      <c r="D633" s="59"/>
      <c r="E633" s="60"/>
      <c r="F633" s="59">
        <v>2141</v>
      </c>
      <c r="G633" s="60"/>
      <c r="H633" s="59">
        <v>2278</v>
      </c>
      <c r="I633" s="60"/>
      <c r="J633" s="59">
        <v>1965</v>
      </c>
      <c r="K633" s="60"/>
      <c r="L633" s="59">
        <v>1967</v>
      </c>
      <c r="M633" s="60"/>
      <c r="N633" s="59"/>
      <c r="O633" s="60"/>
      <c r="P633" s="59"/>
      <c r="Q633" s="60"/>
      <c r="R633" s="59"/>
      <c r="S633" s="60"/>
      <c r="T633" s="59"/>
      <c r="U633" s="60"/>
      <c r="V633" s="59"/>
      <c r="W633" s="60"/>
      <c r="X633" s="59"/>
      <c r="Y633" s="60"/>
      <c r="Z633" s="59"/>
      <c r="AA633" s="60"/>
      <c r="AB633" s="61"/>
      <c r="AC633" s="61"/>
    </row>
    <row r="634" spans="1:29" ht="20.45" customHeight="1" x14ac:dyDescent="0.2">
      <c r="A634" s="9" t="s">
        <v>419</v>
      </c>
      <c r="B634" s="20" t="s">
        <v>30</v>
      </c>
      <c r="C634" s="58">
        <v>2021</v>
      </c>
      <c r="D634" s="59">
        <v>54210</v>
      </c>
      <c r="E634" s="60"/>
      <c r="F634" s="59">
        <v>4425</v>
      </c>
      <c r="G634" s="60"/>
      <c r="H634" s="59">
        <v>4589</v>
      </c>
      <c r="I634" s="60"/>
      <c r="J634" s="59">
        <v>5173</v>
      </c>
      <c r="K634" s="60"/>
      <c r="L634" s="59">
        <v>4716</v>
      </c>
      <c r="M634" s="60"/>
      <c r="N634" s="59">
        <v>5011</v>
      </c>
      <c r="O634" s="60"/>
      <c r="P634" s="59">
        <v>5024</v>
      </c>
      <c r="Q634" s="60"/>
      <c r="R634" s="59">
        <v>4555</v>
      </c>
      <c r="S634" s="60"/>
      <c r="T634" s="59">
        <v>4239</v>
      </c>
      <c r="U634" s="60"/>
      <c r="V634" s="59">
        <v>4602</v>
      </c>
      <c r="W634" s="60"/>
      <c r="X634" s="59">
        <v>4429</v>
      </c>
      <c r="Y634" s="60"/>
      <c r="Z634" s="59">
        <v>4013</v>
      </c>
      <c r="AA634" s="60"/>
      <c r="AB634" s="61">
        <v>3434</v>
      </c>
      <c r="AC634" s="61"/>
    </row>
    <row r="635" spans="1:29" ht="11.25" x14ac:dyDescent="0.2">
      <c r="B635" s="20"/>
      <c r="C635" s="58">
        <v>2022</v>
      </c>
      <c r="D635" s="59"/>
      <c r="E635" s="60"/>
      <c r="F635" s="59">
        <v>5550</v>
      </c>
      <c r="G635" s="60"/>
      <c r="H635" s="59">
        <v>5289</v>
      </c>
      <c r="I635" s="60"/>
      <c r="J635" s="59">
        <v>6143</v>
      </c>
      <c r="K635" s="60"/>
      <c r="L635" s="59">
        <v>5040</v>
      </c>
      <c r="M635" s="60"/>
      <c r="N635" s="59"/>
      <c r="O635" s="60"/>
      <c r="P635" s="59"/>
      <c r="Q635" s="60"/>
      <c r="R635" s="59"/>
      <c r="S635" s="60"/>
      <c r="T635" s="59"/>
      <c r="U635" s="60"/>
      <c r="V635" s="59"/>
      <c r="W635" s="60"/>
      <c r="X635" s="59"/>
      <c r="Y635" s="60"/>
      <c r="Z635" s="59"/>
      <c r="AA635" s="60"/>
      <c r="AB635" s="61"/>
      <c r="AC635" s="61"/>
    </row>
    <row r="636" spans="1:29" ht="30.2" customHeight="1" x14ac:dyDescent="0.2">
      <c r="A636" s="210" t="s">
        <v>238</v>
      </c>
      <c r="B636" s="210"/>
      <c r="C636" s="210"/>
      <c r="D636" s="210"/>
      <c r="E636" s="210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</row>
    <row r="637" spans="1:29" ht="30.6" customHeight="1" x14ac:dyDescent="0.2">
      <c r="A637" s="6" t="s">
        <v>420</v>
      </c>
      <c r="B637" s="20" t="s">
        <v>93</v>
      </c>
      <c r="C637" s="58">
        <v>2021</v>
      </c>
      <c r="D637" s="59">
        <v>3493</v>
      </c>
      <c r="E637" s="60" t="s">
        <v>20</v>
      </c>
      <c r="F637" s="59">
        <v>233</v>
      </c>
      <c r="G637" s="60"/>
      <c r="H637" s="59">
        <v>220</v>
      </c>
      <c r="I637" s="60"/>
      <c r="J637" s="59">
        <v>316</v>
      </c>
      <c r="K637" s="60"/>
      <c r="L637" s="59">
        <v>260</v>
      </c>
      <c r="M637" s="60"/>
      <c r="N637" s="59">
        <v>260</v>
      </c>
      <c r="O637" s="60"/>
      <c r="P637" s="59">
        <v>281</v>
      </c>
      <c r="Q637" s="60"/>
      <c r="R637" s="59">
        <v>308</v>
      </c>
      <c r="S637" s="60"/>
      <c r="T637" s="59">
        <v>253</v>
      </c>
      <c r="U637" s="60"/>
      <c r="V637" s="59">
        <v>275</v>
      </c>
      <c r="W637" s="60"/>
      <c r="X637" s="59">
        <v>386</v>
      </c>
      <c r="Y637" s="60"/>
      <c r="Z637" s="59">
        <v>311</v>
      </c>
      <c r="AA637" s="60"/>
      <c r="AB637" s="61">
        <v>386</v>
      </c>
      <c r="AC637" s="61"/>
    </row>
    <row r="638" spans="1:29" ht="11.25" x14ac:dyDescent="0.2">
      <c r="B638" s="20"/>
      <c r="C638" s="58">
        <v>2022</v>
      </c>
      <c r="D638" s="59"/>
      <c r="E638" s="60"/>
      <c r="F638" s="59">
        <v>360</v>
      </c>
      <c r="G638" s="60"/>
      <c r="H638" s="59">
        <v>297</v>
      </c>
      <c r="I638" s="60"/>
      <c r="J638" s="59">
        <v>333</v>
      </c>
      <c r="K638" s="60"/>
      <c r="L638" s="59">
        <v>313</v>
      </c>
      <c r="M638" s="60"/>
      <c r="N638" s="59"/>
      <c r="O638" s="60"/>
      <c r="P638" s="59"/>
      <c r="Q638" s="60"/>
      <c r="R638" s="59"/>
      <c r="S638" s="60"/>
      <c r="T638" s="59"/>
      <c r="U638" s="60"/>
      <c r="V638" s="59"/>
      <c r="W638" s="60"/>
      <c r="X638" s="59"/>
      <c r="Y638" s="60"/>
      <c r="Z638" s="59"/>
      <c r="AA638" s="60"/>
      <c r="AB638" s="61"/>
      <c r="AC638" s="61"/>
    </row>
    <row r="639" spans="1:29" ht="40.9" customHeight="1" x14ac:dyDescent="0.2">
      <c r="A639" s="16" t="s">
        <v>421</v>
      </c>
      <c r="B639" s="20" t="s">
        <v>264</v>
      </c>
      <c r="C639" s="58">
        <v>2021</v>
      </c>
      <c r="D639" s="59">
        <v>96700</v>
      </c>
      <c r="E639" s="60"/>
      <c r="F639" s="59">
        <v>4395</v>
      </c>
      <c r="G639" s="60"/>
      <c r="H639" s="59">
        <v>7939</v>
      </c>
      <c r="I639" s="60"/>
      <c r="J639" s="59">
        <v>6598</v>
      </c>
      <c r="K639" s="60"/>
      <c r="L639" s="59">
        <v>11614</v>
      </c>
      <c r="M639" s="60"/>
      <c r="N639" s="59">
        <v>10308</v>
      </c>
      <c r="O639" s="60"/>
      <c r="P639" s="59">
        <v>10461</v>
      </c>
      <c r="Q639" s="60"/>
      <c r="R639" s="59">
        <v>10180</v>
      </c>
      <c r="S639" s="60"/>
      <c r="T639" s="59">
        <v>8332</v>
      </c>
      <c r="U639" s="60"/>
      <c r="V639" s="59">
        <v>6597</v>
      </c>
      <c r="W639" s="60"/>
      <c r="X639" s="59">
        <v>7091</v>
      </c>
      <c r="Y639" s="60"/>
      <c r="Z639" s="59">
        <v>4464</v>
      </c>
      <c r="AA639" s="60"/>
      <c r="AB639" s="61">
        <v>8721</v>
      </c>
      <c r="AC639" s="61"/>
    </row>
    <row r="640" spans="1:29" ht="11.25" x14ac:dyDescent="0.2">
      <c r="B640" s="20"/>
      <c r="C640" s="58">
        <v>2022</v>
      </c>
      <c r="D640" s="59"/>
      <c r="E640" s="60"/>
      <c r="F640" s="59">
        <v>10036</v>
      </c>
      <c r="G640" s="60"/>
      <c r="H640" s="59">
        <v>13438</v>
      </c>
      <c r="I640" s="60"/>
      <c r="J640" s="59">
        <v>14007</v>
      </c>
      <c r="K640" s="60"/>
      <c r="L640" s="59">
        <v>10928</v>
      </c>
      <c r="M640" s="60"/>
      <c r="N640" s="59"/>
      <c r="O640" s="60"/>
      <c r="P640" s="59"/>
      <c r="Q640" s="60"/>
      <c r="R640" s="59"/>
      <c r="S640" s="60"/>
      <c r="T640" s="59"/>
      <c r="U640" s="60"/>
      <c r="V640" s="59"/>
      <c r="W640" s="60"/>
      <c r="X640" s="59"/>
      <c r="Y640" s="60"/>
      <c r="Z640" s="59"/>
      <c r="AA640" s="60"/>
      <c r="AB640" s="61"/>
      <c r="AC640" s="61"/>
    </row>
    <row r="641" spans="1:29" ht="30.6" customHeight="1" x14ac:dyDescent="0.2">
      <c r="A641" s="17" t="s">
        <v>422</v>
      </c>
      <c r="B641" s="20" t="s">
        <v>93</v>
      </c>
      <c r="C641" s="58">
        <v>2021</v>
      </c>
      <c r="D641" s="59">
        <v>6134</v>
      </c>
      <c r="E641" s="60"/>
      <c r="F641" s="59">
        <v>547</v>
      </c>
      <c r="G641" s="60"/>
      <c r="H641" s="59">
        <v>556</v>
      </c>
      <c r="I641" s="60"/>
      <c r="J641" s="59">
        <v>470</v>
      </c>
      <c r="K641" s="60"/>
      <c r="L641" s="59">
        <v>556</v>
      </c>
      <c r="M641" s="60"/>
      <c r="N641" s="59">
        <v>620</v>
      </c>
      <c r="O641" s="60"/>
      <c r="P641" s="59">
        <v>611</v>
      </c>
      <c r="Q641" s="60"/>
      <c r="R641" s="59">
        <v>549</v>
      </c>
      <c r="S641" s="60"/>
      <c r="T641" s="59">
        <v>517</v>
      </c>
      <c r="U641" s="60"/>
      <c r="V641" s="59">
        <v>435</v>
      </c>
      <c r="W641" s="60"/>
      <c r="X641" s="59">
        <v>412</v>
      </c>
      <c r="Y641" s="60"/>
      <c r="Z641" s="59">
        <v>444</v>
      </c>
      <c r="AA641" s="60"/>
      <c r="AB641" s="61">
        <v>417</v>
      </c>
      <c r="AC641" s="61"/>
    </row>
    <row r="642" spans="1:29" ht="11.25" x14ac:dyDescent="0.2">
      <c r="B642" s="20"/>
      <c r="C642" s="58">
        <v>2022</v>
      </c>
      <c r="D642" s="59"/>
      <c r="E642" s="60"/>
      <c r="F642" s="59">
        <v>317</v>
      </c>
      <c r="G642" s="60"/>
      <c r="H642" s="59">
        <v>318</v>
      </c>
      <c r="I642" s="60"/>
      <c r="J642" s="59">
        <v>346</v>
      </c>
      <c r="K642" s="60"/>
      <c r="L642" s="59">
        <v>312</v>
      </c>
      <c r="M642" s="60"/>
      <c r="N642" s="59"/>
      <c r="O642" s="60"/>
      <c r="P642" s="59"/>
      <c r="Q642" s="60"/>
      <c r="R642" s="59"/>
      <c r="S642" s="60"/>
      <c r="T642" s="59"/>
      <c r="U642" s="60"/>
      <c r="V642" s="59"/>
      <c r="W642" s="60"/>
      <c r="X642" s="59"/>
      <c r="Y642" s="60"/>
      <c r="Z642" s="59"/>
      <c r="AA642" s="60"/>
      <c r="AB642" s="61"/>
      <c r="AC642" s="61"/>
    </row>
    <row r="643" spans="1:29" ht="30.6" customHeight="1" x14ac:dyDescent="0.2">
      <c r="A643" s="6" t="s">
        <v>239</v>
      </c>
      <c r="B643" s="20" t="s">
        <v>93</v>
      </c>
      <c r="C643" s="58">
        <v>2021</v>
      </c>
      <c r="D643" s="59">
        <v>19326</v>
      </c>
      <c r="E643" s="60"/>
      <c r="F643" s="59">
        <v>1497</v>
      </c>
      <c r="G643" s="60"/>
      <c r="H643" s="59">
        <v>1442</v>
      </c>
      <c r="I643" s="60"/>
      <c r="J643" s="59">
        <v>1645</v>
      </c>
      <c r="K643" s="60"/>
      <c r="L643" s="59">
        <v>1532</v>
      </c>
      <c r="M643" s="60"/>
      <c r="N643" s="59">
        <v>1796</v>
      </c>
      <c r="O643" s="60"/>
      <c r="P643" s="59">
        <v>1641</v>
      </c>
      <c r="Q643" s="60"/>
      <c r="R643" s="59">
        <v>1367</v>
      </c>
      <c r="S643" s="60"/>
      <c r="T643" s="59">
        <v>1365</v>
      </c>
      <c r="U643" s="60"/>
      <c r="V643" s="59">
        <v>1636</v>
      </c>
      <c r="W643" s="60"/>
      <c r="X643" s="59">
        <v>1856</v>
      </c>
      <c r="Y643" s="60"/>
      <c r="Z643" s="59">
        <v>1971</v>
      </c>
      <c r="AA643" s="60"/>
      <c r="AB643" s="61">
        <v>1577</v>
      </c>
      <c r="AC643" s="61"/>
    </row>
    <row r="644" spans="1:29" ht="11.25" x14ac:dyDescent="0.2">
      <c r="B644" s="20"/>
      <c r="C644" s="58">
        <v>2022</v>
      </c>
      <c r="D644" s="59"/>
      <c r="E644" s="60"/>
      <c r="F644" s="59">
        <v>1814</v>
      </c>
      <c r="G644" s="60"/>
      <c r="H644" s="59">
        <v>1643</v>
      </c>
      <c r="I644" s="60"/>
      <c r="J644" s="59">
        <v>1601</v>
      </c>
      <c r="K644" s="60"/>
      <c r="L644" s="59">
        <v>1317</v>
      </c>
      <c r="M644" s="60"/>
      <c r="N644" s="59"/>
      <c r="O644" s="60"/>
      <c r="P644" s="59"/>
      <c r="Q644" s="60"/>
      <c r="R644" s="59"/>
      <c r="S644" s="60"/>
      <c r="T644" s="59"/>
      <c r="U644" s="60"/>
      <c r="V644" s="59"/>
      <c r="W644" s="60"/>
      <c r="X644" s="59"/>
      <c r="Y644" s="60"/>
      <c r="Z644" s="59"/>
      <c r="AA644" s="60"/>
      <c r="AB644" s="61"/>
      <c r="AC644" s="61"/>
    </row>
    <row r="645" spans="1:29" ht="30.6" customHeight="1" x14ac:dyDescent="0.2">
      <c r="A645" s="6" t="s">
        <v>240</v>
      </c>
      <c r="B645" s="20" t="s">
        <v>93</v>
      </c>
      <c r="C645" s="58">
        <v>2021</v>
      </c>
      <c r="D645" s="59">
        <v>3511</v>
      </c>
      <c r="E645" s="60"/>
      <c r="F645" s="59">
        <v>270</v>
      </c>
      <c r="G645" s="60"/>
      <c r="H645" s="59">
        <v>234</v>
      </c>
      <c r="I645" s="60"/>
      <c r="J645" s="59">
        <v>259</v>
      </c>
      <c r="K645" s="60"/>
      <c r="L645" s="59">
        <v>300</v>
      </c>
      <c r="M645" s="60"/>
      <c r="N645" s="59">
        <v>279</v>
      </c>
      <c r="O645" s="60"/>
      <c r="P645" s="59">
        <v>317</v>
      </c>
      <c r="Q645" s="60"/>
      <c r="R645" s="59">
        <v>257</v>
      </c>
      <c r="S645" s="60"/>
      <c r="T645" s="59">
        <v>284</v>
      </c>
      <c r="U645" s="60"/>
      <c r="V645" s="59">
        <v>317</v>
      </c>
      <c r="W645" s="60"/>
      <c r="X645" s="59">
        <v>325</v>
      </c>
      <c r="Y645" s="60"/>
      <c r="Z645" s="59">
        <v>301</v>
      </c>
      <c r="AA645" s="60"/>
      <c r="AB645" s="61">
        <v>367</v>
      </c>
      <c r="AC645" s="61"/>
    </row>
    <row r="646" spans="1:29" ht="11.25" x14ac:dyDescent="0.2">
      <c r="B646" s="20"/>
      <c r="C646" s="58">
        <v>2022</v>
      </c>
      <c r="D646" s="59"/>
      <c r="E646" s="60"/>
      <c r="F646" s="59">
        <v>321</v>
      </c>
      <c r="G646" s="60"/>
      <c r="H646" s="59">
        <v>273</v>
      </c>
      <c r="I646" s="60"/>
      <c r="J646" s="59">
        <v>227</v>
      </c>
      <c r="K646" s="60"/>
      <c r="L646" s="59">
        <v>197</v>
      </c>
      <c r="M646" s="60"/>
      <c r="N646" s="59"/>
      <c r="O646" s="60"/>
      <c r="P646" s="59"/>
      <c r="Q646" s="60"/>
      <c r="R646" s="59"/>
      <c r="S646" s="60"/>
      <c r="T646" s="59"/>
      <c r="U646" s="60"/>
      <c r="V646" s="59"/>
      <c r="W646" s="60"/>
      <c r="X646" s="59"/>
      <c r="Y646" s="60"/>
      <c r="Z646" s="59"/>
      <c r="AA646" s="60"/>
      <c r="AB646" s="61"/>
      <c r="AC646" s="61"/>
    </row>
    <row r="647" spans="1:29" ht="30.6" customHeight="1" x14ac:dyDescent="0.2">
      <c r="A647" s="6" t="s">
        <v>241</v>
      </c>
      <c r="B647" s="20" t="s">
        <v>93</v>
      </c>
      <c r="C647" s="58">
        <v>2021</v>
      </c>
      <c r="D647" s="59">
        <v>5058</v>
      </c>
      <c r="E647" s="60"/>
      <c r="F647" s="59">
        <v>391</v>
      </c>
      <c r="G647" s="60"/>
      <c r="H647" s="59">
        <v>466</v>
      </c>
      <c r="I647" s="60"/>
      <c r="J647" s="59">
        <v>430</v>
      </c>
      <c r="K647" s="60"/>
      <c r="L647" s="59">
        <v>420</v>
      </c>
      <c r="M647" s="60"/>
      <c r="N647" s="59">
        <v>435</v>
      </c>
      <c r="O647" s="60"/>
      <c r="P647" s="59">
        <v>459</v>
      </c>
      <c r="Q647" s="60"/>
      <c r="R647" s="59">
        <v>485</v>
      </c>
      <c r="S647" s="60"/>
      <c r="T647" s="59">
        <v>287</v>
      </c>
      <c r="U647" s="60"/>
      <c r="V647" s="59">
        <v>470</v>
      </c>
      <c r="W647" s="60"/>
      <c r="X647" s="59">
        <v>458</v>
      </c>
      <c r="Y647" s="60"/>
      <c r="Z647" s="59">
        <v>400</v>
      </c>
      <c r="AA647" s="60"/>
      <c r="AB647" s="61">
        <v>357</v>
      </c>
      <c r="AC647" s="61"/>
    </row>
    <row r="648" spans="1:29" ht="11.25" x14ac:dyDescent="0.2">
      <c r="B648" s="20"/>
      <c r="C648" s="58">
        <v>2022</v>
      </c>
      <c r="D648" s="59"/>
      <c r="E648" s="60"/>
      <c r="F648" s="59">
        <v>394</v>
      </c>
      <c r="G648" s="60"/>
      <c r="H648" s="59">
        <v>440</v>
      </c>
      <c r="I648" s="60"/>
      <c r="J648" s="59">
        <v>452</v>
      </c>
      <c r="K648" s="60"/>
      <c r="L648" s="59">
        <v>474</v>
      </c>
      <c r="M648" s="60"/>
      <c r="N648" s="59"/>
      <c r="O648" s="60"/>
      <c r="P648" s="59"/>
      <c r="Q648" s="60"/>
      <c r="R648" s="59"/>
      <c r="S648" s="60"/>
      <c r="T648" s="59"/>
      <c r="U648" s="60"/>
      <c r="V648" s="59"/>
      <c r="W648" s="60"/>
      <c r="X648" s="59"/>
      <c r="Y648" s="60"/>
      <c r="Z648" s="59"/>
      <c r="AA648" s="60"/>
      <c r="AB648" s="61"/>
      <c r="AC648" s="61"/>
    </row>
    <row r="649" spans="1:29" ht="30.6" customHeight="1" x14ac:dyDescent="0.2">
      <c r="A649" s="6" t="s">
        <v>242</v>
      </c>
      <c r="B649" s="20" t="s">
        <v>93</v>
      </c>
      <c r="C649" s="58">
        <v>2021</v>
      </c>
      <c r="D649" s="59">
        <v>5354</v>
      </c>
      <c r="E649" s="60"/>
      <c r="F649" s="59">
        <v>497</v>
      </c>
      <c r="G649" s="60"/>
      <c r="H649" s="59">
        <v>394</v>
      </c>
      <c r="I649" s="60"/>
      <c r="J649" s="59">
        <v>417</v>
      </c>
      <c r="K649" s="60"/>
      <c r="L649" s="59">
        <v>448</v>
      </c>
      <c r="M649" s="60"/>
      <c r="N649" s="59">
        <v>558</v>
      </c>
      <c r="O649" s="60"/>
      <c r="P649" s="59">
        <v>569</v>
      </c>
      <c r="Q649" s="60"/>
      <c r="R649" s="59">
        <v>503</v>
      </c>
      <c r="S649" s="60"/>
      <c r="T649" s="59">
        <v>540</v>
      </c>
      <c r="U649" s="60"/>
      <c r="V649" s="59">
        <v>389</v>
      </c>
      <c r="W649" s="60"/>
      <c r="X649" s="59">
        <v>393</v>
      </c>
      <c r="Y649" s="60"/>
      <c r="Z649" s="59">
        <v>307</v>
      </c>
      <c r="AA649" s="60"/>
      <c r="AB649" s="61">
        <v>318</v>
      </c>
      <c r="AC649" s="61"/>
    </row>
    <row r="650" spans="1:29" ht="11.25" x14ac:dyDescent="0.2">
      <c r="B650" s="20"/>
      <c r="C650" s="58">
        <v>2022</v>
      </c>
      <c r="D650" s="59"/>
      <c r="E650" s="60"/>
      <c r="F650" s="59">
        <v>390</v>
      </c>
      <c r="G650" s="60" t="s">
        <v>20</v>
      </c>
      <c r="H650" s="59">
        <v>406</v>
      </c>
      <c r="I650" s="60" t="s">
        <v>20</v>
      </c>
      <c r="J650" s="59">
        <v>385</v>
      </c>
      <c r="K650" s="60"/>
      <c r="L650" s="59">
        <v>401</v>
      </c>
      <c r="M650" s="60"/>
      <c r="N650" s="59"/>
      <c r="O650" s="60"/>
      <c r="P650" s="59"/>
      <c r="Q650" s="60"/>
      <c r="R650" s="59"/>
      <c r="S650" s="60"/>
      <c r="T650" s="59"/>
      <c r="U650" s="60"/>
      <c r="V650" s="59"/>
      <c r="W650" s="60"/>
      <c r="X650" s="59"/>
      <c r="Y650" s="60"/>
      <c r="Z650" s="59"/>
      <c r="AA650" s="60"/>
      <c r="AB650" s="61"/>
      <c r="AC650" s="61"/>
    </row>
    <row r="651" spans="1:29" ht="30.2" customHeight="1" x14ac:dyDescent="0.2">
      <c r="A651" s="210" t="s">
        <v>243</v>
      </c>
      <c r="B651" s="210"/>
      <c r="C651" s="210"/>
      <c r="D651" s="210"/>
      <c r="E651" s="210"/>
      <c r="F651" s="210"/>
      <c r="G651" s="210"/>
      <c r="H651" s="210"/>
      <c r="I651" s="210"/>
      <c r="J651" s="210"/>
      <c r="K651" s="210"/>
      <c r="L651" s="210"/>
      <c r="M651" s="210"/>
      <c r="N651" s="210"/>
      <c r="O651" s="210"/>
      <c r="P651" s="210"/>
      <c r="Q651" s="210"/>
      <c r="R651" s="210"/>
      <c r="S651" s="210"/>
      <c r="T651" s="210"/>
      <c r="U651" s="210"/>
      <c r="V651" s="210"/>
      <c r="W651" s="210"/>
      <c r="X651" s="210"/>
      <c r="Y651" s="210"/>
      <c r="Z651" s="210"/>
      <c r="AA651" s="210"/>
      <c r="AB651" s="210"/>
      <c r="AC651" s="210"/>
    </row>
    <row r="652" spans="1:29" ht="30.6" customHeight="1" x14ac:dyDescent="0.2">
      <c r="A652" s="16" t="s">
        <v>423</v>
      </c>
      <c r="B652" s="20" t="s">
        <v>93</v>
      </c>
      <c r="C652" s="58">
        <v>2021</v>
      </c>
      <c r="D652" s="59">
        <v>42403</v>
      </c>
      <c r="E652" s="60"/>
      <c r="F652" s="59">
        <v>3191</v>
      </c>
      <c r="G652" s="60"/>
      <c r="H652" s="59">
        <v>3473</v>
      </c>
      <c r="I652" s="60"/>
      <c r="J652" s="59">
        <v>3833</v>
      </c>
      <c r="K652" s="60"/>
      <c r="L652" s="59">
        <v>3476</v>
      </c>
      <c r="M652" s="60"/>
      <c r="N652" s="59">
        <v>3628</v>
      </c>
      <c r="O652" s="60"/>
      <c r="P652" s="59">
        <v>3655</v>
      </c>
      <c r="Q652" s="60"/>
      <c r="R652" s="59">
        <v>3719</v>
      </c>
      <c r="S652" s="60"/>
      <c r="T652" s="59">
        <v>2657</v>
      </c>
      <c r="U652" s="60"/>
      <c r="V652" s="59">
        <v>3750</v>
      </c>
      <c r="W652" s="60"/>
      <c r="X652" s="59">
        <v>3478</v>
      </c>
      <c r="Y652" s="60"/>
      <c r="Z652" s="59">
        <v>3627</v>
      </c>
      <c r="AA652" s="60"/>
      <c r="AB652" s="61">
        <v>3918</v>
      </c>
      <c r="AC652" s="61"/>
    </row>
    <row r="653" spans="1:29" ht="11.25" x14ac:dyDescent="0.2">
      <c r="B653" s="20"/>
      <c r="C653" s="58">
        <v>2022</v>
      </c>
      <c r="D653" s="59"/>
      <c r="E653" s="60"/>
      <c r="F653" s="59">
        <v>4930</v>
      </c>
      <c r="G653" s="60"/>
      <c r="H653" s="59">
        <v>4569</v>
      </c>
      <c r="I653" s="60"/>
      <c r="J653" s="59">
        <v>4326</v>
      </c>
      <c r="K653" s="60"/>
      <c r="L653" s="59">
        <v>5369</v>
      </c>
      <c r="M653" s="60"/>
      <c r="N653" s="59"/>
      <c r="O653" s="60"/>
      <c r="P653" s="59"/>
      <c r="Q653" s="60"/>
      <c r="R653" s="59"/>
      <c r="S653" s="60"/>
      <c r="T653" s="59"/>
      <c r="U653" s="60"/>
      <c r="V653" s="59"/>
      <c r="W653" s="60"/>
      <c r="X653" s="59"/>
      <c r="Y653" s="60"/>
      <c r="Z653" s="59"/>
      <c r="AA653" s="60"/>
      <c r="AB653" s="61"/>
      <c r="AC653" s="61"/>
    </row>
    <row r="654" spans="1:29" ht="20.45" customHeight="1" x14ac:dyDescent="0.2">
      <c r="B654" s="20" t="s">
        <v>245</v>
      </c>
      <c r="C654" s="58">
        <v>2021</v>
      </c>
      <c r="D654" s="59">
        <v>12203</v>
      </c>
      <c r="E654" s="60"/>
      <c r="F654" s="59">
        <v>862</v>
      </c>
      <c r="G654" s="60"/>
      <c r="H654" s="59">
        <v>1683</v>
      </c>
      <c r="I654" s="60"/>
      <c r="J654" s="59">
        <v>1016</v>
      </c>
      <c r="K654" s="60"/>
      <c r="L654" s="59">
        <v>1169</v>
      </c>
      <c r="M654" s="60"/>
      <c r="N654" s="59">
        <v>1066</v>
      </c>
      <c r="O654" s="60"/>
      <c r="P654" s="59">
        <v>916</v>
      </c>
      <c r="Q654" s="60"/>
      <c r="R654" s="59">
        <v>917</v>
      </c>
      <c r="S654" s="60"/>
      <c r="T654" s="59">
        <v>759</v>
      </c>
      <c r="U654" s="60"/>
      <c r="V654" s="59">
        <v>1152</v>
      </c>
      <c r="W654" s="60"/>
      <c r="X654" s="59">
        <v>914</v>
      </c>
      <c r="Y654" s="60"/>
      <c r="Z654" s="59">
        <v>916</v>
      </c>
      <c r="AA654" s="60"/>
      <c r="AB654" s="61">
        <v>835</v>
      </c>
      <c r="AC654" s="61"/>
    </row>
    <row r="655" spans="1:29" ht="11.25" x14ac:dyDescent="0.2">
      <c r="B655" s="20"/>
      <c r="C655" s="58">
        <v>2022</v>
      </c>
      <c r="D655" s="59"/>
      <c r="E655" s="60"/>
      <c r="F655" s="59">
        <v>977</v>
      </c>
      <c r="G655" s="60"/>
      <c r="H655" s="59">
        <v>1354</v>
      </c>
      <c r="I655" s="60"/>
      <c r="J655" s="59">
        <v>1519</v>
      </c>
      <c r="K655" s="60"/>
      <c r="L655" s="59">
        <v>2388</v>
      </c>
      <c r="M655" s="60"/>
      <c r="N655" s="59"/>
      <c r="O655" s="60"/>
      <c r="P655" s="59"/>
      <c r="Q655" s="60"/>
      <c r="R655" s="59"/>
      <c r="S655" s="60"/>
      <c r="T655" s="59"/>
      <c r="U655" s="60"/>
      <c r="V655" s="59"/>
      <c r="W655" s="60"/>
      <c r="X655" s="59"/>
      <c r="Y655" s="60"/>
      <c r="Z655" s="59"/>
      <c r="AA655" s="60"/>
      <c r="AB655" s="61"/>
      <c r="AC655" s="61"/>
    </row>
    <row r="656" spans="1:29" ht="11.25" x14ac:dyDescent="0.2">
      <c r="A656" s="78" t="s">
        <v>25</v>
      </c>
      <c r="B656" s="20"/>
      <c r="C656" s="58"/>
      <c r="D656" s="59"/>
      <c r="E656" s="60"/>
      <c r="F656" s="59"/>
      <c r="G656" s="60"/>
      <c r="H656" s="59"/>
      <c r="I656" s="60"/>
      <c r="J656" s="59"/>
      <c r="K656" s="60"/>
      <c r="L656" s="59"/>
      <c r="M656" s="60"/>
      <c r="N656" s="59"/>
      <c r="O656" s="60"/>
      <c r="P656" s="59"/>
      <c r="Q656" s="60"/>
      <c r="R656" s="59"/>
      <c r="S656" s="60"/>
      <c r="T656" s="59"/>
      <c r="U656" s="60"/>
      <c r="V656" s="59"/>
      <c r="W656" s="60"/>
      <c r="X656" s="59"/>
      <c r="Y656" s="60"/>
      <c r="Z656" s="59"/>
      <c r="AA656" s="60"/>
      <c r="AB656" s="61"/>
      <c r="AC656" s="61"/>
    </row>
    <row r="657" spans="1:29" ht="30.6" customHeight="1" x14ac:dyDescent="0.2">
      <c r="A657" s="78" t="s">
        <v>424</v>
      </c>
      <c r="B657" s="20" t="s">
        <v>93</v>
      </c>
      <c r="C657" s="58">
        <v>2021</v>
      </c>
      <c r="D657" s="59">
        <v>9695</v>
      </c>
      <c r="E657" s="60"/>
      <c r="F657" s="59">
        <v>677</v>
      </c>
      <c r="G657" s="60"/>
      <c r="H657" s="59">
        <v>788</v>
      </c>
      <c r="I657" s="60"/>
      <c r="J657" s="59">
        <v>912</v>
      </c>
      <c r="K657" s="60"/>
      <c r="L657" s="59">
        <v>888</v>
      </c>
      <c r="M657" s="60"/>
      <c r="N657" s="59">
        <v>935</v>
      </c>
      <c r="O657" s="60"/>
      <c r="P657" s="59">
        <v>809</v>
      </c>
      <c r="Q657" s="60"/>
      <c r="R657" s="59">
        <v>861</v>
      </c>
      <c r="S657" s="60"/>
      <c r="T657" s="59">
        <v>560</v>
      </c>
      <c r="U657" s="60"/>
      <c r="V657" s="59">
        <v>962</v>
      </c>
      <c r="W657" s="60"/>
      <c r="X657" s="59">
        <v>863</v>
      </c>
      <c r="Y657" s="60"/>
      <c r="Z657" s="59">
        <v>782</v>
      </c>
      <c r="AA657" s="60"/>
      <c r="AB657" s="61">
        <v>657</v>
      </c>
      <c r="AC657" s="61"/>
    </row>
    <row r="658" spans="1:29" ht="11.25" x14ac:dyDescent="0.2">
      <c r="A658" s="78"/>
      <c r="B658" s="20"/>
      <c r="C658" s="58">
        <v>2022</v>
      </c>
      <c r="D658" s="59"/>
      <c r="E658" s="60"/>
      <c r="F658" s="59">
        <v>736</v>
      </c>
      <c r="G658" s="60"/>
      <c r="H658" s="59">
        <v>844</v>
      </c>
      <c r="I658" s="60"/>
      <c r="J658" s="59">
        <v>991</v>
      </c>
      <c r="K658" s="60"/>
      <c r="L658" s="59">
        <v>801</v>
      </c>
      <c r="M658" s="60"/>
      <c r="N658" s="59"/>
      <c r="O658" s="60"/>
      <c r="P658" s="59"/>
      <c r="Q658" s="60"/>
      <c r="R658" s="59"/>
      <c r="S658" s="60"/>
      <c r="T658" s="59"/>
      <c r="U658" s="60"/>
      <c r="V658" s="59"/>
      <c r="W658" s="60"/>
      <c r="X658" s="59"/>
      <c r="Y658" s="60"/>
      <c r="Z658" s="59"/>
      <c r="AA658" s="60"/>
      <c r="AB658" s="61"/>
      <c r="AC658" s="61"/>
    </row>
    <row r="659" spans="1:29" ht="20.45" customHeight="1" x14ac:dyDescent="0.2">
      <c r="A659" s="78"/>
      <c r="B659" s="20" t="s">
        <v>245</v>
      </c>
      <c r="C659" s="58">
        <v>2021</v>
      </c>
      <c r="D659" s="59">
        <v>1765</v>
      </c>
      <c r="E659" s="60"/>
      <c r="F659" s="59">
        <v>121</v>
      </c>
      <c r="G659" s="60"/>
      <c r="H659" s="59">
        <v>147</v>
      </c>
      <c r="I659" s="60"/>
      <c r="J659" s="59">
        <v>165</v>
      </c>
      <c r="K659" s="60"/>
      <c r="L659" s="59">
        <v>162</v>
      </c>
      <c r="M659" s="60"/>
      <c r="N659" s="59">
        <v>167</v>
      </c>
      <c r="O659" s="60"/>
      <c r="P659" s="59">
        <v>150</v>
      </c>
      <c r="Q659" s="60"/>
      <c r="R659" s="75">
        <v>158</v>
      </c>
      <c r="S659" s="60"/>
      <c r="T659" s="59">
        <v>100</v>
      </c>
      <c r="U659" s="65"/>
      <c r="V659" s="59">
        <v>172</v>
      </c>
      <c r="W659" s="60"/>
      <c r="X659" s="59">
        <v>158</v>
      </c>
      <c r="Y659" s="65"/>
      <c r="Z659" s="59">
        <v>139</v>
      </c>
      <c r="AA659" s="60"/>
      <c r="AB659" s="61">
        <v>124</v>
      </c>
      <c r="AC659" s="66"/>
    </row>
    <row r="660" spans="1:29" ht="11.25" x14ac:dyDescent="0.2">
      <c r="A660" s="78"/>
      <c r="B660" s="20"/>
      <c r="C660" s="58">
        <v>2022</v>
      </c>
      <c r="D660" s="59"/>
      <c r="E660" s="60"/>
      <c r="F660" s="59">
        <v>134</v>
      </c>
      <c r="G660" s="60"/>
      <c r="H660" s="59">
        <v>152</v>
      </c>
      <c r="I660" s="60"/>
      <c r="J660" s="59">
        <v>187</v>
      </c>
      <c r="K660" s="60"/>
      <c r="L660" s="59">
        <v>142</v>
      </c>
      <c r="M660" s="60"/>
      <c r="N660" s="59"/>
      <c r="O660" s="60"/>
      <c r="P660" s="59"/>
      <c r="Q660" s="60"/>
      <c r="R660" s="59"/>
      <c r="S660" s="60"/>
      <c r="T660" s="59"/>
      <c r="U660" s="65"/>
      <c r="V660" s="59"/>
      <c r="W660" s="60"/>
      <c r="X660" s="59"/>
      <c r="Y660" s="60"/>
      <c r="Z660" s="64"/>
      <c r="AA660" s="65"/>
      <c r="AB660" s="66"/>
      <c r="AC660" s="66"/>
    </row>
    <row r="661" spans="1:29" ht="30.6" customHeight="1" x14ac:dyDescent="0.2">
      <c r="A661" s="18" t="s">
        <v>247</v>
      </c>
      <c r="B661" s="20" t="s">
        <v>93</v>
      </c>
      <c r="C661" s="58">
        <v>2021</v>
      </c>
      <c r="D661" s="59">
        <v>2104</v>
      </c>
      <c r="E661" s="60"/>
      <c r="F661" s="59">
        <v>165</v>
      </c>
      <c r="G661" s="60"/>
      <c r="H661" s="59">
        <v>187</v>
      </c>
      <c r="I661" s="65"/>
      <c r="J661" s="75">
        <v>212</v>
      </c>
      <c r="K661" s="76"/>
      <c r="L661" s="75">
        <v>183</v>
      </c>
      <c r="M661" s="76"/>
      <c r="N661" s="75">
        <v>190</v>
      </c>
      <c r="O661" s="76"/>
      <c r="P661" s="75">
        <v>193</v>
      </c>
      <c r="Q661" s="63"/>
      <c r="R661" s="59">
        <v>147</v>
      </c>
      <c r="S661" s="60"/>
      <c r="T661" s="59">
        <v>127</v>
      </c>
      <c r="U661" s="60"/>
      <c r="V661" s="59">
        <v>189</v>
      </c>
      <c r="W661" s="60"/>
      <c r="X661" s="59">
        <v>185</v>
      </c>
      <c r="Y661" s="60"/>
      <c r="Z661" s="75">
        <v>170</v>
      </c>
      <c r="AA661" s="76"/>
      <c r="AB661" s="73">
        <v>155</v>
      </c>
      <c r="AC661" s="73"/>
    </row>
    <row r="662" spans="1:29" ht="11.25" x14ac:dyDescent="0.2">
      <c r="B662" s="20"/>
      <c r="C662" s="58">
        <v>2022</v>
      </c>
      <c r="D662" s="59"/>
      <c r="E662" s="60"/>
      <c r="F662" s="59">
        <v>184</v>
      </c>
      <c r="G662" s="60"/>
      <c r="H662" s="59">
        <v>188</v>
      </c>
      <c r="I662" s="60"/>
      <c r="J662" s="75">
        <v>227</v>
      </c>
      <c r="K662" s="76"/>
      <c r="L662" s="59">
        <v>202</v>
      </c>
      <c r="M662" s="65"/>
      <c r="N662" s="59"/>
      <c r="O662" s="60"/>
      <c r="P662" s="75"/>
      <c r="Q662" s="76"/>
      <c r="R662" s="59"/>
      <c r="S662" s="60"/>
      <c r="T662" s="59"/>
      <c r="U662" s="60"/>
      <c r="V662" s="59"/>
      <c r="W662" s="60"/>
      <c r="X662" s="59"/>
      <c r="Y662" s="60"/>
      <c r="Z662" s="75"/>
      <c r="AA662" s="76"/>
      <c r="AB662" s="73"/>
      <c r="AC662" s="66"/>
    </row>
    <row r="663" spans="1:29" ht="20.45" customHeight="1" x14ac:dyDescent="0.2">
      <c r="B663" s="20" t="s">
        <v>245</v>
      </c>
      <c r="C663" s="58">
        <v>2021</v>
      </c>
      <c r="D663" s="59">
        <v>7174</v>
      </c>
      <c r="E663" s="60"/>
      <c r="F663" s="59">
        <v>570</v>
      </c>
      <c r="G663" s="60"/>
      <c r="H663" s="59">
        <v>571</v>
      </c>
      <c r="I663" s="60"/>
      <c r="J663" s="59">
        <v>673</v>
      </c>
      <c r="K663" s="60"/>
      <c r="L663" s="59">
        <v>608</v>
      </c>
      <c r="M663" s="60"/>
      <c r="N663" s="59">
        <v>630</v>
      </c>
      <c r="O663" s="60"/>
      <c r="P663" s="59">
        <v>598</v>
      </c>
      <c r="Q663" s="60"/>
      <c r="R663" s="59">
        <v>584</v>
      </c>
      <c r="S663" s="60"/>
      <c r="T663" s="59">
        <v>538</v>
      </c>
      <c r="U663" s="60"/>
      <c r="V663" s="59">
        <v>622</v>
      </c>
      <c r="W663" s="60"/>
      <c r="X663" s="59">
        <v>604</v>
      </c>
      <c r="Y663" s="60"/>
      <c r="Z663" s="59">
        <v>611</v>
      </c>
      <c r="AA663" s="60"/>
      <c r="AB663" s="61">
        <v>565</v>
      </c>
      <c r="AC663" s="61"/>
    </row>
    <row r="664" spans="1:29" ht="11.25" x14ac:dyDescent="0.2">
      <c r="B664" s="20"/>
      <c r="C664" s="58">
        <v>2022</v>
      </c>
      <c r="D664" s="59"/>
      <c r="E664" s="60"/>
      <c r="F664" s="59">
        <v>632</v>
      </c>
      <c r="G664" s="60"/>
      <c r="H664" s="59">
        <v>818</v>
      </c>
      <c r="I664" s="60"/>
      <c r="J664" s="59">
        <v>1008</v>
      </c>
      <c r="K664" s="60"/>
      <c r="L664" s="59">
        <v>1031</v>
      </c>
      <c r="M664" s="60"/>
      <c r="N664" s="59"/>
      <c r="O664" s="60"/>
      <c r="P664" s="59"/>
      <c r="Q664" s="60"/>
      <c r="R664" s="59"/>
      <c r="S664" s="60"/>
      <c r="T664" s="59"/>
      <c r="U664" s="60"/>
      <c r="V664" s="59"/>
      <c r="W664" s="60"/>
      <c r="X664" s="59"/>
      <c r="Y664" s="60"/>
      <c r="Z664" s="59"/>
      <c r="AA664" s="60"/>
      <c r="AB664" s="61"/>
      <c r="AC664" s="61"/>
    </row>
    <row r="665" spans="1:29" ht="30.6" customHeight="1" x14ac:dyDescent="0.2">
      <c r="A665" s="17" t="s">
        <v>248</v>
      </c>
      <c r="B665" s="20" t="s">
        <v>93</v>
      </c>
      <c r="C665" s="58">
        <v>2021</v>
      </c>
      <c r="D665" s="59">
        <v>3139</v>
      </c>
      <c r="E665" s="60"/>
      <c r="F665" s="59">
        <v>207</v>
      </c>
      <c r="G665" s="60"/>
      <c r="H665" s="59">
        <v>229</v>
      </c>
      <c r="I665" s="60"/>
      <c r="J665" s="59">
        <v>281</v>
      </c>
      <c r="K665" s="60"/>
      <c r="L665" s="59">
        <v>280</v>
      </c>
      <c r="M665" s="60"/>
      <c r="N665" s="59">
        <v>283</v>
      </c>
      <c r="O665" s="60"/>
      <c r="P665" s="59">
        <v>285</v>
      </c>
      <c r="Q665" s="60"/>
      <c r="R665" s="59">
        <v>235</v>
      </c>
      <c r="S665" s="60"/>
      <c r="T665" s="59">
        <v>267</v>
      </c>
      <c r="U665" s="60"/>
      <c r="V665" s="59">
        <v>261</v>
      </c>
      <c r="W665" s="60"/>
      <c r="X665" s="59">
        <v>270</v>
      </c>
      <c r="Y665" s="60"/>
      <c r="Z665" s="59">
        <v>272</v>
      </c>
      <c r="AA665" s="60"/>
      <c r="AB665" s="61">
        <v>269</v>
      </c>
      <c r="AC665" s="61"/>
    </row>
    <row r="666" spans="1:29" ht="11.25" x14ac:dyDescent="0.2">
      <c r="B666" s="20"/>
      <c r="C666" s="58">
        <v>2022</v>
      </c>
      <c r="D666" s="59"/>
      <c r="E666" s="60"/>
      <c r="F666" s="59">
        <v>295</v>
      </c>
      <c r="G666" s="60"/>
      <c r="H666" s="59">
        <v>335</v>
      </c>
      <c r="I666" s="60" t="s">
        <v>20</v>
      </c>
      <c r="J666" s="59">
        <v>345</v>
      </c>
      <c r="K666" s="60"/>
      <c r="L666" s="59">
        <v>328</v>
      </c>
      <c r="M666" s="60"/>
      <c r="N666" s="59"/>
      <c r="O666" s="60"/>
      <c r="P666" s="59"/>
      <c r="Q666" s="60"/>
      <c r="R666" s="59"/>
      <c r="S666" s="60"/>
      <c r="T666" s="59"/>
      <c r="U666" s="60"/>
      <c r="V666" s="59"/>
      <c r="W666" s="60"/>
      <c r="X666" s="59"/>
      <c r="Y666" s="60"/>
      <c r="Z666" s="59"/>
      <c r="AA666" s="60"/>
      <c r="AB666" s="61"/>
      <c r="AC666" s="61"/>
    </row>
    <row r="667" spans="1:29" ht="20.45" customHeight="1" x14ac:dyDescent="0.2">
      <c r="B667" s="20" t="s">
        <v>249</v>
      </c>
      <c r="C667" s="58">
        <v>2021</v>
      </c>
      <c r="D667" s="59">
        <v>2624</v>
      </c>
      <c r="E667" s="60"/>
      <c r="F667" s="59">
        <v>159</v>
      </c>
      <c r="G667" s="60"/>
      <c r="H667" s="59">
        <v>183</v>
      </c>
      <c r="I667" s="60"/>
      <c r="J667" s="59">
        <v>254</v>
      </c>
      <c r="K667" s="60"/>
      <c r="L667" s="59">
        <v>245</v>
      </c>
      <c r="M667" s="60"/>
      <c r="N667" s="59">
        <v>311</v>
      </c>
      <c r="O667" s="60"/>
      <c r="P667" s="59">
        <v>332</v>
      </c>
      <c r="Q667" s="60"/>
      <c r="R667" s="59">
        <v>154</v>
      </c>
      <c r="S667" s="60"/>
      <c r="T667" s="59">
        <v>175</v>
      </c>
      <c r="U667" s="60"/>
      <c r="V667" s="59">
        <v>204</v>
      </c>
      <c r="W667" s="60"/>
      <c r="X667" s="59">
        <v>208</v>
      </c>
      <c r="Y667" s="60"/>
      <c r="Z667" s="59">
        <v>202</v>
      </c>
      <c r="AA667" s="60"/>
      <c r="AB667" s="61">
        <v>197</v>
      </c>
      <c r="AC667" s="61"/>
    </row>
    <row r="668" spans="1:29" ht="11.25" x14ac:dyDescent="0.2">
      <c r="B668" s="20"/>
      <c r="C668" s="58">
        <v>2022</v>
      </c>
      <c r="D668" s="59"/>
      <c r="E668" s="60"/>
      <c r="F668" s="59">
        <v>155</v>
      </c>
      <c r="G668" s="60"/>
      <c r="H668" s="59">
        <v>174</v>
      </c>
      <c r="I668" s="60" t="s">
        <v>20</v>
      </c>
      <c r="J668" s="59">
        <v>259</v>
      </c>
      <c r="K668" s="60"/>
      <c r="L668" s="59">
        <v>242</v>
      </c>
      <c r="M668" s="60"/>
      <c r="N668" s="59"/>
      <c r="O668" s="60"/>
      <c r="P668" s="59"/>
      <c r="Q668" s="60"/>
      <c r="R668" s="59"/>
      <c r="S668" s="60"/>
      <c r="T668" s="59"/>
      <c r="U668" s="60"/>
      <c r="V668" s="59"/>
      <c r="W668" s="60"/>
      <c r="X668" s="59"/>
      <c r="Y668" s="60"/>
      <c r="Z668" s="59"/>
      <c r="AA668" s="60"/>
      <c r="AB668" s="61"/>
      <c r="AC668" s="61"/>
    </row>
    <row r="669" spans="1:29" ht="30.6" customHeight="1" x14ac:dyDescent="0.2">
      <c r="A669" s="17" t="s">
        <v>425</v>
      </c>
      <c r="B669" s="20" t="s">
        <v>93</v>
      </c>
      <c r="C669" s="58">
        <v>2021</v>
      </c>
      <c r="D669" s="59">
        <v>1037883</v>
      </c>
      <c r="E669" s="60"/>
      <c r="F669" s="59">
        <v>88495</v>
      </c>
      <c r="G669" s="60"/>
      <c r="H669" s="59">
        <v>81481</v>
      </c>
      <c r="I669" s="60"/>
      <c r="J669" s="59">
        <v>89403</v>
      </c>
      <c r="K669" s="60"/>
      <c r="L669" s="59">
        <v>76507</v>
      </c>
      <c r="M669" s="60"/>
      <c r="N669" s="59">
        <v>85245</v>
      </c>
      <c r="O669" s="60"/>
      <c r="P669" s="59">
        <v>81980</v>
      </c>
      <c r="Q669" s="60"/>
      <c r="R669" s="59">
        <v>85961</v>
      </c>
      <c r="S669" s="60"/>
      <c r="T669" s="59">
        <v>79307</v>
      </c>
      <c r="U669" s="60"/>
      <c r="V669" s="59">
        <v>94985</v>
      </c>
      <c r="W669" s="60"/>
      <c r="X669" s="59">
        <v>93376</v>
      </c>
      <c r="Y669" s="60"/>
      <c r="Z669" s="59">
        <v>95834</v>
      </c>
      <c r="AA669" s="60"/>
      <c r="AB669" s="61">
        <v>85309</v>
      </c>
      <c r="AC669" s="61"/>
    </row>
    <row r="670" spans="1:29" ht="11.25" x14ac:dyDescent="0.2">
      <c r="B670" s="20"/>
      <c r="C670" s="58">
        <v>2022</v>
      </c>
      <c r="D670" s="59"/>
      <c r="E670" s="60"/>
      <c r="F670" s="59">
        <v>88517</v>
      </c>
      <c r="G670" s="60"/>
      <c r="H670" s="59">
        <v>83346</v>
      </c>
      <c r="I670" s="60"/>
      <c r="J670" s="59">
        <v>93980</v>
      </c>
      <c r="K670" s="60"/>
      <c r="L670" s="59">
        <v>83177</v>
      </c>
      <c r="M670" s="60"/>
      <c r="N670" s="59"/>
      <c r="O670" s="60"/>
      <c r="P670" s="59"/>
      <c r="Q670" s="60"/>
      <c r="R670" s="59"/>
      <c r="S670" s="60"/>
      <c r="T670" s="59"/>
      <c r="U670" s="60"/>
      <c r="V670" s="59"/>
      <c r="W670" s="60"/>
      <c r="X670" s="59"/>
      <c r="Y670" s="60"/>
      <c r="Z670" s="59"/>
      <c r="AA670" s="60"/>
      <c r="AB670" s="61"/>
      <c r="AC670" s="61"/>
    </row>
    <row r="671" spans="1:29" ht="30.6" customHeight="1" x14ac:dyDescent="0.2">
      <c r="A671" s="17" t="s">
        <v>250</v>
      </c>
      <c r="B671" s="20" t="s">
        <v>93</v>
      </c>
      <c r="C671" s="58">
        <v>2021</v>
      </c>
      <c r="D671" s="59">
        <v>7869</v>
      </c>
      <c r="E671" s="60"/>
      <c r="F671" s="59">
        <v>630</v>
      </c>
      <c r="G671" s="60"/>
      <c r="H671" s="59">
        <v>703</v>
      </c>
      <c r="I671" s="60"/>
      <c r="J671" s="59">
        <v>732</v>
      </c>
      <c r="K671" s="60"/>
      <c r="L671" s="59">
        <v>630</v>
      </c>
      <c r="M671" s="60"/>
      <c r="N671" s="59">
        <v>644</v>
      </c>
      <c r="O671" s="60"/>
      <c r="P671" s="59">
        <v>664</v>
      </c>
      <c r="Q671" s="60"/>
      <c r="R671" s="59">
        <v>539</v>
      </c>
      <c r="S671" s="60"/>
      <c r="T671" s="59">
        <v>610</v>
      </c>
      <c r="U671" s="60"/>
      <c r="V671" s="59">
        <v>744</v>
      </c>
      <c r="W671" s="60"/>
      <c r="X671" s="59">
        <v>730</v>
      </c>
      <c r="Y671" s="60"/>
      <c r="Z671" s="59">
        <v>668</v>
      </c>
      <c r="AA671" s="60"/>
      <c r="AB671" s="61">
        <v>575</v>
      </c>
      <c r="AC671" s="61"/>
    </row>
    <row r="672" spans="1:29" x14ac:dyDescent="0.2">
      <c r="A672" s="97"/>
      <c r="B672" s="99"/>
      <c r="C672" s="58">
        <v>2022</v>
      </c>
      <c r="D672" s="59"/>
      <c r="E672" s="60"/>
      <c r="F672" s="59">
        <v>504</v>
      </c>
      <c r="G672" s="60"/>
      <c r="H672" s="59">
        <v>583</v>
      </c>
      <c r="I672" s="60"/>
      <c r="J672" s="59">
        <v>519</v>
      </c>
      <c r="K672" s="60"/>
      <c r="L672" s="59">
        <v>458</v>
      </c>
      <c r="M672" s="60"/>
      <c r="N672" s="59"/>
      <c r="O672" s="60"/>
      <c r="P672" s="59"/>
      <c r="Q672" s="60"/>
      <c r="R672" s="59"/>
      <c r="S672" s="60"/>
      <c r="T672" s="59"/>
      <c r="U672" s="60"/>
      <c r="V672" s="59"/>
      <c r="W672" s="60"/>
      <c r="X672" s="59"/>
      <c r="Y672" s="60"/>
      <c r="Z672" s="59"/>
      <c r="AA672" s="60"/>
      <c r="AB672" s="61"/>
      <c r="AC672" s="61"/>
    </row>
    <row r="673" spans="1:29" ht="30.6" customHeight="1" x14ac:dyDescent="0.2">
      <c r="A673" s="8" t="s">
        <v>251</v>
      </c>
      <c r="B673" s="20" t="s">
        <v>93</v>
      </c>
      <c r="C673" s="58">
        <v>2021</v>
      </c>
      <c r="D673" s="59">
        <v>7531</v>
      </c>
      <c r="E673" s="60"/>
      <c r="F673" s="59">
        <v>600</v>
      </c>
      <c r="G673" s="60"/>
      <c r="H673" s="59">
        <v>672</v>
      </c>
      <c r="I673" s="60"/>
      <c r="J673" s="59">
        <v>700</v>
      </c>
      <c r="K673" s="60"/>
      <c r="L673" s="59">
        <v>599</v>
      </c>
      <c r="M673" s="60"/>
      <c r="N673" s="59">
        <v>615</v>
      </c>
      <c r="O673" s="60"/>
      <c r="P673" s="59">
        <v>633</v>
      </c>
      <c r="Q673" s="60"/>
      <c r="R673" s="59">
        <v>509</v>
      </c>
      <c r="S673" s="60"/>
      <c r="T673" s="59">
        <v>588</v>
      </c>
      <c r="U673" s="60"/>
      <c r="V673" s="59">
        <v>718</v>
      </c>
      <c r="W673" s="60"/>
      <c r="X673" s="59">
        <v>704</v>
      </c>
      <c r="Y673" s="60"/>
      <c r="Z673" s="59">
        <v>642</v>
      </c>
      <c r="AA673" s="60"/>
      <c r="AB673" s="61">
        <v>551</v>
      </c>
      <c r="AC673" s="61"/>
    </row>
    <row r="674" spans="1:29" ht="11.25" x14ac:dyDescent="0.2">
      <c r="B674" s="20"/>
      <c r="C674" s="58">
        <v>2022</v>
      </c>
      <c r="D674" s="59"/>
      <c r="E674" s="60"/>
      <c r="F674" s="59">
        <v>474</v>
      </c>
      <c r="G674" s="60"/>
      <c r="H674" s="59">
        <v>549</v>
      </c>
      <c r="I674" s="60"/>
      <c r="J674" s="59">
        <v>478</v>
      </c>
      <c r="K674" s="60"/>
      <c r="L674" s="59">
        <v>429</v>
      </c>
      <c r="M674" s="60"/>
      <c r="N674" s="59"/>
      <c r="O674" s="60"/>
      <c r="P674" s="59"/>
      <c r="Q674" s="60"/>
      <c r="R674" s="59"/>
      <c r="S674" s="60"/>
      <c r="T674" s="59"/>
      <c r="U674" s="60"/>
      <c r="V674" s="59"/>
      <c r="W674" s="60"/>
      <c r="X674" s="59"/>
      <c r="Y674" s="60"/>
      <c r="Z674" s="59"/>
      <c r="AA674" s="60"/>
      <c r="AB674" s="61"/>
      <c r="AC674" s="61"/>
    </row>
    <row r="675" spans="1:29" ht="20.45" customHeight="1" x14ac:dyDescent="0.2">
      <c r="A675" s="17" t="s">
        <v>252</v>
      </c>
      <c r="B675" s="20" t="s">
        <v>30</v>
      </c>
      <c r="C675" s="58">
        <v>2021</v>
      </c>
      <c r="D675" s="59">
        <v>454450</v>
      </c>
      <c r="E675" s="60" t="s">
        <v>20</v>
      </c>
      <c r="F675" s="59">
        <v>29668</v>
      </c>
      <c r="G675" s="60" t="s">
        <v>20</v>
      </c>
      <c r="H675" s="59">
        <v>34853</v>
      </c>
      <c r="I675" s="60" t="s">
        <v>20</v>
      </c>
      <c r="J675" s="59">
        <v>38420</v>
      </c>
      <c r="K675" s="60" t="s">
        <v>20</v>
      </c>
      <c r="L675" s="59">
        <v>35594</v>
      </c>
      <c r="M675" s="60" t="s">
        <v>20</v>
      </c>
      <c r="N675" s="59">
        <v>36370</v>
      </c>
      <c r="O675" s="60" t="s">
        <v>20</v>
      </c>
      <c r="P675" s="59">
        <v>38951</v>
      </c>
      <c r="Q675" s="60" t="s">
        <v>20</v>
      </c>
      <c r="R675" s="59">
        <v>43623</v>
      </c>
      <c r="S675" s="60" t="s">
        <v>20</v>
      </c>
      <c r="T675" s="59">
        <v>42925</v>
      </c>
      <c r="U675" s="60" t="s">
        <v>20</v>
      </c>
      <c r="V675" s="59">
        <v>45532</v>
      </c>
      <c r="W675" s="60" t="s">
        <v>20</v>
      </c>
      <c r="X675" s="59">
        <v>38102</v>
      </c>
      <c r="Y675" s="60" t="s">
        <v>20</v>
      </c>
      <c r="Z675" s="59">
        <v>36460</v>
      </c>
      <c r="AA675" s="60" t="s">
        <v>20</v>
      </c>
      <c r="AB675" s="61">
        <v>33103</v>
      </c>
      <c r="AC675" s="61" t="s">
        <v>20</v>
      </c>
    </row>
    <row r="676" spans="1:29" ht="11.25" x14ac:dyDescent="0.2">
      <c r="B676" s="20"/>
      <c r="C676" s="58">
        <v>2022</v>
      </c>
      <c r="D676" s="59"/>
      <c r="E676" s="60"/>
      <c r="F676" s="59">
        <v>35878</v>
      </c>
      <c r="G676" s="60" t="s">
        <v>20</v>
      </c>
      <c r="H676" s="59">
        <v>36870</v>
      </c>
      <c r="I676" s="60" t="s">
        <v>20</v>
      </c>
      <c r="J676" s="59">
        <v>40718</v>
      </c>
      <c r="K676" s="60"/>
      <c r="L676" s="59">
        <v>44402</v>
      </c>
      <c r="M676" s="60"/>
      <c r="N676" s="59"/>
      <c r="O676" s="60"/>
      <c r="P676" s="59"/>
      <c r="Q676" s="60"/>
      <c r="R676" s="59"/>
      <c r="S676" s="60"/>
      <c r="T676" s="59"/>
      <c r="U676" s="60"/>
      <c r="V676" s="59"/>
      <c r="W676" s="60"/>
      <c r="X676" s="59"/>
      <c r="Y676" s="60"/>
      <c r="Z676" s="59"/>
      <c r="AA676" s="60"/>
      <c r="AB676" s="61"/>
      <c r="AC676" s="61"/>
    </row>
    <row r="677" spans="1:29" ht="30.6" customHeight="1" x14ac:dyDescent="0.2">
      <c r="A677" s="18" t="s">
        <v>426</v>
      </c>
      <c r="B677" s="20" t="s">
        <v>30</v>
      </c>
      <c r="C677" s="58">
        <v>2021</v>
      </c>
      <c r="D677" s="59">
        <v>67008</v>
      </c>
      <c r="E677" s="60" t="s">
        <v>20</v>
      </c>
      <c r="F677" s="59">
        <v>4199</v>
      </c>
      <c r="G677" s="60"/>
      <c r="H677" s="59">
        <v>5060</v>
      </c>
      <c r="I677" s="60"/>
      <c r="J677" s="59">
        <v>5490</v>
      </c>
      <c r="K677" s="60"/>
      <c r="L677" s="59">
        <v>5606</v>
      </c>
      <c r="M677" s="60"/>
      <c r="N677" s="59">
        <v>5428</v>
      </c>
      <c r="O677" s="60"/>
      <c r="P677" s="59">
        <v>6296</v>
      </c>
      <c r="Q677" s="60"/>
      <c r="R677" s="59">
        <v>6365</v>
      </c>
      <c r="S677" s="60"/>
      <c r="T677" s="59">
        <v>5578</v>
      </c>
      <c r="U677" s="60"/>
      <c r="V677" s="59">
        <v>5552</v>
      </c>
      <c r="W677" s="60"/>
      <c r="X677" s="59">
        <v>5502</v>
      </c>
      <c r="Y677" s="60"/>
      <c r="Z677" s="59">
        <v>6018</v>
      </c>
      <c r="AA677" s="60"/>
      <c r="AB677" s="61">
        <v>5878</v>
      </c>
      <c r="AC677" s="61"/>
    </row>
    <row r="678" spans="1:29" ht="11.25" x14ac:dyDescent="0.2">
      <c r="B678" s="20"/>
      <c r="C678" s="58">
        <v>2022</v>
      </c>
      <c r="D678" s="59"/>
      <c r="E678" s="60"/>
      <c r="F678" s="59">
        <v>5849</v>
      </c>
      <c r="G678" s="60"/>
      <c r="H678" s="59">
        <v>5501</v>
      </c>
      <c r="I678" s="60"/>
      <c r="J678" s="59">
        <v>6144</v>
      </c>
      <c r="K678" s="60"/>
      <c r="L678" s="59">
        <v>6541</v>
      </c>
      <c r="M678" s="60"/>
      <c r="N678" s="59"/>
      <c r="O678" s="60"/>
      <c r="P678" s="59"/>
      <c r="Q678" s="60"/>
      <c r="R678" s="59"/>
      <c r="S678" s="60"/>
      <c r="T678" s="59"/>
      <c r="U678" s="60"/>
      <c r="V678" s="59"/>
      <c r="W678" s="60"/>
      <c r="X678" s="59"/>
      <c r="Y678" s="60"/>
      <c r="Z678" s="59"/>
      <c r="AA678" s="60"/>
      <c r="AB678" s="61"/>
      <c r="AC678" s="61"/>
    </row>
    <row r="679" spans="1:29" ht="20.45" customHeight="1" x14ac:dyDescent="0.2">
      <c r="B679" s="20" t="s">
        <v>427</v>
      </c>
      <c r="C679" s="58">
        <v>2021</v>
      </c>
      <c r="D679" s="59">
        <v>27730</v>
      </c>
      <c r="E679" s="60" t="s">
        <v>20</v>
      </c>
      <c r="F679" s="59">
        <v>1679</v>
      </c>
      <c r="G679" s="60"/>
      <c r="H679" s="59">
        <v>2199</v>
      </c>
      <c r="I679" s="60"/>
      <c r="J679" s="59">
        <v>2054</v>
      </c>
      <c r="K679" s="60"/>
      <c r="L679" s="59">
        <v>1840</v>
      </c>
      <c r="M679" s="60"/>
      <c r="N679" s="59">
        <v>2193</v>
      </c>
      <c r="O679" s="60"/>
      <c r="P679" s="59">
        <v>2675</v>
      </c>
      <c r="Q679" s="60"/>
      <c r="R679" s="59">
        <v>2627</v>
      </c>
      <c r="S679" s="60"/>
      <c r="T679" s="59">
        <v>2579</v>
      </c>
      <c r="U679" s="60"/>
      <c r="V679" s="59">
        <v>2346</v>
      </c>
      <c r="W679" s="60"/>
      <c r="X679" s="59">
        <v>2379</v>
      </c>
      <c r="Y679" s="60"/>
      <c r="Z679" s="59">
        <v>2624</v>
      </c>
      <c r="AA679" s="60"/>
      <c r="AB679" s="61">
        <v>2527</v>
      </c>
      <c r="AC679" s="61"/>
    </row>
    <row r="680" spans="1:29" ht="11.25" x14ac:dyDescent="0.2">
      <c r="B680" s="20"/>
      <c r="C680" s="58">
        <v>2022</v>
      </c>
      <c r="D680" s="59"/>
      <c r="E680" s="60"/>
      <c r="F680" s="59">
        <v>2350</v>
      </c>
      <c r="G680" s="60"/>
      <c r="H680" s="59">
        <v>2530</v>
      </c>
      <c r="I680" s="60"/>
      <c r="J680" s="59">
        <v>2663</v>
      </c>
      <c r="K680" s="60"/>
      <c r="L680" s="59">
        <v>2351</v>
      </c>
      <c r="M680" s="60"/>
      <c r="N680" s="59"/>
      <c r="O680" s="60"/>
      <c r="P680" s="59"/>
      <c r="Q680" s="60"/>
      <c r="R680" s="59"/>
      <c r="S680" s="60"/>
      <c r="T680" s="59"/>
      <c r="U680" s="60"/>
      <c r="V680" s="59"/>
      <c r="W680" s="60"/>
      <c r="X680" s="59"/>
      <c r="Y680" s="60"/>
      <c r="Z680" s="59"/>
      <c r="AA680" s="60"/>
      <c r="AB680" s="61"/>
      <c r="AC680" s="61"/>
    </row>
    <row r="681" spans="1:29" ht="30.6" customHeight="1" x14ac:dyDescent="0.2">
      <c r="A681" s="5" t="s">
        <v>428</v>
      </c>
      <c r="B681" s="20" t="s">
        <v>93</v>
      </c>
      <c r="C681" s="58">
        <v>2021</v>
      </c>
      <c r="D681" s="59">
        <v>84339</v>
      </c>
      <c r="E681" s="60"/>
      <c r="F681" s="59">
        <v>1152</v>
      </c>
      <c r="G681" s="60"/>
      <c r="H681" s="59">
        <v>11199</v>
      </c>
      <c r="I681" s="60"/>
      <c r="J681" s="59">
        <v>9609</v>
      </c>
      <c r="K681" s="60"/>
      <c r="L681" s="59">
        <v>4340</v>
      </c>
      <c r="M681" s="60"/>
      <c r="N681" s="59">
        <v>6062</v>
      </c>
      <c r="O681" s="60"/>
      <c r="P681" s="59">
        <v>6682</v>
      </c>
      <c r="Q681" s="60"/>
      <c r="R681" s="59">
        <v>6033</v>
      </c>
      <c r="S681" s="60"/>
      <c r="T681" s="59">
        <v>6848</v>
      </c>
      <c r="U681" s="60"/>
      <c r="V681" s="59">
        <v>7718</v>
      </c>
      <c r="W681" s="60"/>
      <c r="X681" s="59">
        <v>5596</v>
      </c>
      <c r="Y681" s="60"/>
      <c r="Z681" s="59">
        <v>6549</v>
      </c>
      <c r="AA681" s="60"/>
      <c r="AB681" s="61">
        <v>3551</v>
      </c>
      <c r="AC681" s="61"/>
    </row>
    <row r="682" spans="1:29" ht="11.25" x14ac:dyDescent="0.2">
      <c r="B682" s="20"/>
      <c r="C682" s="58">
        <v>2022</v>
      </c>
      <c r="D682" s="59"/>
      <c r="E682" s="60"/>
      <c r="F682" s="59">
        <v>3535</v>
      </c>
      <c r="G682" s="60"/>
      <c r="H682" s="59">
        <v>3978</v>
      </c>
      <c r="I682" s="60"/>
      <c r="J682" s="59">
        <v>2067</v>
      </c>
      <c r="K682" s="60"/>
      <c r="L682" s="59">
        <v>2724</v>
      </c>
      <c r="M682" s="60"/>
      <c r="N682" s="59"/>
      <c r="O682" s="60"/>
      <c r="P682" s="59"/>
      <c r="Q682" s="60"/>
      <c r="R682" s="59"/>
      <c r="S682" s="60"/>
      <c r="T682" s="59"/>
      <c r="U682" s="60"/>
      <c r="V682" s="59"/>
      <c r="W682" s="60"/>
      <c r="X682" s="59"/>
      <c r="Y682" s="60"/>
      <c r="Z682" s="59"/>
      <c r="AA682" s="60"/>
      <c r="AB682" s="61"/>
      <c r="AC682" s="61"/>
    </row>
    <row r="683" spans="1:29" ht="30.6" customHeight="1" x14ac:dyDescent="0.2">
      <c r="A683" s="9" t="s">
        <v>429</v>
      </c>
      <c r="B683" s="20" t="s">
        <v>93</v>
      </c>
      <c r="C683" s="58">
        <v>2021</v>
      </c>
      <c r="D683" s="59">
        <v>87236</v>
      </c>
      <c r="E683" s="60" t="s">
        <v>20</v>
      </c>
      <c r="F683" s="59">
        <v>7628</v>
      </c>
      <c r="G683" s="60"/>
      <c r="H683" s="59">
        <v>5142</v>
      </c>
      <c r="I683" s="60"/>
      <c r="J683" s="59">
        <v>8386</v>
      </c>
      <c r="K683" s="60"/>
      <c r="L683" s="59">
        <v>5036</v>
      </c>
      <c r="M683" s="60" t="s">
        <v>20</v>
      </c>
      <c r="N683" s="59">
        <v>5967</v>
      </c>
      <c r="O683" s="60" t="s">
        <v>20</v>
      </c>
      <c r="P683" s="59">
        <v>5805</v>
      </c>
      <c r="Q683" s="60" t="s">
        <v>20</v>
      </c>
      <c r="R683" s="59">
        <v>6449</v>
      </c>
      <c r="S683" s="60"/>
      <c r="T683" s="59">
        <v>11598</v>
      </c>
      <c r="U683" s="60" t="s">
        <v>20</v>
      </c>
      <c r="V683" s="59">
        <v>7514</v>
      </c>
      <c r="W683" s="60" t="s">
        <v>20</v>
      </c>
      <c r="X683" s="59">
        <v>6112</v>
      </c>
      <c r="Y683" s="60" t="s">
        <v>20</v>
      </c>
      <c r="Z683" s="59">
        <v>9991</v>
      </c>
      <c r="AA683" s="60"/>
      <c r="AB683" s="61">
        <v>7608</v>
      </c>
      <c r="AC683" s="61"/>
    </row>
    <row r="684" spans="1:29" ht="11.25" x14ac:dyDescent="0.2">
      <c r="A684" s="90"/>
      <c r="B684" s="20"/>
      <c r="C684" s="58">
        <v>2022</v>
      </c>
      <c r="D684" s="59"/>
      <c r="E684" s="60"/>
      <c r="F684" s="59">
        <v>3530</v>
      </c>
      <c r="G684" s="60"/>
      <c r="H684" s="59">
        <v>3969</v>
      </c>
      <c r="I684" s="60"/>
      <c r="J684" s="59">
        <v>2952</v>
      </c>
      <c r="K684" s="60"/>
      <c r="L684" s="59">
        <v>2863</v>
      </c>
      <c r="M684" s="60"/>
      <c r="N684" s="59"/>
      <c r="O684" s="60"/>
      <c r="P684" s="59"/>
      <c r="Q684" s="60"/>
      <c r="R684" s="59"/>
      <c r="S684" s="60"/>
      <c r="T684" s="59"/>
      <c r="U684" s="60"/>
      <c r="V684" s="59"/>
      <c r="W684" s="60"/>
      <c r="X684" s="59"/>
      <c r="Y684" s="60"/>
      <c r="Z684" s="59"/>
      <c r="AA684" s="60"/>
      <c r="AB684" s="61"/>
      <c r="AC684" s="61"/>
    </row>
    <row r="685" spans="1:29" ht="30.6" customHeight="1" x14ac:dyDescent="0.2">
      <c r="A685" s="5" t="s">
        <v>253</v>
      </c>
      <c r="B685" s="20" t="s">
        <v>93</v>
      </c>
      <c r="C685" s="58">
        <v>2021</v>
      </c>
      <c r="D685" s="59">
        <v>3952</v>
      </c>
      <c r="E685" s="60"/>
      <c r="F685" s="59">
        <v>303</v>
      </c>
      <c r="G685" s="60"/>
      <c r="H685" s="59">
        <v>344</v>
      </c>
      <c r="I685" s="60"/>
      <c r="J685" s="59">
        <v>362</v>
      </c>
      <c r="K685" s="60"/>
      <c r="L685" s="75">
        <v>309</v>
      </c>
      <c r="M685" s="60"/>
      <c r="N685" s="59">
        <v>334</v>
      </c>
      <c r="O685" s="60"/>
      <c r="P685" s="59">
        <v>377</v>
      </c>
      <c r="Q685" s="60"/>
      <c r="R685" s="59">
        <v>377</v>
      </c>
      <c r="S685" s="60"/>
      <c r="T685" s="59">
        <v>261</v>
      </c>
      <c r="U685" s="60"/>
      <c r="V685" s="59">
        <v>359</v>
      </c>
      <c r="W685" s="60"/>
      <c r="X685" s="59">
        <v>340</v>
      </c>
      <c r="Y685" s="60"/>
      <c r="Z685" s="59">
        <v>332</v>
      </c>
      <c r="AA685" s="60"/>
      <c r="AB685" s="61">
        <v>251</v>
      </c>
      <c r="AC685" s="61"/>
    </row>
    <row r="686" spans="1:29" ht="11.25" x14ac:dyDescent="0.2">
      <c r="A686" s="90"/>
      <c r="B686" s="20"/>
      <c r="C686" s="58">
        <v>2022</v>
      </c>
      <c r="D686" s="59"/>
      <c r="E686" s="60"/>
      <c r="F686" s="59">
        <v>316</v>
      </c>
      <c r="G686" s="60"/>
      <c r="H686" s="59">
        <v>317</v>
      </c>
      <c r="I686" s="60"/>
      <c r="J686" s="59">
        <v>273</v>
      </c>
      <c r="K686" s="60"/>
      <c r="L686" s="75">
        <v>303</v>
      </c>
      <c r="M686" s="63"/>
      <c r="N686" s="59"/>
      <c r="O686" s="60"/>
      <c r="P686" s="59"/>
      <c r="Q686" s="60"/>
      <c r="R686" s="59"/>
      <c r="S686" s="60"/>
      <c r="T686" s="59"/>
      <c r="U686" s="60"/>
      <c r="V686" s="59"/>
      <c r="W686" s="60"/>
      <c r="X686" s="59"/>
      <c r="Y686" s="60"/>
      <c r="Z686" s="59"/>
      <c r="AA686" s="60"/>
      <c r="AB686" s="61"/>
      <c r="AC686" s="61"/>
    </row>
    <row r="687" spans="1:29" ht="30.6" customHeight="1" x14ac:dyDescent="0.2">
      <c r="A687" s="9" t="s">
        <v>254</v>
      </c>
      <c r="B687" s="20" t="s">
        <v>93</v>
      </c>
      <c r="C687" s="58">
        <v>2021</v>
      </c>
      <c r="D687" s="59">
        <v>5886</v>
      </c>
      <c r="E687" s="60"/>
      <c r="F687" s="59">
        <v>490</v>
      </c>
      <c r="G687" s="60"/>
      <c r="H687" s="59">
        <v>550</v>
      </c>
      <c r="I687" s="60"/>
      <c r="J687" s="59">
        <v>579</v>
      </c>
      <c r="K687" s="60"/>
      <c r="L687" s="59">
        <v>541</v>
      </c>
      <c r="M687" s="60"/>
      <c r="N687" s="59">
        <v>488</v>
      </c>
      <c r="O687" s="60"/>
      <c r="P687" s="59">
        <v>503</v>
      </c>
      <c r="Q687" s="60"/>
      <c r="R687" s="59">
        <v>372</v>
      </c>
      <c r="S687" s="60"/>
      <c r="T687" s="59">
        <v>381</v>
      </c>
      <c r="U687" s="60"/>
      <c r="V687" s="59">
        <v>514</v>
      </c>
      <c r="W687" s="60"/>
      <c r="X687" s="59">
        <v>500</v>
      </c>
      <c r="Y687" s="60"/>
      <c r="Z687" s="59">
        <v>501</v>
      </c>
      <c r="AA687" s="60"/>
      <c r="AB687" s="61">
        <v>465</v>
      </c>
      <c r="AC687" s="61"/>
    </row>
    <row r="688" spans="1:29" ht="11.25" x14ac:dyDescent="0.2">
      <c r="A688" s="90"/>
      <c r="B688" s="20"/>
      <c r="C688" s="58">
        <v>2022</v>
      </c>
      <c r="D688" s="59"/>
      <c r="E688" s="60"/>
      <c r="F688" s="59">
        <v>459</v>
      </c>
      <c r="G688" s="60"/>
      <c r="H688" s="59">
        <v>508</v>
      </c>
      <c r="I688" s="60"/>
      <c r="J688" s="59">
        <v>594</v>
      </c>
      <c r="K688" s="60"/>
      <c r="L688" s="59">
        <v>561</v>
      </c>
      <c r="M688" s="60"/>
      <c r="N688" s="59"/>
      <c r="O688" s="60"/>
      <c r="P688" s="59"/>
      <c r="Q688" s="60"/>
      <c r="R688" s="59"/>
      <c r="S688" s="60"/>
      <c r="T688" s="59"/>
      <c r="U688" s="60"/>
      <c r="V688" s="59"/>
      <c r="W688" s="60"/>
      <c r="X688" s="59"/>
      <c r="Y688" s="60"/>
      <c r="Z688" s="59"/>
      <c r="AA688" s="60"/>
      <c r="AB688" s="61"/>
      <c r="AC688" s="61"/>
    </row>
    <row r="689" spans="1:29" ht="30.6" customHeight="1" x14ac:dyDescent="0.2">
      <c r="A689" s="5" t="s">
        <v>255</v>
      </c>
      <c r="B689" s="20" t="s">
        <v>93</v>
      </c>
      <c r="C689" s="58">
        <v>2021</v>
      </c>
      <c r="D689" s="59">
        <v>7013</v>
      </c>
      <c r="E689" s="60"/>
      <c r="F689" s="59">
        <v>620</v>
      </c>
      <c r="G689" s="60"/>
      <c r="H689" s="59">
        <v>645</v>
      </c>
      <c r="I689" s="60"/>
      <c r="J689" s="59">
        <v>715</v>
      </c>
      <c r="K689" s="60"/>
      <c r="L689" s="59">
        <v>608</v>
      </c>
      <c r="M689" s="60"/>
      <c r="N689" s="59">
        <v>549</v>
      </c>
      <c r="O689" s="60"/>
      <c r="P689" s="59">
        <v>521</v>
      </c>
      <c r="Q689" s="60"/>
      <c r="R689" s="59">
        <v>481</v>
      </c>
      <c r="S689" s="60"/>
      <c r="T689" s="59">
        <v>524</v>
      </c>
      <c r="U689" s="60"/>
      <c r="V689" s="59">
        <v>599</v>
      </c>
      <c r="W689" s="60"/>
      <c r="X689" s="59">
        <v>600</v>
      </c>
      <c r="Y689" s="60"/>
      <c r="Z689" s="59">
        <v>570</v>
      </c>
      <c r="AA689" s="60"/>
      <c r="AB689" s="61">
        <v>581</v>
      </c>
      <c r="AC689" s="61"/>
    </row>
    <row r="690" spans="1:29" ht="11.25" x14ac:dyDescent="0.2">
      <c r="A690" s="90"/>
      <c r="B690" s="20"/>
      <c r="C690" s="58">
        <v>2022</v>
      </c>
      <c r="D690" s="59"/>
      <c r="E690" s="60"/>
      <c r="F690" s="59">
        <v>510</v>
      </c>
      <c r="G690" s="60"/>
      <c r="H690" s="59">
        <v>472</v>
      </c>
      <c r="I690" s="60"/>
      <c r="J690" s="59">
        <v>580</v>
      </c>
      <c r="K690" s="60"/>
      <c r="L690" s="59">
        <v>565</v>
      </c>
      <c r="M690" s="60"/>
      <c r="N690" s="59"/>
      <c r="O690" s="60"/>
      <c r="P690" s="59"/>
      <c r="Q690" s="60"/>
      <c r="R690" s="59"/>
      <c r="S690" s="60"/>
      <c r="T690" s="59"/>
      <c r="U690" s="60"/>
      <c r="V690" s="59"/>
      <c r="W690" s="60"/>
      <c r="X690" s="59"/>
      <c r="Y690" s="60"/>
      <c r="Z690" s="59"/>
      <c r="AA690" s="60"/>
      <c r="AB690" s="61"/>
      <c r="AC690" s="61"/>
    </row>
    <row r="691" spans="1:29" ht="30.6" customHeight="1" x14ac:dyDescent="0.2">
      <c r="A691" s="9" t="s">
        <v>256</v>
      </c>
      <c r="B691" s="20" t="s">
        <v>93</v>
      </c>
      <c r="C691" s="58">
        <v>2021</v>
      </c>
      <c r="D691" s="59">
        <v>3898</v>
      </c>
      <c r="E691" s="60"/>
      <c r="F691" s="85">
        <v>367</v>
      </c>
      <c r="G691" s="23"/>
      <c r="H691" s="85">
        <v>384</v>
      </c>
      <c r="I691" s="23"/>
      <c r="J691" s="85">
        <v>428</v>
      </c>
      <c r="K691" s="23"/>
      <c r="L691" s="85">
        <v>292</v>
      </c>
      <c r="M691" s="23"/>
      <c r="N691" s="85">
        <v>213</v>
      </c>
      <c r="O691" s="23"/>
      <c r="P691" s="85">
        <v>253</v>
      </c>
      <c r="Q691" s="23"/>
      <c r="R691" s="85">
        <v>250</v>
      </c>
      <c r="S691" s="23"/>
      <c r="T691" s="85">
        <v>296</v>
      </c>
      <c r="U691" s="23"/>
      <c r="V691" s="85">
        <v>349</v>
      </c>
      <c r="W691" s="23"/>
      <c r="X691" s="85">
        <v>293</v>
      </c>
      <c r="Y691" s="23"/>
      <c r="Z691" s="85">
        <v>436</v>
      </c>
      <c r="AB691" s="17">
        <v>337</v>
      </c>
    </row>
    <row r="692" spans="1:29" ht="11.25" x14ac:dyDescent="0.2">
      <c r="A692" s="90"/>
      <c r="B692" s="20"/>
      <c r="C692" s="58">
        <v>2022</v>
      </c>
      <c r="D692" s="59"/>
      <c r="E692" s="60"/>
      <c r="F692" s="51">
        <v>343</v>
      </c>
      <c r="G692" s="23"/>
      <c r="H692" s="51">
        <v>330</v>
      </c>
      <c r="I692" s="23"/>
      <c r="J692" s="85">
        <v>357</v>
      </c>
      <c r="K692" s="23"/>
      <c r="L692" s="85">
        <v>265</v>
      </c>
      <c r="M692" s="23"/>
      <c r="N692" s="85"/>
      <c r="O692" s="23"/>
      <c r="P692" s="85"/>
      <c r="Q692" s="23"/>
      <c r="R692" s="85"/>
      <c r="S692" s="23"/>
      <c r="T692" s="85"/>
      <c r="U692" s="23"/>
      <c r="V692" s="85"/>
      <c r="W692" s="23"/>
      <c r="X692" s="85"/>
      <c r="Y692" s="23"/>
      <c r="Z692" s="85"/>
    </row>
    <row r="693" spans="1:29" ht="30.6" customHeight="1" x14ac:dyDescent="0.2">
      <c r="A693" s="9" t="s">
        <v>257</v>
      </c>
      <c r="B693" s="20" t="s">
        <v>93</v>
      </c>
      <c r="C693" s="58">
        <v>2021</v>
      </c>
      <c r="D693" s="59">
        <v>1250</v>
      </c>
      <c r="E693" s="60"/>
      <c r="F693" s="64">
        <v>85</v>
      </c>
      <c r="G693" s="65"/>
      <c r="H693" s="59">
        <v>106</v>
      </c>
      <c r="I693" s="60"/>
      <c r="J693" s="59">
        <v>114</v>
      </c>
      <c r="K693" s="60"/>
      <c r="L693" s="59">
        <v>115</v>
      </c>
      <c r="M693" s="60"/>
      <c r="N693" s="59">
        <v>102</v>
      </c>
      <c r="O693" s="60"/>
      <c r="P693" s="59">
        <v>117</v>
      </c>
      <c r="Q693" s="65"/>
      <c r="R693" s="64">
        <v>81.5</v>
      </c>
      <c r="S693" s="65"/>
      <c r="T693" s="75">
        <v>104</v>
      </c>
      <c r="U693" s="76"/>
      <c r="V693" s="75">
        <v>121</v>
      </c>
      <c r="W693" s="60"/>
      <c r="X693" s="59">
        <v>115</v>
      </c>
      <c r="Y693" s="60"/>
      <c r="Z693" s="75">
        <v>104</v>
      </c>
      <c r="AA693" s="60"/>
      <c r="AB693" s="67">
        <v>85.1</v>
      </c>
      <c r="AC693" s="66"/>
    </row>
    <row r="694" spans="1:29" ht="11.25" x14ac:dyDescent="0.2">
      <c r="A694" s="90"/>
      <c r="B694" s="20"/>
      <c r="C694" s="58">
        <v>2022</v>
      </c>
      <c r="D694" s="59"/>
      <c r="E694" s="60"/>
      <c r="F694" s="64">
        <v>85</v>
      </c>
      <c r="G694" s="65"/>
      <c r="H694" s="64">
        <v>86.3</v>
      </c>
      <c r="I694" s="60"/>
      <c r="J694" s="64">
        <v>99.2</v>
      </c>
      <c r="K694" s="65"/>
      <c r="L694" s="64">
        <v>70.400000000000006</v>
      </c>
      <c r="M694" s="60"/>
      <c r="N694" s="59"/>
      <c r="O694" s="60"/>
      <c r="P694" s="59"/>
      <c r="Q694" s="65"/>
      <c r="R694" s="64"/>
      <c r="S694" s="65"/>
      <c r="T694" s="75"/>
      <c r="U694" s="76"/>
      <c r="V694" s="75"/>
      <c r="W694" s="65"/>
      <c r="X694" s="59"/>
      <c r="Y694" s="60"/>
      <c r="Z694" s="62"/>
      <c r="AA694" s="63"/>
      <c r="AB694" s="67"/>
      <c r="AC694" s="66"/>
    </row>
    <row r="695" spans="1:29" ht="30.6" customHeight="1" x14ac:dyDescent="0.2">
      <c r="A695" s="5" t="s">
        <v>430</v>
      </c>
      <c r="B695" s="20" t="s">
        <v>93</v>
      </c>
      <c r="C695" s="58">
        <v>2021</v>
      </c>
      <c r="D695" s="59">
        <v>1362</v>
      </c>
      <c r="E695" s="60"/>
      <c r="F695" s="59">
        <v>130</v>
      </c>
      <c r="G695" s="60"/>
      <c r="H695" s="64">
        <v>94.3</v>
      </c>
      <c r="I695" s="65"/>
      <c r="J695" s="59">
        <v>152</v>
      </c>
      <c r="K695" s="60"/>
      <c r="L695" s="59">
        <v>118</v>
      </c>
      <c r="M695" s="60"/>
      <c r="N695" s="59">
        <v>133</v>
      </c>
      <c r="O695" s="60"/>
      <c r="P695" s="59">
        <v>123</v>
      </c>
      <c r="Q695" s="60"/>
      <c r="R695" s="59">
        <v>132</v>
      </c>
      <c r="S695" s="60"/>
      <c r="T695" s="59">
        <v>114</v>
      </c>
      <c r="U695" s="60"/>
      <c r="V695" s="59">
        <v>139</v>
      </c>
      <c r="W695" s="60"/>
      <c r="X695" s="64">
        <v>96.6</v>
      </c>
      <c r="Y695" s="65"/>
      <c r="Z695" s="64">
        <v>37</v>
      </c>
      <c r="AA695" s="65"/>
      <c r="AB695" s="66">
        <v>92.7</v>
      </c>
      <c r="AC695" s="66"/>
    </row>
    <row r="696" spans="1:29" ht="11.25" x14ac:dyDescent="0.2">
      <c r="A696" s="90"/>
      <c r="B696" s="20"/>
      <c r="C696" s="58">
        <v>2022</v>
      </c>
      <c r="D696" s="59"/>
      <c r="E696" s="60"/>
      <c r="F696" s="64">
        <v>19.899999999999999</v>
      </c>
      <c r="G696" s="65"/>
      <c r="H696" s="59">
        <v>150</v>
      </c>
      <c r="I696" s="60"/>
      <c r="J696" s="59">
        <v>77.8</v>
      </c>
      <c r="K696" s="60"/>
      <c r="L696" s="59">
        <v>48.7</v>
      </c>
      <c r="M696" s="60"/>
      <c r="N696" s="59"/>
      <c r="O696" s="63"/>
      <c r="P696" s="59"/>
      <c r="Q696" s="60"/>
      <c r="R696" s="59"/>
      <c r="S696" s="65"/>
      <c r="T696" s="59"/>
      <c r="U696" s="60"/>
      <c r="V696" s="59"/>
      <c r="W696" s="60"/>
      <c r="X696" s="59"/>
      <c r="Y696" s="60"/>
      <c r="Z696" s="59"/>
      <c r="AA696" s="60"/>
      <c r="AB696" s="61"/>
      <c r="AC696" s="61"/>
    </row>
    <row r="697" spans="1:29" ht="30.6" customHeight="1" x14ac:dyDescent="0.2">
      <c r="A697" s="5" t="s">
        <v>258</v>
      </c>
      <c r="B697" s="20" t="s">
        <v>93</v>
      </c>
      <c r="C697" s="58">
        <v>2021</v>
      </c>
      <c r="D697" s="59">
        <v>1603</v>
      </c>
      <c r="E697" s="60"/>
      <c r="F697" s="59">
        <v>132</v>
      </c>
      <c r="G697" s="60"/>
      <c r="H697" s="59">
        <v>119</v>
      </c>
      <c r="I697" s="60"/>
      <c r="J697" s="59">
        <v>132</v>
      </c>
      <c r="K697" s="60"/>
      <c r="L697" s="59">
        <v>132</v>
      </c>
      <c r="M697" s="60"/>
      <c r="N697" s="59">
        <v>143</v>
      </c>
      <c r="O697" s="60"/>
      <c r="P697" s="59">
        <v>135</v>
      </c>
      <c r="Q697" s="60"/>
      <c r="R697" s="59">
        <v>109</v>
      </c>
      <c r="S697" s="65"/>
      <c r="T697" s="75">
        <v>111</v>
      </c>
      <c r="U697" s="63"/>
      <c r="V697" s="59">
        <v>158</v>
      </c>
      <c r="W697" s="60"/>
      <c r="X697" s="59">
        <v>158</v>
      </c>
      <c r="Y697" s="60"/>
      <c r="Z697" s="59">
        <v>153</v>
      </c>
      <c r="AA697" s="60"/>
      <c r="AB697" s="61">
        <v>122</v>
      </c>
      <c r="AC697" s="66"/>
    </row>
    <row r="698" spans="1:29" ht="11.25" x14ac:dyDescent="0.2">
      <c r="A698" s="90"/>
      <c r="B698" s="20"/>
      <c r="C698" s="58">
        <v>2022</v>
      </c>
      <c r="D698" s="59"/>
      <c r="E698" s="60"/>
      <c r="F698" s="59">
        <v>115</v>
      </c>
      <c r="G698" s="60"/>
      <c r="H698" s="59">
        <v>125</v>
      </c>
      <c r="I698" s="60"/>
      <c r="J698" s="59">
        <v>110</v>
      </c>
      <c r="K698" s="60"/>
      <c r="L698" s="59">
        <v>87.7</v>
      </c>
      <c r="M698" s="60"/>
      <c r="N698" s="59"/>
      <c r="O698" s="60"/>
      <c r="P698" s="59"/>
      <c r="Q698" s="65"/>
      <c r="R698" s="59"/>
      <c r="S698" s="60"/>
      <c r="T698" s="75"/>
      <c r="U698" s="76"/>
      <c r="V698" s="59"/>
      <c r="W698" s="60"/>
      <c r="X698" s="59"/>
      <c r="Y698" s="60"/>
      <c r="Z698" s="59"/>
      <c r="AA698" s="60"/>
      <c r="AB698" s="61"/>
      <c r="AC698" s="61"/>
    </row>
    <row r="699" spans="1:29" ht="30.6" customHeight="1" x14ac:dyDescent="0.2">
      <c r="A699" s="8" t="s">
        <v>431</v>
      </c>
      <c r="B699" s="20" t="s">
        <v>93</v>
      </c>
      <c r="C699" s="58">
        <v>2021</v>
      </c>
      <c r="D699" s="59">
        <v>378</v>
      </c>
      <c r="E699" s="60"/>
      <c r="F699" s="62">
        <v>35.4</v>
      </c>
      <c r="G699" s="63"/>
      <c r="H699" s="64">
        <v>30.9</v>
      </c>
      <c r="I699" s="65"/>
      <c r="J699" s="64">
        <v>29.2</v>
      </c>
      <c r="K699" s="65"/>
      <c r="L699" s="64">
        <v>36.6</v>
      </c>
      <c r="M699" s="65"/>
      <c r="N699" s="64">
        <v>39</v>
      </c>
      <c r="O699" s="65"/>
      <c r="P699" s="64">
        <v>37.1</v>
      </c>
      <c r="Q699" s="65"/>
      <c r="R699" s="62">
        <v>31.9</v>
      </c>
      <c r="S699" s="63"/>
      <c r="T699" s="62">
        <v>17.8</v>
      </c>
      <c r="U699" s="63"/>
      <c r="V699" s="64">
        <v>26.3</v>
      </c>
      <c r="W699" s="65"/>
      <c r="X699" s="64">
        <v>30.3</v>
      </c>
      <c r="Y699" s="65"/>
      <c r="Z699" s="64">
        <v>31.9</v>
      </c>
      <c r="AA699" s="65"/>
      <c r="AB699" s="66">
        <v>32.1</v>
      </c>
      <c r="AC699" s="66"/>
    </row>
    <row r="700" spans="1:29" ht="11.25" x14ac:dyDescent="0.2">
      <c r="A700" s="90"/>
      <c r="B700" s="20"/>
      <c r="C700" s="58">
        <v>2022</v>
      </c>
      <c r="D700" s="59"/>
      <c r="E700" s="60"/>
      <c r="F700" s="64">
        <v>24.5</v>
      </c>
      <c r="G700" s="63"/>
      <c r="H700" s="64">
        <v>28.7</v>
      </c>
      <c r="I700" s="65"/>
      <c r="J700" s="64">
        <v>25.5</v>
      </c>
      <c r="K700" s="65"/>
      <c r="L700" s="64">
        <v>21.3</v>
      </c>
      <c r="M700" s="65"/>
      <c r="N700" s="62"/>
      <c r="O700" s="65"/>
      <c r="P700" s="64"/>
      <c r="Q700" s="65"/>
      <c r="R700" s="62"/>
      <c r="S700" s="63"/>
      <c r="T700" s="62"/>
      <c r="U700" s="63"/>
      <c r="V700" s="64"/>
      <c r="W700" s="65"/>
      <c r="X700" s="64"/>
      <c r="Y700" s="65"/>
      <c r="Z700" s="64"/>
      <c r="AA700" s="65"/>
      <c r="AB700" s="66"/>
      <c r="AC700" s="66"/>
    </row>
    <row r="701" spans="1:29" ht="30.6" customHeight="1" x14ac:dyDescent="0.2">
      <c r="A701" s="9" t="s">
        <v>432</v>
      </c>
      <c r="B701" s="20" t="s">
        <v>93</v>
      </c>
      <c r="C701" s="58">
        <v>2021</v>
      </c>
      <c r="D701" s="59">
        <v>374</v>
      </c>
      <c r="E701" s="60" t="s">
        <v>20</v>
      </c>
      <c r="F701" s="62">
        <v>38.9</v>
      </c>
      <c r="G701" s="63"/>
      <c r="H701" s="64">
        <v>31.6</v>
      </c>
      <c r="I701" s="65"/>
      <c r="J701" s="64">
        <v>30.9</v>
      </c>
      <c r="K701" s="65"/>
      <c r="L701" s="64">
        <v>29.4</v>
      </c>
      <c r="M701" s="65"/>
      <c r="N701" s="64">
        <v>26.1</v>
      </c>
      <c r="O701" s="65"/>
      <c r="P701" s="62">
        <v>25.4</v>
      </c>
      <c r="Q701" s="63"/>
      <c r="R701" s="62">
        <v>29.2</v>
      </c>
      <c r="S701" s="63" t="s">
        <v>20</v>
      </c>
      <c r="T701" s="64">
        <v>24.8</v>
      </c>
      <c r="U701" s="65"/>
      <c r="V701" s="62">
        <v>31.9</v>
      </c>
      <c r="W701" s="63"/>
      <c r="X701" s="64">
        <v>39</v>
      </c>
      <c r="Y701" s="65"/>
      <c r="Z701" s="62">
        <v>37.1</v>
      </c>
      <c r="AA701" s="63"/>
      <c r="AB701" s="67">
        <v>29.7</v>
      </c>
      <c r="AC701" s="67"/>
    </row>
    <row r="702" spans="1:29" ht="11.25" x14ac:dyDescent="0.2">
      <c r="A702" s="90"/>
      <c r="B702" s="20"/>
      <c r="C702" s="58">
        <v>2022</v>
      </c>
      <c r="D702" s="59"/>
      <c r="E702" s="60"/>
      <c r="F702" s="64">
        <v>22.4</v>
      </c>
      <c r="G702" s="63"/>
      <c r="H702" s="64">
        <v>30.4</v>
      </c>
      <c r="I702" s="65"/>
      <c r="J702" s="64">
        <v>22.4</v>
      </c>
      <c r="K702" s="65"/>
      <c r="L702" s="64">
        <v>23.2</v>
      </c>
      <c r="M702" s="65"/>
      <c r="N702" s="64"/>
      <c r="O702" s="65"/>
      <c r="P702" s="64"/>
      <c r="Q702" s="65"/>
      <c r="R702" s="64"/>
      <c r="S702" s="65"/>
      <c r="T702" s="64"/>
      <c r="U702" s="65"/>
      <c r="V702" s="62"/>
      <c r="W702" s="63"/>
      <c r="X702" s="62"/>
      <c r="Y702" s="65"/>
      <c r="Z702" s="64"/>
      <c r="AA702" s="65"/>
      <c r="AB702" s="66"/>
      <c r="AC702" s="67"/>
    </row>
    <row r="703" spans="1:29" ht="30.6" customHeight="1" x14ac:dyDescent="0.2">
      <c r="A703" s="9" t="s">
        <v>259</v>
      </c>
      <c r="B703" s="20" t="s">
        <v>93</v>
      </c>
      <c r="C703" s="58">
        <v>2021</v>
      </c>
      <c r="D703" s="59">
        <v>3787</v>
      </c>
      <c r="E703" s="60"/>
      <c r="F703" s="59">
        <v>289</v>
      </c>
      <c r="G703" s="60"/>
      <c r="H703" s="59">
        <v>335</v>
      </c>
      <c r="I703" s="60"/>
      <c r="J703" s="59">
        <v>352</v>
      </c>
      <c r="K703" s="60"/>
      <c r="L703" s="59">
        <v>308</v>
      </c>
      <c r="M703" s="60"/>
      <c r="N703" s="59">
        <v>327</v>
      </c>
      <c r="O703" s="60"/>
      <c r="P703" s="59">
        <v>329</v>
      </c>
      <c r="Q703" s="60"/>
      <c r="R703" s="59">
        <v>258</v>
      </c>
      <c r="S703" s="60"/>
      <c r="T703" s="59">
        <v>267</v>
      </c>
      <c r="U703" s="60"/>
      <c r="V703" s="59">
        <v>354</v>
      </c>
      <c r="W703" s="60"/>
      <c r="X703" s="59">
        <v>346</v>
      </c>
      <c r="Y703" s="60"/>
      <c r="Z703" s="59">
        <v>327</v>
      </c>
      <c r="AA703" s="60"/>
      <c r="AB703" s="61">
        <v>296</v>
      </c>
      <c r="AC703" s="61"/>
    </row>
    <row r="704" spans="1:29" x14ac:dyDescent="0.2">
      <c r="A704" s="97"/>
      <c r="B704" s="97"/>
      <c r="C704" s="58">
        <v>2022</v>
      </c>
      <c r="D704" s="59"/>
      <c r="E704" s="60"/>
      <c r="F704" s="59">
        <v>275</v>
      </c>
      <c r="G704" s="60"/>
      <c r="H704" s="59">
        <v>329</v>
      </c>
      <c r="I704" s="60"/>
      <c r="J704" s="59">
        <v>353</v>
      </c>
      <c r="K704" s="60"/>
      <c r="L704" s="59">
        <v>275</v>
      </c>
      <c r="M704" s="60"/>
      <c r="N704" s="59"/>
      <c r="O704" s="60"/>
      <c r="P704" s="59"/>
      <c r="Q704" s="60"/>
      <c r="R704" s="59"/>
      <c r="S704" s="60"/>
      <c r="T704" s="59"/>
      <c r="U704" s="60"/>
      <c r="V704" s="59"/>
      <c r="W704" s="60"/>
      <c r="X704" s="59"/>
      <c r="Y704" s="60"/>
      <c r="Z704" s="59"/>
      <c r="AA704" s="60"/>
      <c r="AB704" s="61"/>
      <c r="AC704" s="61"/>
    </row>
    <row r="705" spans="1:29" ht="30.6" customHeight="1" x14ac:dyDescent="0.2">
      <c r="A705" s="9" t="s">
        <v>260</v>
      </c>
      <c r="B705" s="20" t="s">
        <v>93</v>
      </c>
      <c r="C705" s="58">
        <v>2021</v>
      </c>
      <c r="D705" s="59">
        <v>302</v>
      </c>
      <c r="E705" s="60"/>
      <c r="F705" s="62">
        <v>27.1</v>
      </c>
      <c r="G705" s="63"/>
      <c r="H705" s="64">
        <v>23.9</v>
      </c>
      <c r="I705" s="65"/>
      <c r="J705" s="62">
        <v>31.5</v>
      </c>
      <c r="K705" s="63"/>
      <c r="L705" s="62">
        <v>29.4</v>
      </c>
      <c r="M705" s="63"/>
      <c r="N705" s="64">
        <v>26.2</v>
      </c>
      <c r="O705" s="65"/>
      <c r="P705" s="62">
        <v>26.6</v>
      </c>
      <c r="Q705" s="65"/>
      <c r="R705" s="64">
        <v>27.8</v>
      </c>
      <c r="S705" s="65"/>
      <c r="T705" s="62">
        <v>14.1</v>
      </c>
      <c r="U705" s="63"/>
      <c r="V705" s="62">
        <v>26</v>
      </c>
      <c r="W705" s="63"/>
      <c r="X705" s="64">
        <v>26.3</v>
      </c>
      <c r="Y705" s="65"/>
      <c r="Z705" s="62">
        <v>24.4</v>
      </c>
      <c r="AA705" s="63"/>
      <c r="AB705" s="67">
        <v>18.399999999999999</v>
      </c>
      <c r="AC705" s="66"/>
    </row>
    <row r="706" spans="1:29" ht="11.25" x14ac:dyDescent="0.2">
      <c r="B706" s="20"/>
      <c r="C706" s="58">
        <v>2022</v>
      </c>
      <c r="D706" s="59"/>
      <c r="E706" s="60"/>
      <c r="F706" s="64">
        <v>15.1</v>
      </c>
      <c r="G706" s="63"/>
      <c r="H706" s="64">
        <v>16.100000000000001</v>
      </c>
      <c r="I706" s="65"/>
      <c r="J706" s="62">
        <v>13.9</v>
      </c>
      <c r="K706" s="63"/>
      <c r="L706" s="62">
        <v>11.5</v>
      </c>
      <c r="M706" s="63"/>
      <c r="N706" s="64"/>
      <c r="O706" s="65"/>
      <c r="P706" s="62"/>
      <c r="Q706" s="63"/>
      <c r="R706" s="64"/>
      <c r="S706" s="65"/>
      <c r="T706" s="62"/>
      <c r="U706" s="63"/>
      <c r="V706" s="62"/>
      <c r="W706" s="63"/>
      <c r="X706" s="64"/>
      <c r="Y706" s="65"/>
      <c r="Z706" s="62"/>
      <c r="AA706" s="63"/>
      <c r="AB706" s="67"/>
      <c r="AC706" s="66"/>
    </row>
    <row r="707" spans="1:29" ht="30.2" customHeight="1" x14ac:dyDescent="0.2">
      <c r="A707" s="210" t="s">
        <v>261</v>
      </c>
      <c r="B707" s="210"/>
      <c r="C707" s="210"/>
      <c r="D707" s="210"/>
      <c r="E707" s="210"/>
      <c r="F707" s="210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</row>
    <row r="708" spans="1:29" ht="30.6" customHeight="1" x14ac:dyDescent="0.2">
      <c r="A708" s="17" t="s">
        <v>262</v>
      </c>
      <c r="B708" s="20" t="s">
        <v>93</v>
      </c>
      <c r="C708" s="58">
        <v>2021</v>
      </c>
      <c r="D708" s="59">
        <v>1607</v>
      </c>
      <c r="E708" s="60"/>
      <c r="F708" s="75">
        <v>117</v>
      </c>
      <c r="G708" s="76"/>
      <c r="H708" s="75">
        <v>111</v>
      </c>
      <c r="I708" s="76"/>
      <c r="J708" s="75">
        <v>136</v>
      </c>
      <c r="K708" s="76"/>
      <c r="L708" s="75">
        <v>115</v>
      </c>
      <c r="M708" s="76"/>
      <c r="N708" s="64">
        <v>88.3</v>
      </c>
      <c r="O708" s="60"/>
      <c r="P708" s="59">
        <v>331</v>
      </c>
      <c r="Q708" s="60"/>
      <c r="R708" s="62">
        <v>94.4</v>
      </c>
      <c r="S708" s="76"/>
      <c r="T708" s="75">
        <v>109</v>
      </c>
      <c r="U708" s="76"/>
      <c r="V708" s="75">
        <v>140</v>
      </c>
      <c r="W708" s="76"/>
      <c r="X708" s="59">
        <v>118</v>
      </c>
      <c r="Y708" s="60"/>
      <c r="Z708" s="75">
        <v>131</v>
      </c>
      <c r="AA708" s="76"/>
      <c r="AB708" s="73">
        <v>117</v>
      </c>
      <c r="AC708" s="73"/>
    </row>
    <row r="709" spans="1:29" ht="11.25" x14ac:dyDescent="0.2">
      <c r="B709" s="20"/>
      <c r="C709" s="58">
        <v>2022</v>
      </c>
      <c r="D709" s="59"/>
      <c r="E709" s="60"/>
      <c r="F709" s="59">
        <v>101</v>
      </c>
      <c r="G709" s="76"/>
      <c r="H709" s="59">
        <v>109</v>
      </c>
      <c r="I709" s="76"/>
      <c r="J709" s="75">
        <v>185</v>
      </c>
      <c r="K709" s="76"/>
      <c r="L709" s="59">
        <v>143</v>
      </c>
      <c r="M709" s="60"/>
      <c r="N709" s="59"/>
      <c r="O709" s="60"/>
      <c r="P709" s="59"/>
      <c r="Q709" s="60"/>
      <c r="R709" s="59"/>
      <c r="S709" s="60"/>
      <c r="T709" s="59"/>
      <c r="U709" s="60"/>
      <c r="V709" s="75"/>
      <c r="W709" s="76"/>
      <c r="X709" s="59"/>
      <c r="Y709" s="60"/>
      <c r="Z709" s="59"/>
      <c r="AA709" s="60"/>
      <c r="AB709" s="61"/>
      <c r="AC709" s="61"/>
    </row>
    <row r="710" spans="1:29" ht="30.6" customHeight="1" x14ac:dyDescent="0.2">
      <c r="A710" s="17" t="s">
        <v>433</v>
      </c>
      <c r="B710" s="20" t="s">
        <v>93</v>
      </c>
      <c r="C710" s="58">
        <v>2021</v>
      </c>
      <c r="D710" s="59">
        <v>210331</v>
      </c>
      <c r="E710" s="60"/>
      <c r="F710" s="59">
        <v>17431</v>
      </c>
      <c r="G710" s="60"/>
      <c r="H710" s="59">
        <v>17600</v>
      </c>
      <c r="I710" s="60"/>
      <c r="J710" s="59">
        <v>20624</v>
      </c>
      <c r="K710" s="60"/>
      <c r="L710" s="59">
        <v>17498</v>
      </c>
      <c r="M710" s="60"/>
      <c r="N710" s="59">
        <v>18548</v>
      </c>
      <c r="O710" s="60"/>
      <c r="P710" s="59">
        <v>18702</v>
      </c>
      <c r="Q710" s="60"/>
      <c r="R710" s="59">
        <v>18428</v>
      </c>
      <c r="S710" s="60"/>
      <c r="T710" s="59">
        <v>13030</v>
      </c>
      <c r="U710" s="60"/>
      <c r="V710" s="59">
        <v>18858</v>
      </c>
      <c r="W710" s="60"/>
      <c r="X710" s="59">
        <v>17885</v>
      </c>
      <c r="Y710" s="60"/>
      <c r="Z710" s="59">
        <v>16845</v>
      </c>
      <c r="AA710" s="60"/>
      <c r="AB710" s="61">
        <v>14884</v>
      </c>
      <c r="AC710" s="66"/>
    </row>
    <row r="711" spans="1:29" ht="11.25" x14ac:dyDescent="0.2">
      <c r="B711" s="20"/>
      <c r="C711" s="58">
        <v>2022</v>
      </c>
      <c r="D711" s="111"/>
      <c r="E711" s="112"/>
      <c r="F711" s="59">
        <v>18560</v>
      </c>
      <c r="G711" s="60"/>
      <c r="H711" s="59">
        <v>18654</v>
      </c>
      <c r="I711" s="65"/>
      <c r="J711" s="59">
        <v>21240</v>
      </c>
      <c r="K711" s="60"/>
      <c r="L711" s="59">
        <v>16645</v>
      </c>
      <c r="M711" s="65"/>
      <c r="N711" s="64"/>
      <c r="O711" s="65"/>
      <c r="P711" s="59"/>
      <c r="Q711" s="60"/>
      <c r="R711" s="62"/>
      <c r="S711" s="63"/>
      <c r="T711" s="59"/>
      <c r="U711" s="60"/>
      <c r="V711" s="59"/>
      <c r="W711" s="60"/>
      <c r="X711" s="59"/>
      <c r="Y711" s="60"/>
      <c r="Z711" s="59"/>
      <c r="AA711" s="60"/>
      <c r="AB711" s="61"/>
      <c r="AC711" s="113"/>
    </row>
    <row r="712" spans="1:29" ht="30.6" customHeight="1" x14ac:dyDescent="0.2">
      <c r="A712" s="78" t="s">
        <v>434</v>
      </c>
      <c r="B712" s="20" t="s">
        <v>93</v>
      </c>
      <c r="C712" s="58">
        <v>2021</v>
      </c>
      <c r="D712" s="59">
        <v>175861</v>
      </c>
      <c r="E712" s="60"/>
      <c r="F712" s="59">
        <v>14454</v>
      </c>
      <c r="G712" s="60"/>
      <c r="H712" s="59">
        <v>14513</v>
      </c>
      <c r="I712" s="60"/>
      <c r="J712" s="59">
        <v>17319</v>
      </c>
      <c r="K712" s="60"/>
      <c r="L712" s="59">
        <v>14500</v>
      </c>
      <c r="M712" s="60"/>
      <c r="N712" s="59">
        <v>15578</v>
      </c>
      <c r="O712" s="60"/>
      <c r="P712" s="59">
        <v>15580</v>
      </c>
      <c r="Q712" s="60"/>
      <c r="R712" s="59">
        <v>15451</v>
      </c>
      <c r="S712" s="60"/>
      <c r="T712" s="59">
        <v>10922</v>
      </c>
      <c r="U712" s="60"/>
      <c r="V712" s="59">
        <v>15705</v>
      </c>
      <c r="W712" s="60"/>
      <c r="X712" s="59">
        <v>15150</v>
      </c>
      <c r="Y712" s="60"/>
      <c r="Z712" s="59">
        <v>14262</v>
      </c>
      <c r="AA712" s="60"/>
      <c r="AB712" s="61">
        <v>12429</v>
      </c>
      <c r="AC712" s="61"/>
    </row>
    <row r="713" spans="1:29" ht="11.25" x14ac:dyDescent="0.2">
      <c r="B713" s="20"/>
      <c r="C713" s="58">
        <v>2022</v>
      </c>
      <c r="D713" s="59"/>
      <c r="E713" s="60"/>
      <c r="F713" s="59">
        <v>15694</v>
      </c>
      <c r="G713" s="60"/>
      <c r="H713" s="59">
        <v>15747</v>
      </c>
      <c r="I713" s="60"/>
      <c r="J713" s="59">
        <v>18024</v>
      </c>
      <c r="K713" s="60"/>
      <c r="L713" s="59">
        <v>13875</v>
      </c>
      <c r="M713" s="60"/>
      <c r="N713" s="59"/>
      <c r="O713" s="60"/>
      <c r="P713" s="59"/>
      <c r="Q713" s="60"/>
      <c r="R713" s="59"/>
      <c r="S713" s="60"/>
      <c r="T713" s="59"/>
      <c r="U713" s="60"/>
      <c r="V713" s="59"/>
      <c r="W713" s="60"/>
      <c r="X713" s="59"/>
      <c r="Y713" s="60"/>
      <c r="Z713" s="59"/>
      <c r="AA713" s="60"/>
      <c r="AB713" s="61"/>
      <c r="AC713" s="61"/>
    </row>
    <row r="714" spans="1:29" ht="30.6" customHeight="1" x14ac:dyDescent="0.2">
      <c r="A714" s="6" t="s">
        <v>435</v>
      </c>
      <c r="B714" s="20" t="s">
        <v>264</v>
      </c>
      <c r="C714" s="58">
        <v>2021</v>
      </c>
      <c r="D714" s="59">
        <v>8003</v>
      </c>
      <c r="E714" s="60"/>
      <c r="F714" s="59">
        <v>484</v>
      </c>
      <c r="G714" s="60"/>
      <c r="H714" s="59">
        <v>525</v>
      </c>
      <c r="I714" s="60"/>
      <c r="J714" s="59">
        <v>553</v>
      </c>
      <c r="K714" s="60"/>
      <c r="L714" s="59">
        <v>672</v>
      </c>
      <c r="M714" s="60"/>
      <c r="N714" s="59">
        <v>712</v>
      </c>
      <c r="O714" s="60"/>
      <c r="P714" s="59">
        <v>878</v>
      </c>
      <c r="Q714" s="60"/>
      <c r="R714" s="59">
        <v>681</v>
      </c>
      <c r="S714" s="60"/>
      <c r="T714" s="59">
        <v>680</v>
      </c>
      <c r="U714" s="60"/>
      <c r="V714" s="59">
        <v>755</v>
      </c>
      <c r="W714" s="60"/>
      <c r="X714" s="59">
        <v>745</v>
      </c>
      <c r="Y714" s="60"/>
      <c r="Z714" s="59">
        <v>776</v>
      </c>
      <c r="AA714" s="60"/>
      <c r="AB714" s="61">
        <v>542</v>
      </c>
      <c r="AC714" s="61"/>
    </row>
    <row r="715" spans="1:29" ht="11.25" x14ac:dyDescent="0.2">
      <c r="B715" s="20"/>
      <c r="C715" s="58">
        <v>2022</v>
      </c>
      <c r="D715" s="59"/>
      <c r="E715" s="60"/>
      <c r="F715" s="59">
        <v>495</v>
      </c>
      <c r="G715" s="60"/>
      <c r="H715" s="59">
        <v>498</v>
      </c>
      <c r="I715" s="60"/>
      <c r="J715" s="59">
        <v>551</v>
      </c>
      <c r="K715" s="60"/>
      <c r="L715" s="59">
        <v>514</v>
      </c>
      <c r="M715" s="60"/>
      <c r="N715" s="59"/>
      <c r="O715" s="60"/>
      <c r="P715" s="59"/>
      <c r="Q715" s="60"/>
      <c r="R715" s="59"/>
      <c r="S715" s="60"/>
      <c r="T715" s="59"/>
      <c r="U715" s="60"/>
      <c r="V715" s="59"/>
      <c r="W715" s="60"/>
      <c r="X715" s="59"/>
      <c r="Y715" s="60"/>
      <c r="Z715" s="59"/>
      <c r="AA715" s="60"/>
      <c r="AB715" s="61"/>
      <c r="AC715" s="61"/>
    </row>
    <row r="716" spans="1:29" ht="20.45" customHeight="1" x14ac:dyDescent="0.2">
      <c r="A716" s="17" t="s">
        <v>265</v>
      </c>
      <c r="B716" s="20" t="s">
        <v>264</v>
      </c>
      <c r="C716" s="58">
        <v>2021</v>
      </c>
      <c r="D716" s="59">
        <v>329355</v>
      </c>
      <c r="E716" s="60"/>
      <c r="F716" s="59">
        <v>22650</v>
      </c>
      <c r="G716" s="60"/>
      <c r="H716" s="59">
        <v>32295</v>
      </c>
      <c r="I716" s="60"/>
      <c r="J716" s="59">
        <v>32971</v>
      </c>
      <c r="K716" s="60"/>
      <c r="L716" s="59">
        <v>38821</v>
      </c>
      <c r="M716" s="60"/>
      <c r="N716" s="59">
        <v>44713</v>
      </c>
      <c r="O716" s="60"/>
      <c r="P716" s="59">
        <v>45705</v>
      </c>
      <c r="Q716" s="60"/>
      <c r="R716" s="59">
        <v>20156</v>
      </c>
      <c r="S716" s="60"/>
      <c r="T716" s="59">
        <v>15626</v>
      </c>
      <c r="U716" s="60"/>
      <c r="V716" s="59">
        <v>23113</v>
      </c>
      <c r="W716" s="60"/>
      <c r="X716" s="59">
        <v>19376</v>
      </c>
      <c r="Y716" s="60"/>
      <c r="Z716" s="59">
        <v>17204</v>
      </c>
      <c r="AA716" s="60"/>
      <c r="AB716" s="61">
        <v>16725</v>
      </c>
      <c r="AC716" s="61"/>
    </row>
    <row r="717" spans="1:29" ht="11.25" x14ac:dyDescent="0.2">
      <c r="B717" s="20"/>
      <c r="C717" s="58">
        <v>2022</v>
      </c>
      <c r="D717" s="59"/>
      <c r="E717" s="60"/>
      <c r="F717" s="59">
        <v>16173</v>
      </c>
      <c r="G717" s="60"/>
      <c r="H717" s="59">
        <v>16565</v>
      </c>
      <c r="I717" s="60"/>
      <c r="J717" s="59">
        <v>12828</v>
      </c>
      <c r="K717" s="60"/>
      <c r="L717" s="59">
        <v>11299</v>
      </c>
      <c r="M717" s="60"/>
      <c r="N717" s="59"/>
      <c r="O717" s="60"/>
      <c r="P717" s="59"/>
      <c r="Q717" s="60"/>
      <c r="R717" s="59"/>
      <c r="S717" s="60"/>
      <c r="T717" s="59"/>
      <c r="U717" s="60"/>
      <c r="V717" s="59"/>
      <c r="W717" s="60"/>
      <c r="X717" s="59"/>
      <c r="Y717" s="60"/>
      <c r="Z717" s="59"/>
      <c r="AA717" s="60"/>
      <c r="AB717" s="61"/>
      <c r="AC717" s="61"/>
    </row>
    <row r="718" spans="1:29" ht="20.45" customHeight="1" x14ac:dyDescent="0.2">
      <c r="A718" s="17" t="s">
        <v>266</v>
      </c>
      <c r="B718" s="20" t="s">
        <v>264</v>
      </c>
      <c r="C718" s="58">
        <v>2021</v>
      </c>
      <c r="D718" s="59">
        <v>75926</v>
      </c>
      <c r="E718" s="60"/>
      <c r="F718" s="59">
        <v>4863</v>
      </c>
      <c r="G718" s="60"/>
      <c r="H718" s="59">
        <v>4981</v>
      </c>
      <c r="I718" s="60"/>
      <c r="J718" s="59">
        <v>6291</v>
      </c>
      <c r="K718" s="60"/>
      <c r="L718" s="59">
        <v>6528</v>
      </c>
      <c r="M718" s="60"/>
      <c r="N718" s="59">
        <v>6821</v>
      </c>
      <c r="O718" s="60"/>
      <c r="P718" s="59">
        <v>6595</v>
      </c>
      <c r="Q718" s="60"/>
      <c r="R718" s="59">
        <v>6933</v>
      </c>
      <c r="S718" s="60"/>
      <c r="T718" s="59">
        <v>6749</v>
      </c>
      <c r="U718" s="60"/>
      <c r="V718" s="59">
        <v>7054</v>
      </c>
      <c r="W718" s="60"/>
      <c r="X718" s="59">
        <v>6490</v>
      </c>
      <c r="Y718" s="60"/>
      <c r="Z718" s="59">
        <v>6540</v>
      </c>
      <c r="AA718" s="60"/>
      <c r="AB718" s="61">
        <v>6081</v>
      </c>
      <c r="AC718" s="61"/>
    </row>
    <row r="719" spans="1:29" ht="11.25" x14ac:dyDescent="0.2">
      <c r="B719" s="20"/>
      <c r="C719" s="58">
        <v>2022</v>
      </c>
      <c r="D719" s="59"/>
      <c r="E719" s="60"/>
      <c r="F719" s="59">
        <v>5241</v>
      </c>
      <c r="G719" s="60"/>
      <c r="H719" s="59">
        <v>5210</v>
      </c>
      <c r="I719" s="60"/>
      <c r="J719" s="59">
        <v>5510</v>
      </c>
      <c r="K719" s="60"/>
      <c r="L719" s="59">
        <v>4815</v>
      </c>
      <c r="M719" s="60"/>
      <c r="N719" s="59"/>
      <c r="O719" s="60"/>
      <c r="P719" s="59"/>
      <c r="Q719" s="60"/>
      <c r="R719" s="59"/>
      <c r="S719" s="60"/>
      <c r="T719" s="59"/>
      <c r="U719" s="60"/>
      <c r="V719" s="59"/>
      <c r="W719" s="60"/>
      <c r="X719" s="59"/>
      <c r="Y719" s="60"/>
      <c r="Z719" s="59"/>
      <c r="AA719" s="60"/>
      <c r="AB719" s="61"/>
      <c r="AC719" s="61"/>
    </row>
    <row r="720" spans="1:29" ht="30.6" customHeight="1" x14ac:dyDescent="0.2">
      <c r="A720" s="6" t="s">
        <v>436</v>
      </c>
      <c r="B720" s="20" t="s">
        <v>93</v>
      </c>
      <c r="C720" s="58">
        <v>2021</v>
      </c>
      <c r="D720" s="59">
        <v>69900</v>
      </c>
      <c r="E720" s="60"/>
      <c r="F720" s="59">
        <v>5358</v>
      </c>
      <c r="G720" s="60"/>
      <c r="H720" s="59">
        <v>6121</v>
      </c>
      <c r="I720" s="60"/>
      <c r="J720" s="59">
        <v>6998</v>
      </c>
      <c r="K720" s="60"/>
      <c r="L720" s="59">
        <v>6183</v>
      </c>
      <c r="M720" s="60"/>
      <c r="N720" s="59">
        <v>5920</v>
      </c>
      <c r="O720" s="60"/>
      <c r="P720" s="59">
        <v>5964</v>
      </c>
      <c r="Q720" s="60"/>
      <c r="R720" s="59">
        <v>6458</v>
      </c>
      <c r="S720" s="60"/>
      <c r="T720" s="59">
        <v>3917</v>
      </c>
      <c r="U720" s="60"/>
      <c r="V720" s="59">
        <v>6204</v>
      </c>
      <c r="W720" s="60"/>
      <c r="X720" s="59">
        <v>6246</v>
      </c>
      <c r="Y720" s="60"/>
      <c r="Z720" s="59">
        <v>5656</v>
      </c>
      <c r="AA720" s="60"/>
      <c r="AB720" s="61">
        <v>4875</v>
      </c>
      <c r="AC720" s="61"/>
    </row>
    <row r="721" spans="1:29" ht="11.25" x14ac:dyDescent="0.2">
      <c r="B721" s="20"/>
      <c r="C721" s="58">
        <v>2022</v>
      </c>
      <c r="D721" s="59"/>
      <c r="E721" s="60"/>
      <c r="F721" s="59">
        <v>5823</v>
      </c>
      <c r="G721" s="60"/>
      <c r="H721" s="59">
        <v>6342</v>
      </c>
      <c r="I721" s="60"/>
      <c r="J721" s="59">
        <v>7073</v>
      </c>
      <c r="K721" s="60"/>
      <c r="L721" s="59">
        <v>5365</v>
      </c>
      <c r="M721" s="60"/>
      <c r="N721" s="59"/>
      <c r="O721" s="60"/>
      <c r="P721" s="59"/>
      <c r="Q721" s="60"/>
      <c r="R721" s="59"/>
      <c r="S721" s="60"/>
      <c r="T721" s="59"/>
      <c r="U721" s="60"/>
      <c r="V721" s="59"/>
      <c r="W721" s="60"/>
      <c r="X721" s="59"/>
      <c r="Y721" s="60"/>
      <c r="Z721" s="59"/>
      <c r="AA721" s="60"/>
      <c r="AB721" s="61"/>
      <c r="AC721" s="61"/>
    </row>
    <row r="722" spans="1:29" ht="20.45" customHeight="1" x14ac:dyDescent="0.2">
      <c r="A722" s="17" t="s">
        <v>267</v>
      </c>
      <c r="B722" s="20"/>
      <c r="C722" s="105"/>
      <c r="D722" s="59"/>
      <c r="E722" s="60"/>
      <c r="F722" s="59"/>
      <c r="G722" s="60"/>
      <c r="H722" s="59"/>
      <c r="I722" s="60"/>
      <c r="J722" s="59"/>
      <c r="K722" s="60"/>
      <c r="L722" s="59"/>
      <c r="M722" s="60"/>
      <c r="N722" s="59"/>
      <c r="O722" s="60"/>
      <c r="P722" s="59"/>
      <c r="Q722" s="60"/>
      <c r="R722" s="59"/>
      <c r="S722" s="60"/>
      <c r="T722" s="59"/>
      <c r="U722" s="60"/>
      <c r="V722" s="59"/>
      <c r="W722" s="60"/>
      <c r="X722" s="59"/>
      <c r="Y722" s="60"/>
      <c r="Z722" s="59"/>
      <c r="AA722" s="60"/>
      <c r="AB722" s="61"/>
      <c r="AC722" s="61"/>
    </row>
    <row r="723" spans="1:29" ht="11.25" x14ac:dyDescent="0.2">
      <c r="A723" s="78" t="s">
        <v>25</v>
      </c>
      <c r="B723" s="20"/>
      <c r="C723" s="114"/>
      <c r="D723" s="115"/>
      <c r="E723" s="116"/>
      <c r="F723" s="115"/>
      <c r="G723" s="116"/>
      <c r="H723" s="115"/>
      <c r="I723" s="116"/>
      <c r="J723" s="115"/>
      <c r="K723" s="116"/>
      <c r="L723" s="115"/>
      <c r="M723" s="116"/>
      <c r="N723" s="115"/>
      <c r="O723" s="116"/>
      <c r="P723" s="115"/>
      <c r="Q723" s="116"/>
      <c r="R723" s="115"/>
      <c r="S723" s="116"/>
      <c r="T723" s="115"/>
      <c r="U723" s="116"/>
      <c r="V723" s="115"/>
      <c r="W723" s="116"/>
      <c r="X723" s="115"/>
      <c r="Y723" s="116"/>
      <c r="Z723" s="115"/>
      <c r="AA723" s="116"/>
      <c r="AB723" s="113"/>
      <c r="AC723" s="113"/>
    </row>
    <row r="724" spans="1:29" ht="20.45" customHeight="1" x14ac:dyDescent="0.2">
      <c r="A724" s="78" t="s">
        <v>437</v>
      </c>
      <c r="B724" s="20" t="s">
        <v>264</v>
      </c>
      <c r="C724" s="58">
        <v>2021</v>
      </c>
      <c r="D724" s="59">
        <v>1684</v>
      </c>
      <c r="E724" s="60"/>
      <c r="F724" s="59">
        <v>94</v>
      </c>
      <c r="G724" s="60"/>
      <c r="H724" s="59">
        <v>147</v>
      </c>
      <c r="I724" s="60"/>
      <c r="J724" s="59">
        <v>162</v>
      </c>
      <c r="K724" s="60"/>
      <c r="L724" s="59">
        <v>141</v>
      </c>
      <c r="M724" s="60"/>
      <c r="N724" s="59">
        <v>109</v>
      </c>
      <c r="O724" s="60"/>
      <c r="P724" s="59">
        <v>139</v>
      </c>
      <c r="Q724" s="60"/>
      <c r="R724" s="59">
        <v>99</v>
      </c>
      <c r="S724" s="60"/>
      <c r="T724" s="75">
        <v>121</v>
      </c>
      <c r="U724" s="60"/>
      <c r="V724" s="59">
        <v>180</v>
      </c>
      <c r="W724" s="60"/>
      <c r="X724" s="59">
        <v>135</v>
      </c>
      <c r="Y724" s="60"/>
      <c r="Z724" s="59">
        <v>194</v>
      </c>
      <c r="AA724" s="60"/>
      <c r="AB724" s="61">
        <v>163</v>
      </c>
      <c r="AC724" s="61"/>
    </row>
    <row r="725" spans="1:29" ht="11.25" x14ac:dyDescent="0.2">
      <c r="A725" s="78"/>
      <c r="B725" s="20"/>
      <c r="C725" s="58">
        <v>2022</v>
      </c>
      <c r="D725" s="59"/>
      <c r="E725" s="60"/>
      <c r="F725" s="59">
        <v>146</v>
      </c>
      <c r="G725" s="60"/>
      <c r="H725" s="59">
        <v>188</v>
      </c>
      <c r="I725" s="60"/>
      <c r="J725" s="59">
        <v>212</v>
      </c>
      <c r="K725" s="60"/>
      <c r="L725" s="59">
        <v>157</v>
      </c>
      <c r="M725" s="60"/>
      <c r="N725" s="59"/>
      <c r="O725" s="60"/>
      <c r="P725" s="59"/>
      <c r="Q725" s="60"/>
      <c r="R725" s="75"/>
      <c r="S725" s="60"/>
      <c r="T725" s="75"/>
      <c r="U725" s="76"/>
      <c r="V725" s="59"/>
      <c r="W725" s="60"/>
      <c r="X725" s="59"/>
      <c r="Y725" s="60"/>
      <c r="Z725" s="59"/>
      <c r="AA725" s="60"/>
      <c r="AB725" s="61"/>
      <c r="AC725" s="61"/>
    </row>
    <row r="726" spans="1:29" ht="20.45" customHeight="1" x14ac:dyDescent="0.2">
      <c r="A726" s="78" t="s">
        <v>268</v>
      </c>
      <c r="B726" s="20" t="s">
        <v>264</v>
      </c>
      <c r="C726" s="58">
        <v>2021</v>
      </c>
      <c r="D726" s="59">
        <v>5389</v>
      </c>
      <c r="E726" s="60" t="s">
        <v>20</v>
      </c>
      <c r="F726" s="59">
        <v>313</v>
      </c>
      <c r="G726" s="60"/>
      <c r="H726" s="59">
        <v>517</v>
      </c>
      <c r="I726" s="60"/>
      <c r="J726" s="59">
        <v>516</v>
      </c>
      <c r="K726" s="60"/>
      <c r="L726" s="59">
        <v>517</v>
      </c>
      <c r="M726" s="60"/>
      <c r="N726" s="59">
        <v>475</v>
      </c>
      <c r="O726" s="60"/>
      <c r="P726" s="59">
        <v>322</v>
      </c>
      <c r="Q726" s="60"/>
      <c r="R726" s="59">
        <v>279</v>
      </c>
      <c r="S726" s="60"/>
      <c r="T726" s="59">
        <v>520</v>
      </c>
      <c r="U726" s="60"/>
      <c r="V726" s="59">
        <v>428</v>
      </c>
      <c r="W726" s="60"/>
      <c r="X726" s="59">
        <v>536</v>
      </c>
      <c r="Y726" s="60"/>
      <c r="Z726" s="59">
        <v>545</v>
      </c>
      <c r="AA726" s="60"/>
      <c r="AB726" s="61">
        <v>426</v>
      </c>
      <c r="AC726" s="61"/>
    </row>
    <row r="727" spans="1:29" ht="11.25" x14ac:dyDescent="0.2">
      <c r="A727" s="78"/>
      <c r="B727" s="20"/>
      <c r="C727" s="58">
        <v>2022</v>
      </c>
      <c r="D727" s="59"/>
      <c r="E727" s="60"/>
      <c r="F727" s="59">
        <v>334</v>
      </c>
      <c r="G727" s="60"/>
      <c r="H727" s="59">
        <v>413</v>
      </c>
      <c r="I727" s="60"/>
      <c r="J727" s="59">
        <v>604</v>
      </c>
      <c r="K727" s="60"/>
      <c r="L727" s="59">
        <v>392</v>
      </c>
      <c r="M727" s="60"/>
      <c r="N727" s="59"/>
      <c r="O727" s="60"/>
      <c r="P727" s="59"/>
      <c r="Q727" s="60"/>
      <c r="R727" s="59"/>
      <c r="S727" s="60"/>
      <c r="T727" s="59"/>
      <c r="U727" s="60"/>
      <c r="V727" s="59"/>
      <c r="W727" s="60"/>
      <c r="X727" s="59"/>
      <c r="Y727" s="60"/>
      <c r="Z727" s="59"/>
      <c r="AA727" s="60"/>
      <c r="AB727" s="61"/>
      <c r="AC727" s="61"/>
    </row>
    <row r="728" spans="1:29" ht="20.45" customHeight="1" x14ac:dyDescent="0.2">
      <c r="A728" s="78" t="s">
        <v>269</v>
      </c>
      <c r="B728" s="20" t="s">
        <v>264</v>
      </c>
      <c r="C728" s="58">
        <v>2021</v>
      </c>
      <c r="D728" s="59">
        <v>11647</v>
      </c>
      <c r="E728" s="60"/>
      <c r="F728" s="59">
        <v>837</v>
      </c>
      <c r="G728" s="60"/>
      <c r="H728" s="59">
        <v>898</v>
      </c>
      <c r="I728" s="60"/>
      <c r="J728" s="59">
        <v>1171</v>
      </c>
      <c r="K728" s="60"/>
      <c r="L728" s="59">
        <v>1095</v>
      </c>
      <c r="M728" s="60"/>
      <c r="N728" s="59">
        <v>732</v>
      </c>
      <c r="O728" s="60"/>
      <c r="P728" s="59">
        <v>678</v>
      </c>
      <c r="Q728" s="60"/>
      <c r="R728" s="59">
        <v>638</v>
      </c>
      <c r="S728" s="60"/>
      <c r="T728" s="59">
        <v>803</v>
      </c>
      <c r="U728" s="60"/>
      <c r="V728" s="59">
        <v>1122</v>
      </c>
      <c r="W728" s="60"/>
      <c r="X728" s="59">
        <v>1256</v>
      </c>
      <c r="Y728" s="60"/>
      <c r="Z728" s="59">
        <v>1278</v>
      </c>
      <c r="AA728" s="60"/>
      <c r="AB728" s="61">
        <v>1139</v>
      </c>
      <c r="AC728" s="61"/>
    </row>
    <row r="729" spans="1:29" ht="11.25" x14ac:dyDescent="0.2">
      <c r="A729" s="78"/>
      <c r="B729" s="20"/>
      <c r="C729" s="58">
        <v>2022</v>
      </c>
      <c r="D729" s="59"/>
      <c r="E729" s="60"/>
      <c r="F729" s="59">
        <v>1115</v>
      </c>
      <c r="G729" s="60"/>
      <c r="H729" s="59">
        <v>1307</v>
      </c>
      <c r="I729" s="60" t="s">
        <v>20</v>
      </c>
      <c r="J729" s="59">
        <v>1363</v>
      </c>
      <c r="K729" s="60"/>
      <c r="L729" s="59">
        <v>858</v>
      </c>
      <c r="M729" s="60"/>
      <c r="N729" s="59"/>
      <c r="O729" s="60"/>
      <c r="P729" s="59"/>
      <c r="Q729" s="60"/>
      <c r="R729" s="59"/>
      <c r="S729" s="60"/>
      <c r="T729" s="59"/>
      <c r="U729" s="60"/>
      <c r="V729" s="59"/>
      <c r="W729" s="60"/>
      <c r="X729" s="59"/>
      <c r="Y729" s="60"/>
      <c r="Z729" s="59"/>
      <c r="AA729" s="60"/>
      <c r="AB729" s="61"/>
      <c r="AC729" s="61"/>
    </row>
    <row r="730" spans="1:29" ht="20.45" customHeight="1" x14ac:dyDescent="0.2">
      <c r="A730" s="78" t="s">
        <v>270</v>
      </c>
      <c r="B730" s="20" t="s">
        <v>264</v>
      </c>
      <c r="C730" s="58">
        <v>2021</v>
      </c>
      <c r="D730" s="59">
        <v>5859</v>
      </c>
      <c r="E730" s="60" t="s">
        <v>20</v>
      </c>
      <c r="F730" s="59">
        <v>296</v>
      </c>
      <c r="G730" s="60"/>
      <c r="H730" s="59">
        <v>532</v>
      </c>
      <c r="I730" s="60"/>
      <c r="J730" s="59">
        <v>657</v>
      </c>
      <c r="K730" s="60"/>
      <c r="L730" s="59">
        <v>540</v>
      </c>
      <c r="M730" s="60"/>
      <c r="N730" s="59">
        <v>508</v>
      </c>
      <c r="O730" s="60"/>
      <c r="P730" s="59">
        <v>466</v>
      </c>
      <c r="Q730" s="60"/>
      <c r="R730" s="59">
        <v>494</v>
      </c>
      <c r="S730" s="60"/>
      <c r="T730" s="59">
        <v>431</v>
      </c>
      <c r="U730" s="60"/>
      <c r="V730" s="59">
        <v>620</v>
      </c>
      <c r="W730" s="60"/>
      <c r="X730" s="59">
        <v>519</v>
      </c>
      <c r="Y730" s="60"/>
      <c r="Z730" s="59">
        <v>419</v>
      </c>
      <c r="AA730" s="60"/>
      <c r="AB730" s="61">
        <v>376</v>
      </c>
      <c r="AC730" s="61"/>
    </row>
    <row r="731" spans="1:29" ht="11.25" x14ac:dyDescent="0.2">
      <c r="A731" s="78"/>
      <c r="B731" s="20"/>
      <c r="C731" s="58">
        <v>2022</v>
      </c>
      <c r="D731" s="59"/>
      <c r="E731" s="60"/>
      <c r="F731" s="59">
        <v>379</v>
      </c>
      <c r="G731" s="60"/>
      <c r="H731" s="59">
        <v>471</v>
      </c>
      <c r="I731" s="60"/>
      <c r="J731" s="59">
        <v>537</v>
      </c>
      <c r="K731" s="60"/>
      <c r="L731" s="59">
        <v>552</v>
      </c>
      <c r="M731" s="60"/>
      <c r="N731" s="59"/>
      <c r="O731" s="60"/>
      <c r="P731" s="59"/>
      <c r="Q731" s="60"/>
      <c r="R731" s="59"/>
      <c r="S731" s="60"/>
      <c r="T731" s="59"/>
      <c r="U731" s="60"/>
      <c r="V731" s="59"/>
      <c r="W731" s="60"/>
      <c r="X731" s="59"/>
      <c r="Y731" s="60"/>
      <c r="Z731" s="59"/>
      <c r="AA731" s="60"/>
      <c r="AB731" s="61"/>
      <c r="AC731" s="61"/>
    </row>
    <row r="732" spans="1:29" ht="20.45" customHeight="1" x14ac:dyDescent="0.2">
      <c r="A732" s="78" t="s">
        <v>271</v>
      </c>
      <c r="B732" s="20" t="s">
        <v>264</v>
      </c>
      <c r="C732" s="58">
        <v>2021</v>
      </c>
      <c r="D732" s="59">
        <v>5564</v>
      </c>
      <c r="E732" s="60"/>
      <c r="F732" s="59">
        <v>374</v>
      </c>
      <c r="G732" s="60"/>
      <c r="H732" s="59">
        <v>613</v>
      </c>
      <c r="I732" s="60"/>
      <c r="J732" s="59">
        <v>655</v>
      </c>
      <c r="K732" s="60"/>
      <c r="L732" s="59">
        <v>614</v>
      </c>
      <c r="M732" s="60"/>
      <c r="N732" s="59">
        <v>574</v>
      </c>
      <c r="O732" s="60"/>
      <c r="P732" s="59">
        <v>486</v>
      </c>
      <c r="Q732" s="60"/>
      <c r="R732" s="59">
        <v>307</v>
      </c>
      <c r="S732" s="60"/>
      <c r="T732" s="75">
        <v>149</v>
      </c>
      <c r="U732" s="60"/>
      <c r="V732" s="59">
        <v>534</v>
      </c>
      <c r="W732" s="60"/>
      <c r="X732" s="59">
        <v>446</v>
      </c>
      <c r="Y732" s="60"/>
      <c r="Z732" s="59">
        <v>361</v>
      </c>
      <c r="AA732" s="60"/>
      <c r="AB732" s="61">
        <v>451</v>
      </c>
      <c r="AC732" s="61"/>
    </row>
    <row r="733" spans="1:29" ht="11.25" x14ac:dyDescent="0.2">
      <c r="B733" s="20"/>
      <c r="C733" s="58">
        <v>2022</v>
      </c>
      <c r="D733" s="59"/>
      <c r="E733" s="60"/>
      <c r="F733" s="59">
        <v>305</v>
      </c>
      <c r="G733" s="60"/>
      <c r="H733" s="59">
        <v>440</v>
      </c>
      <c r="I733" s="60"/>
      <c r="J733" s="59">
        <v>526</v>
      </c>
      <c r="K733" s="60"/>
      <c r="L733" s="59">
        <v>536</v>
      </c>
      <c r="M733" s="60"/>
      <c r="N733" s="59"/>
      <c r="O733" s="60"/>
      <c r="P733" s="59"/>
      <c r="Q733" s="60"/>
      <c r="R733" s="59"/>
      <c r="S733" s="60"/>
      <c r="T733" s="75"/>
      <c r="U733" s="76"/>
      <c r="V733" s="59"/>
      <c r="W733" s="60"/>
      <c r="X733" s="59"/>
      <c r="Y733" s="60"/>
      <c r="Z733" s="59"/>
      <c r="AA733" s="60"/>
      <c r="AB733" s="61"/>
      <c r="AC733" s="61"/>
    </row>
    <row r="734" spans="1:29" ht="20.45" customHeight="1" x14ac:dyDescent="0.2">
      <c r="A734" s="9" t="s">
        <v>272</v>
      </c>
      <c r="B734" s="20" t="s">
        <v>264</v>
      </c>
      <c r="C734" s="58">
        <v>2021</v>
      </c>
      <c r="D734" s="59">
        <v>3871</v>
      </c>
      <c r="E734" s="60"/>
      <c r="F734" s="59">
        <v>277</v>
      </c>
      <c r="G734" s="60"/>
      <c r="H734" s="59">
        <v>342</v>
      </c>
      <c r="I734" s="60"/>
      <c r="J734" s="59">
        <v>394</v>
      </c>
      <c r="K734" s="60"/>
      <c r="L734" s="59">
        <v>319</v>
      </c>
      <c r="M734" s="60"/>
      <c r="N734" s="59">
        <v>350</v>
      </c>
      <c r="O734" s="60"/>
      <c r="P734" s="59">
        <v>341</v>
      </c>
      <c r="Q734" s="60"/>
      <c r="R734" s="59">
        <v>309</v>
      </c>
      <c r="S734" s="60"/>
      <c r="T734" s="59">
        <v>287</v>
      </c>
      <c r="U734" s="60"/>
      <c r="V734" s="59">
        <v>315</v>
      </c>
      <c r="W734" s="60"/>
      <c r="X734" s="59">
        <v>257</v>
      </c>
      <c r="Y734" s="60"/>
      <c r="Z734" s="59">
        <v>363</v>
      </c>
      <c r="AA734" s="60"/>
      <c r="AB734" s="61">
        <v>317</v>
      </c>
      <c r="AC734" s="61"/>
    </row>
    <row r="735" spans="1:29" ht="11.25" x14ac:dyDescent="0.2">
      <c r="B735" s="20"/>
      <c r="C735" s="58">
        <v>2022</v>
      </c>
      <c r="D735" s="59"/>
      <c r="E735" s="60"/>
      <c r="F735" s="59">
        <v>319</v>
      </c>
      <c r="G735" s="60"/>
      <c r="H735" s="59">
        <v>370</v>
      </c>
      <c r="I735" s="60"/>
      <c r="J735" s="59">
        <v>337</v>
      </c>
      <c r="K735" s="60"/>
      <c r="L735" s="59">
        <v>313</v>
      </c>
      <c r="M735" s="60"/>
      <c r="N735" s="59"/>
      <c r="O735" s="60"/>
      <c r="P735" s="59"/>
      <c r="Q735" s="60"/>
      <c r="R735" s="59"/>
      <c r="S735" s="60"/>
      <c r="T735" s="59"/>
      <c r="U735" s="60"/>
      <c r="V735" s="59"/>
      <c r="W735" s="60"/>
      <c r="X735" s="59"/>
      <c r="Y735" s="60"/>
      <c r="Z735" s="59"/>
      <c r="AA735" s="60"/>
      <c r="AB735" s="61"/>
      <c r="AC735" s="61"/>
    </row>
    <row r="736" spans="1:29" ht="11.25" x14ac:dyDescent="0.2">
      <c r="A736" s="78" t="s">
        <v>25</v>
      </c>
      <c r="B736" s="20"/>
      <c r="C736" s="117"/>
      <c r="D736" s="111"/>
      <c r="E736" s="112"/>
      <c r="F736" s="111"/>
      <c r="G736" s="112"/>
      <c r="H736" s="111"/>
      <c r="I736" s="112"/>
      <c r="J736" s="111"/>
      <c r="K736" s="112"/>
      <c r="L736" s="111"/>
      <c r="M736" s="112"/>
      <c r="N736" s="111"/>
      <c r="O736" s="112"/>
      <c r="P736" s="111"/>
      <c r="Q736" s="112"/>
      <c r="R736" s="111"/>
      <c r="S736" s="112"/>
      <c r="T736" s="111"/>
      <c r="U736" s="112"/>
      <c r="V736" s="111"/>
      <c r="W736" s="112"/>
      <c r="X736" s="59"/>
      <c r="Y736" s="60"/>
      <c r="Z736" s="59"/>
      <c r="AA736" s="60"/>
      <c r="AB736" s="61"/>
      <c r="AC736" s="61"/>
    </row>
    <row r="737" spans="1:29" ht="40.9" customHeight="1" x14ac:dyDescent="0.2">
      <c r="A737" s="18" t="s">
        <v>438</v>
      </c>
      <c r="B737" s="20" t="s">
        <v>264</v>
      </c>
      <c r="C737" s="58">
        <v>2021</v>
      </c>
      <c r="D737" s="59">
        <v>674</v>
      </c>
      <c r="E737" s="60"/>
      <c r="F737" s="75">
        <v>63</v>
      </c>
      <c r="G737" s="76"/>
      <c r="H737" s="75">
        <v>52</v>
      </c>
      <c r="I737" s="76"/>
      <c r="J737" s="75">
        <v>64</v>
      </c>
      <c r="K737" s="76"/>
      <c r="L737" s="75">
        <v>60</v>
      </c>
      <c r="M737" s="76"/>
      <c r="N737" s="75">
        <v>60</v>
      </c>
      <c r="O737" s="76"/>
      <c r="P737" s="75">
        <v>58</v>
      </c>
      <c r="Q737" s="76"/>
      <c r="R737" s="75">
        <v>61</v>
      </c>
      <c r="S737" s="76"/>
      <c r="T737" s="75">
        <v>35</v>
      </c>
      <c r="U737" s="76"/>
      <c r="V737" s="75">
        <v>63</v>
      </c>
      <c r="W737" s="76"/>
      <c r="X737" s="75">
        <v>65</v>
      </c>
      <c r="Y737" s="76"/>
      <c r="Z737" s="75">
        <v>54</v>
      </c>
      <c r="AA737" s="76"/>
      <c r="AB737" s="73">
        <v>39</v>
      </c>
      <c r="AC737" s="73"/>
    </row>
    <row r="738" spans="1:29" ht="11.25" x14ac:dyDescent="0.2">
      <c r="B738" s="20"/>
      <c r="C738" s="58">
        <v>2022</v>
      </c>
      <c r="D738" s="59"/>
      <c r="E738" s="60"/>
      <c r="F738" s="59">
        <v>70</v>
      </c>
      <c r="G738" s="60"/>
      <c r="H738" s="59">
        <v>64</v>
      </c>
      <c r="I738" s="76"/>
      <c r="J738" s="75">
        <v>73</v>
      </c>
      <c r="K738" s="76"/>
      <c r="L738" s="75">
        <v>61</v>
      </c>
      <c r="M738" s="76"/>
      <c r="N738" s="75"/>
      <c r="O738" s="76"/>
      <c r="P738" s="75"/>
      <c r="Q738" s="76"/>
      <c r="R738" s="75"/>
      <c r="S738" s="76"/>
      <c r="T738" s="75"/>
      <c r="U738" s="76"/>
      <c r="V738" s="75"/>
      <c r="W738" s="76"/>
      <c r="X738" s="75"/>
      <c r="Y738" s="76"/>
      <c r="Z738" s="75"/>
      <c r="AA738" s="76"/>
      <c r="AB738" s="73"/>
      <c r="AC738" s="73"/>
    </row>
    <row r="739" spans="1:29" ht="20.45" customHeight="1" x14ac:dyDescent="0.2">
      <c r="A739" s="10" t="s">
        <v>439</v>
      </c>
      <c r="B739" s="20" t="s">
        <v>264</v>
      </c>
      <c r="C739" s="58">
        <v>2021</v>
      </c>
      <c r="D739" s="59">
        <v>384</v>
      </c>
      <c r="E739" s="60"/>
      <c r="F739" s="75">
        <v>24</v>
      </c>
      <c r="G739" s="76"/>
      <c r="H739" s="75">
        <v>28</v>
      </c>
      <c r="I739" s="76"/>
      <c r="J739" s="75">
        <v>34</v>
      </c>
      <c r="K739" s="76"/>
      <c r="L739" s="75">
        <v>35</v>
      </c>
      <c r="M739" s="76"/>
      <c r="N739" s="75">
        <v>34</v>
      </c>
      <c r="O739" s="76"/>
      <c r="P739" s="75">
        <v>39</v>
      </c>
      <c r="Q739" s="76"/>
      <c r="R739" s="75">
        <v>39</v>
      </c>
      <c r="S739" s="76"/>
      <c r="T739" s="75">
        <v>24</v>
      </c>
      <c r="U739" s="76"/>
      <c r="V739" s="75">
        <v>28</v>
      </c>
      <c r="W739" s="76"/>
      <c r="X739" s="75">
        <v>28</v>
      </c>
      <c r="Y739" s="76"/>
      <c r="Z739" s="75">
        <v>38</v>
      </c>
      <c r="AA739" s="76"/>
      <c r="AB739" s="73">
        <v>33</v>
      </c>
      <c r="AC739" s="73"/>
    </row>
    <row r="740" spans="1:29" ht="11.25" x14ac:dyDescent="0.2">
      <c r="B740" s="20"/>
      <c r="C740" s="58">
        <v>2022</v>
      </c>
      <c r="D740" s="59"/>
      <c r="E740" s="60"/>
      <c r="F740" s="59">
        <v>34</v>
      </c>
      <c r="G740" s="60"/>
      <c r="H740" s="59">
        <v>30</v>
      </c>
      <c r="I740" s="76"/>
      <c r="J740" s="75">
        <v>35</v>
      </c>
      <c r="K740" s="76"/>
      <c r="L740" s="75">
        <v>31</v>
      </c>
      <c r="M740" s="76"/>
      <c r="N740" s="75"/>
      <c r="O740" s="76"/>
      <c r="P740" s="75"/>
      <c r="Q740" s="76"/>
      <c r="R740" s="75"/>
      <c r="S740" s="76"/>
      <c r="T740" s="75"/>
      <c r="U740" s="76"/>
      <c r="V740" s="75"/>
      <c r="W740" s="76"/>
      <c r="X740" s="75"/>
      <c r="Y740" s="76"/>
      <c r="Z740" s="75"/>
      <c r="AA740" s="76"/>
      <c r="AB740" s="73"/>
      <c r="AC740" s="73"/>
    </row>
    <row r="741" spans="1:29" ht="30.6" customHeight="1" x14ac:dyDescent="0.2">
      <c r="A741" s="16" t="s">
        <v>273</v>
      </c>
      <c r="B741" s="20" t="s">
        <v>30</v>
      </c>
      <c r="C741" s="58">
        <v>2021</v>
      </c>
      <c r="D741" s="59">
        <v>8760</v>
      </c>
      <c r="E741" s="60" t="s">
        <v>20</v>
      </c>
      <c r="F741" s="59">
        <v>518</v>
      </c>
      <c r="G741" s="60" t="s">
        <v>20</v>
      </c>
      <c r="H741" s="59">
        <v>651</v>
      </c>
      <c r="I741" s="60"/>
      <c r="J741" s="59">
        <v>907</v>
      </c>
      <c r="K741" s="60"/>
      <c r="L741" s="59">
        <v>742</v>
      </c>
      <c r="M741" s="60"/>
      <c r="N741" s="59">
        <v>548</v>
      </c>
      <c r="O741" s="60"/>
      <c r="P741" s="59">
        <v>728</v>
      </c>
      <c r="Q741" s="60"/>
      <c r="R741" s="59">
        <v>984</v>
      </c>
      <c r="S741" s="60"/>
      <c r="T741" s="59">
        <v>945</v>
      </c>
      <c r="U741" s="60"/>
      <c r="V741" s="59">
        <v>629</v>
      </c>
      <c r="W741" s="60"/>
      <c r="X741" s="59">
        <v>531</v>
      </c>
      <c r="Y741" s="60"/>
      <c r="Z741" s="59">
        <v>594</v>
      </c>
      <c r="AA741" s="60"/>
      <c r="AB741" s="61">
        <v>985</v>
      </c>
      <c r="AC741" s="61"/>
    </row>
    <row r="742" spans="1:29" ht="11.25" x14ac:dyDescent="0.2">
      <c r="B742" s="20"/>
      <c r="C742" s="58">
        <v>2022</v>
      </c>
      <c r="D742" s="59"/>
      <c r="E742" s="60"/>
      <c r="F742" s="59">
        <v>517</v>
      </c>
      <c r="G742" s="60" t="s">
        <v>20</v>
      </c>
      <c r="H742" s="59">
        <v>882</v>
      </c>
      <c r="I742" s="60" t="s">
        <v>20</v>
      </c>
      <c r="J742" s="59">
        <v>1679</v>
      </c>
      <c r="K742" s="60"/>
      <c r="L742" s="59">
        <v>808</v>
      </c>
      <c r="M742" s="60"/>
      <c r="N742" s="59"/>
      <c r="O742" s="60"/>
      <c r="P742" s="59"/>
      <c r="Q742" s="60"/>
      <c r="R742" s="59"/>
      <c r="S742" s="60"/>
      <c r="T742" s="59"/>
      <c r="U742" s="60"/>
      <c r="V742" s="59"/>
      <c r="W742" s="60"/>
      <c r="X742" s="59"/>
      <c r="Y742" s="60"/>
      <c r="Z742" s="59"/>
      <c r="AA742" s="60"/>
      <c r="AB742" s="61"/>
      <c r="AC742" s="61"/>
    </row>
    <row r="743" spans="1:29" ht="30.6" customHeight="1" x14ac:dyDescent="0.2">
      <c r="A743" s="16" t="s">
        <v>440</v>
      </c>
      <c r="B743" s="20" t="s">
        <v>264</v>
      </c>
      <c r="C743" s="58">
        <v>2021</v>
      </c>
      <c r="D743" s="59">
        <v>18593</v>
      </c>
      <c r="E743" s="60"/>
      <c r="F743" s="59">
        <v>1254</v>
      </c>
      <c r="G743" s="60"/>
      <c r="H743" s="59">
        <v>1582</v>
      </c>
      <c r="I743" s="60"/>
      <c r="J743" s="59">
        <v>2006</v>
      </c>
      <c r="K743" s="60"/>
      <c r="L743" s="59">
        <v>1796</v>
      </c>
      <c r="M743" s="60"/>
      <c r="N743" s="59">
        <v>1608</v>
      </c>
      <c r="O743" s="60"/>
      <c r="P743" s="59">
        <v>1997</v>
      </c>
      <c r="Q743" s="60"/>
      <c r="R743" s="59">
        <v>2229</v>
      </c>
      <c r="S743" s="60"/>
      <c r="T743" s="59">
        <v>1355</v>
      </c>
      <c r="U743" s="60"/>
      <c r="V743" s="59">
        <v>1743</v>
      </c>
      <c r="W743" s="60"/>
      <c r="X743" s="59">
        <v>1026</v>
      </c>
      <c r="Y743" s="60"/>
      <c r="Z743" s="59">
        <v>1150</v>
      </c>
      <c r="AA743" s="60"/>
      <c r="AB743" s="61">
        <v>847</v>
      </c>
      <c r="AC743" s="61"/>
    </row>
    <row r="744" spans="1:29" ht="11.25" x14ac:dyDescent="0.2">
      <c r="B744" s="20"/>
      <c r="C744" s="58">
        <v>2022</v>
      </c>
      <c r="D744" s="59"/>
      <c r="E744" s="60"/>
      <c r="F744" s="59">
        <v>912</v>
      </c>
      <c r="G744" s="60"/>
      <c r="H744" s="59">
        <v>1844</v>
      </c>
      <c r="I744" s="60"/>
      <c r="J744" s="59">
        <v>2453</v>
      </c>
      <c r="K744" s="60"/>
      <c r="L744" s="59">
        <v>1081</v>
      </c>
      <c r="M744" s="60"/>
      <c r="N744" s="59"/>
      <c r="O744" s="60"/>
      <c r="P744" s="59"/>
      <c r="Q744" s="60"/>
      <c r="R744" s="59"/>
      <c r="S744" s="60"/>
      <c r="T744" s="59"/>
      <c r="U744" s="60"/>
      <c r="V744" s="59"/>
      <c r="W744" s="60"/>
      <c r="X744" s="59"/>
      <c r="Y744" s="60"/>
      <c r="Z744" s="59"/>
      <c r="AA744" s="60"/>
      <c r="AB744" s="61"/>
      <c r="AC744" s="61"/>
    </row>
    <row r="745" spans="1:29" ht="30.2" customHeight="1" x14ac:dyDescent="0.2">
      <c r="A745" s="210" t="s">
        <v>274</v>
      </c>
      <c r="B745" s="210"/>
      <c r="C745" s="210"/>
      <c r="D745" s="210"/>
      <c r="E745" s="210"/>
      <c r="F745" s="210"/>
      <c r="G745" s="210"/>
      <c r="H745" s="210"/>
      <c r="I745" s="210"/>
      <c r="J745" s="210"/>
      <c r="K745" s="210"/>
      <c r="L745" s="210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  <c r="AA745" s="210"/>
      <c r="AB745" s="210"/>
      <c r="AC745" s="210"/>
    </row>
    <row r="746" spans="1:29" ht="30.6" customHeight="1" x14ac:dyDescent="0.2">
      <c r="A746" s="5" t="s">
        <v>275</v>
      </c>
      <c r="B746" s="20" t="s">
        <v>93</v>
      </c>
      <c r="C746" s="58">
        <v>2021</v>
      </c>
      <c r="D746" s="59">
        <v>1594</v>
      </c>
      <c r="E746" s="60"/>
      <c r="F746" s="59">
        <v>158</v>
      </c>
      <c r="G746" s="60"/>
      <c r="H746" s="59">
        <v>158</v>
      </c>
      <c r="I746" s="60"/>
      <c r="J746" s="59">
        <v>183</v>
      </c>
      <c r="K746" s="60"/>
      <c r="L746" s="59">
        <v>156</v>
      </c>
      <c r="M746" s="60"/>
      <c r="N746" s="59">
        <v>152</v>
      </c>
      <c r="O746" s="60"/>
      <c r="P746" s="59">
        <v>121</v>
      </c>
      <c r="Q746" s="60"/>
      <c r="R746" s="59">
        <v>151</v>
      </c>
      <c r="S746" s="60"/>
      <c r="T746" s="64">
        <v>74.2</v>
      </c>
      <c r="U746" s="65"/>
      <c r="V746" s="64">
        <v>95.5</v>
      </c>
      <c r="W746" s="60"/>
      <c r="X746" s="59">
        <v>109</v>
      </c>
      <c r="Y746" s="60"/>
      <c r="Z746" s="59">
        <v>131</v>
      </c>
      <c r="AA746" s="60"/>
      <c r="AB746" s="61">
        <v>107</v>
      </c>
      <c r="AC746" s="73"/>
    </row>
    <row r="747" spans="1:29" ht="11.25" x14ac:dyDescent="0.2">
      <c r="B747" s="20"/>
      <c r="C747" s="58">
        <v>2022</v>
      </c>
      <c r="D747" s="39"/>
      <c r="E747" s="69"/>
      <c r="F747" s="59">
        <v>155</v>
      </c>
      <c r="G747" s="60"/>
      <c r="H747" s="59">
        <v>164</v>
      </c>
      <c r="I747" s="60"/>
      <c r="J747" s="59">
        <v>151</v>
      </c>
      <c r="K747" s="60"/>
      <c r="L747" s="59">
        <v>154</v>
      </c>
      <c r="M747" s="65"/>
      <c r="N747" s="59"/>
      <c r="O747" s="60"/>
      <c r="P747" s="59"/>
      <c r="Q747" s="60"/>
      <c r="R747" s="59"/>
      <c r="S747" s="60"/>
      <c r="T747" s="64"/>
      <c r="U747" s="65"/>
      <c r="V747" s="59"/>
      <c r="W747" s="60"/>
      <c r="X747" s="59"/>
      <c r="Y747" s="60"/>
      <c r="Z747" s="59"/>
      <c r="AA747" s="60"/>
      <c r="AB747" s="61"/>
      <c r="AC747" s="67"/>
    </row>
    <row r="748" spans="1:29" ht="40.9" customHeight="1" x14ac:dyDescent="0.2">
      <c r="A748" s="18" t="s">
        <v>441</v>
      </c>
      <c r="B748" s="20" t="s">
        <v>93</v>
      </c>
      <c r="C748" s="58">
        <v>2021</v>
      </c>
      <c r="D748" s="59">
        <v>1218</v>
      </c>
      <c r="E748" s="60"/>
      <c r="F748" s="75">
        <v>117</v>
      </c>
      <c r="G748" s="76"/>
      <c r="H748" s="75">
        <v>121</v>
      </c>
      <c r="I748" s="63"/>
      <c r="J748" s="75">
        <v>136</v>
      </c>
      <c r="K748" s="76"/>
      <c r="L748" s="59">
        <v>116</v>
      </c>
      <c r="M748" s="60"/>
      <c r="N748" s="59">
        <v>109</v>
      </c>
      <c r="O748" s="60"/>
      <c r="P748" s="64">
        <v>91.6</v>
      </c>
      <c r="Q748" s="65"/>
      <c r="R748" s="59">
        <v>101</v>
      </c>
      <c r="S748" s="65"/>
      <c r="T748" s="64">
        <v>58.2</v>
      </c>
      <c r="U748" s="65"/>
      <c r="V748" s="64">
        <v>81.3</v>
      </c>
      <c r="W748" s="65"/>
      <c r="X748" s="64">
        <v>88.5</v>
      </c>
      <c r="Y748" s="60"/>
      <c r="Z748" s="59">
        <v>112</v>
      </c>
      <c r="AA748" s="60"/>
      <c r="AB748" s="66">
        <v>86.4</v>
      </c>
      <c r="AC748" s="66"/>
    </row>
    <row r="749" spans="1:29" ht="11.25" x14ac:dyDescent="0.2">
      <c r="B749" s="20"/>
      <c r="C749" s="58">
        <v>2022</v>
      </c>
      <c r="D749" s="39"/>
      <c r="E749" s="69"/>
      <c r="F749" s="59">
        <v>120</v>
      </c>
      <c r="G749" s="76"/>
      <c r="H749" s="59">
        <v>133</v>
      </c>
      <c r="I749" s="76"/>
      <c r="J749" s="59">
        <v>125</v>
      </c>
      <c r="K749" s="65"/>
      <c r="L749" s="59">
        <v>121</v>
      </c>
      <c r="M749" s="60"/>
      <c r="N749" s="59"/>
      <c r="O749" s="60"/>
      <c r="P749" s="64"/>
      <c r="Q749" s="65"/>
      <c r="R749" s="64"/>
      <c r="S749" s="65"/>
      <c r="T749" s="64"/>
      <c r="U749" s="65"/>
      <c r="V749" s="59"/>
      <c r="W749" s="60"/>
      <c r="X749" s="59"/>
      <c r="Y749" s="60"/>
      <c r="Z749" s="59"/>
      <c r="AA749" s="60"/>
      <c r="AB749" s="61"/>
      <c r="AC749" s="66"/>
    </row>
    <row r="750" spans="1:29" ht="30.6" customHeight="1" x14ac:dyDescent="0.2">
      <c r="A750" s="9" t="s">
        <v>277</v>
      </c>
      <c r="B750" s="20" t="s">
        <v>93</v>
      </c>
      <c r="C750" s="58">
        <v>2021</v>
      </c>
      <c r="D750" s="59">
        <v>261</v>
      </c>
      <c r="E750" s="60"/>
      <c r="F750" s="64">
        <v>20.399999999999999</v>
      </c>
      <c r="G750" s="65"/>
      <c r="H750" s="64">
        <v>26.7</v>
      </c>
      <c r="I750" s="65"/>
      <c r="J750" s="64">
        <v>33.799999999999997</v>
      </c>
      <c r="K750" s="65"/>
      <c r="L750" s="64">
        <v>26.8</v>
      </c>
      <c r="M750" s="65"/>
      <c r="N750" s="62">
        <v>26.8</v>
      </c>
      <c r="O750" s="63"/>
      <c r="P750" s="64">
        <v>21.4</v>
      </c>
      <c r="Q750" s="65"/>
      <c r="R750" s="62">
        <v>13.8</v>
      </c>
      <c r="S750" s="63"/>
      <c r="T750" s="62">
        <v>11.9</v>
      </c>
      <c r="U750" s="63"/>
      <c r="V750" s="62">
        <v>17.600000000000001</v>
      </c>
      <c r="W750" s="63"/>
      <c r="X750" s="62">
        <v>23.4</v>
      </c>
      <c r="Y750" s="63"/>
      <c r="Z750" s="64">
        <v>20.9</v>
      </c>
      <c r="AA750" s="65"/>
      <c r="AB750" s="66">
        <v>17.3</v>
      </c>
      <c r="AC750" s="66"/>
    </row>
    <row r="751" spans="1:29" ht="11.25" x14ac:dyDescent="0.2">
      <c r="A751" s="9"/>
      <c r="B751" s="20"/>
      <c r="C751" s="58">
        <v>2022</v>
      </c>
      <c r="D751" s="39"/>
      <c r="E751" s="69"/>
      <c r="F751" s="64">
        <v>16.7</v>
      </c>
      <c r="G751" s="65"/>
      <c r="H751" s="64">
        <v>19.600000000000001</v>
      </c>
      <c r="I751" s="65"/>
      <c r="J751" s="64">
        <v>14.5</v>
      </c>
      <c r="K751" s="65"/>
      <c r="L751" s="64">
        <v>24.4</v>
      </c>
      <c r="M751" s="65"/>
      <c r="N751" s="62"/>
      <c r="O751" s="63"/>
      <c r="P751" s="64"/>
      <c r="Q751" s="65"/>
      <c r="R751" s="64"/>
      <c r="S751" s="65"/>
      <c r="T751" s="62"/>
      <c r="U751" s="63"/>
      <c r="V751" s="62"/>
      <c r="W751" s="63"/>
      <c r="X751" s="62"/>
      <c r="Y751" s="63"/>
      <c r="Z751" s="64"/>
      <c r="AA751" s="65"/>
      <c r="AB751" s="66"/>
      <c r="AC751" s="66"/>
    </row>
    <row r="752" spans="1:29" ht="20.45" customHeight="1" x14ac:dyDescent="0.2">
      <c r="A752" s="9" t="s">
        <v>278</v>
      </c>
      <c r="B752" s="20" t="s">
        <v>264</v>
      </c>
      <c r="C752" s="58">
        <v>2021</v>
      </c>
      <c r="D752" s="59">
        <v>5204</v>
      </c>
      <c r="E752" s="60"/>
      <c r="F752" s="59">
        <v>295</v>
      </c>
      <c r="G752" s="60"/>
      <c r="H752" s="59">
        <v>388</v>
      </c>
      <c r="I752" s="60"/>
      <c r="J752" s="59">
        <v>581</v>
      </c>
      <c r="K752" s="60"/>
      <c r="L752" s="59">
        <v>460</v>
      </c>
      <c r="M752" s="60"/>
      <c r="N752" s="59">
        <v>500</v>
      </c>
      <c r="O752" s="60"/>
      <c r="P752" s="59">
        <v>452</v>
      </c>
      <c r="Q752" s="60"/>
      <c r="R752" s="59">
        <v>309</v>
      </c>
      <c r="S752" s="60"/>
      <c r="T752" s="59">
        <v>236</v>
      </c>
      <c r="U752" s="60"/>
      <c r="V752" s="59">
        <v>266</v>
      </c>
      <c r="W752" s="60"/>
      <c r="X752" s="59">
        <v>289</v>
      </c>
      <c r="Y752" s="60"/>
      <c r="Z752" s="59">
        <v>753</v>
      </c>
      <c r="AA752" s="60"/>
      <c r="AB752" s="61">
        <v>675</v>
      </c>
      <c r="AC752" s="61"/>
    </row>
    <row r="753" spans="1:29" ht="11.25" x14ac:dyDescent="0.2">
      <c r="B753" s="20"/>
      <c r="C753" s="58">
        <v>2022</v>
      </c>
      <c r="D753" s="39"/>
      <c r="E753" s="69"/>
      <c r="F753" s="59">
        <v>210</v>
      </c>
      <c r="G753" s="60"/>
      <c r="H753" s="59">
        <v>428</v>
      </c>
      <c r="I753" s="60"/>
      <c r="J753" s="59">
        <v>495</v>
      </c>
      <c r="K753" s="60"/>
      <c r="L753" s="59">
        <v>419</v>
      </c>
      <c r="M753" s="60"/>
      <c r="N753" s="59"/>
      <c r="O753" s="60"/>
      <c r="P753" s="59"/>
      <c r="Q753" s="60"/>
      <c r="R753" s="59"/>
      <c r="S753" s="60"/>
      <c r="T753" s="59"/>
      <c r="U753" s="60"/>
      <c r="V753" s="59"/>
      <c r="W753" s="60"/>
      <c r="X753" s="59"/>
      <c r="Y753" s="60"/>
      <c r="Z753" s="59"/>
      <c r="AA753" s="60"/>
      <c r="AB753" s="61"/>
      <c r="AC753" s="61"/>
    </row>
    <row r="754" spans="1:29" ht="20.45" customHeight="1" x14ac:dyDescent="0.2">
      <c r="A754" s="17" t="s">
        <v>442</v>
      </c>
      <c r="B754" s="20" t="s">
        <v>264</v>
      </c>
      <c r="C754" s="58">
        <v>2021</v>
      </c>
      <c r="D754" s="59">
        <v>173417</v>
      </c>
      <c r="E754" s="60"/>
      <c r="F754" s="59">
        <v>15387</v>
      </c>
      <c r="G754" s="60"/>
      <c r="H754" s="59">
        <v>16955</v>
      </c>
      <c r="I754" s="60"/>
      <c r="J754" s="59">
        <v>19866</v>
      </c>
      <c r="K754" s="60"/>
      <c r="L754" s="59">
        <v>13597</v>
      </c>
      <c r="M754" s="60"/>
      <c r="N754" s="59">
        <v>12165</v>
      </c>
      <c r="O754" s="60"/>
      <c r="P754" s="59">
        <v>14443</v>
      </c>
      <c r="Q754" s="60"/>
      <c r="R754" s="59">
        <v>13007</v>
      </c>
      <c r="S754" s="60"/>
      <c r="T754" s="59">
        <v>4866</v>
      </c>
      <c r="U754" s="60"/>
      <c r="V754" s="59">
        <v>11056</v>
      </c>
      <c r="W754" s="60"/>
      <c r="X754" s="59">
        <v>13364</v>
      </c>
      <c r="Y754" s="60"/>
      <c r="Z754" s="59">
        <v>20934</v>
      </c>
      <c r="AA754" s="60"/>
      <c r="AB754" s="61">
        <v>17777</v>
      </c>
      <c r="AC754" s="61"/>
    </row>
    <row r="755" spans="1:29" ht="11.25" x14ac:dyDescent="0.2">
      <c r="B755" s="20"/>
      <c r="C755" s="58">
        <v>2022</v>
      </c>
      <c r="D755" s="39"/>
      <c r="E755" s="69"/>
      <c r="F755" s="59">
        <v>13326</v>
      </c>
      <c r="G755" s="60"/>
      <c r="H755" s="59">
        <v>15542</v>
      </c>
      <c r="I755" s="60"/>
      <c r="J755" s="59">
        <v>8751</v>
      </c>
      <c r="K755" s="60"/>
      <c r="L755" s="59">
        <v>16513</v>
      </c>
      <c r="M755" s="60"/>
      <c r="N755" s="59"/>
      <c r="O755" s="60"/>
      <c r="P755" s="59"/>
      <c r="Q755" s="60"/>
      <c r="R755" s="59"/>
      <c r="S755" s="60"/>
      <c r="T755" s="59"/>
      <c r="U755" s="60"/>
      <c r="V755" s="59"/>
      <c r="W755" s="60"/>
      <c r="X755" s="59"/>
      <c r="Y755" s="60"/>
      <c r="Z755" s="59"/>
      <c r="AA755" s="60"/>
      <c r="AB755" s="61"/>
      <c r="AC755" s="61"/>
    </row>
    <row r="756" spans="1:29" ht="40.9" customHeight="1" x14ac:dyDescent="0.2">
      <c r="A756" s="16" t="s">
        <v>443</v>
      </c>
      <c r="B756" s="20" t="s">
        <v>264</v>
      </c>
      <c r="C756" s="58">
        <v>2021</v>
      </c>
      <c r="D756" s="59">
        <v>69544</v>
      </c>
      <c r="E756" s="60"/>
      <c r="F756" s="59">
        <v>4054</v>
      </c>
      <c r="G756" s="60"/>
      <c r="H756" s="59">
        <v>5005</v>
      </c>
      <c r="I756" s="60"/>
      <c r="J756" s="59">
        <v>6953</v>
      </c>
      <c r="K756" s="60"/>
      <c r="L756" s="59">
        <v>5781</v>
      </c>
      <c r="M756" s="60"/>
      <c r="N756" s="59">
        <v>6409</v>
      </c>
      <c r="O756" s="60"/>
      <c r="P756" s="59">
        <v>6440</v>
      </c>
      <c r="Q756" s="60"/>
      <c r="R756" s="59">
        <v>6172</v>
      </c>
      <c r="S756" s="60"/>
      <c r="T756" s="59">
        <v>5532</v>
      </c>
      <c r="U756" s="60"/>
      <c r="V756" s="59">
        <v>6002</v>
      </c>
      <c r="W756" s="60"/>
      <c r="X756" s="59">
        <v>7029</v>
      </c>
      <c r="Y756" s="60"/>
      <c r="Z756" s="59">
        <v>5607</v>
      </c>
      <c r="AA756" s="60"/>
      <c r="AB756" s="61">
        <v>4561</v>
      </c>
      <c r="AC756" s="61"/>
    </row>
    <row r="757" spans="1:29" ht="11.25" x14ac:dyDescent="0.2">
      <c r="B757" s="20"/>
      <c r="C757" s="58">
        <v>2022</v>
      </c>
      <c r="D757" s="39"/>
      <c r="E757" s="69"/>
      <c r="F757" s="59">
        <v>4253</v>
      </c>
      <c r="G757" s="60"/>
      <c r="H757" s="59">
        <v>4836</v>
      </c>
      <c r="I757" s="60"/>
      <c r="J757" s="59">
        <v>6186</v>
      </c>
      <c r="K757" s="60"/>
      <c r="L757" s="59">
        <v>4973</v>
      </c>
      <c r="M757" s="60"/>
      <c r="N757" s="59"/>
      <c r="O757" s="60"/>
      <c r="P757" s="59"/>
      <c r="Q757" s="60"/>
      <c r="R757" s="59"/>
      <c r="S757" s="60"/>
      <c r="T757" s="59"/>
      <c r="U757" s="60"/>
      <c r="V757" s="59"/>
      <c r="W757" s="60"/>
      <c r="X757" s="59"/>
      <c r="Y757" s="60"/>
      <c r="Z757" s="59"/>
      <c r="AA757" s="60"/>
      <c r="AB757" s="61"/>
      <c r="AC757" s="61"/>
    </row>
    <row r="758" spans="1:29" ht="30.2" customHeight="1" x14ac:dyDescent="0.2">
      <c r="A758" s="210" t="s">
        <v>280</v>
      </c>
      <c r="B758" s="210"/>
      <c r="C758" s="210"/>
      <c r="D758" s="210"/>
      <c r="E758" s="210"/>
      <c r="F758" s="210"/>
      <c r="G758" s="210"/>
      <c r="H758" s="210"/>
      <c r="I758" s="210"/>
      <c r="J758" s="210"/>
      <c r="K758" s="210"/>
      <c r="L758" s="210"/>
      <c r="M758" s="210"/>
      <c r="N758" s="210"/>
      <c r="O758" s="210"/>
      <c r="P758" s="210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  <c r="AA758" s="210"/>
      <c r="AB758" s="210"/>
      <c r="AC758" s="210"/>
    </row>
    <row r="759" spans="1:29" ht="20.45" customHeight="1" x14ac:dyDescent="0.2">
      <c r="A759" s="17" t="s">
        <v>281</v>
      </c>
      <c r="B759" s="20" t="s">
        <v>264</v>
      </c>
      <c r="C759" s="58">
        <v>2021</v>
      </c>
      <c r="D759" s="59">
        <v>2244</v>
      </c>
      <c r="E759" s="60" t="s">
        <v>20</v>
      </c>
      <c r="F759" s="59">
        <v>168</v>
      </c>
      <c r="G759" s="60" t="s">
        <v>20</v>
      </c>
      <c r="H759" s="59">
        <v>160</v>
      </c>
      <c r="I759" s="60" t="s">
        <v>20</v>
      </c>
      <c r="J759" s="59">
        <v>184</v>
      </c>
      <c r="K759" s="60" t="s">
        <v>20</v>
      </c>
      <c r="L759" s="75">
        <v>197</v>
      </c>
      <c r="M759" s="60" t="s">
        <v>20</v>
      </c>
      <c r="N759" s="59">
        <v>182</v>
      </c>
      <c r="O759" s="60" t="s">
        <v>20</v>
      </c>
      <c r="P759" s="59">
        <v>194</v>
      </c>
      <c r="Q759" s="60" t="s">
        <v>20</v>
      </c>
      <c r="R759" s="75">
        <v>197</v>
      </c>
      <c r="S759" s="76" t="s">
        <v>20</v>
      </c>
      <c r="T759" s="75">
        <v>131</v>
      </c>
      <c r="U759" s="76" t="s">
        <v>20</v>
      </c>
      <c r="V759" s="75">
        <v>179</v>
      </c>
      <c r="W759" s="60" t="s">
        <v>20</v>
      </c>
      <c r="X759" s="59">
        <v>234</v>
      </c>
      <c r="Y759" s="60" t="s">
        <v>20</v>
      </c>
      <c r="Z759" s="59">
        <v>221</v>
      </c>
      <c r="AA759" s="60" t="s">
        <v>20</v>
      </c>
      <c r="AB759" s="61">
        <v>197</v>
      </c>
      <c r="AC759" s="73" t="s">
        <v>20</v>
      </c>
    </row>
    <row r="760" spans="1:29" x14ac:dyDescent="0.2">
      <c r="A760" s="97"/>
      <c r="B760" s="20"/>
      <c r="C760" s="58">
        <v>2022</v>
      </c>
      <c r="D760" s="39"/>
      <c r="E760" s="69"/>
      <c r="F760" s="59">
        <v>228</v>
      </c>
      <c r="G760" s="60"/>
      <c r="H760" s="59">
        <v>218</v>
      </c>
      <c r="I760" s="60"/>
      <c r="J760" s="59">
        <v>238</v>
      </c>
      <c r="K760" s="60" t="s">
        <v>20</v>
      </c>
      <c r="L760" s="75">
        <v>244</v>
      </c>
      <c r="M760" s="76"/>
      <c r="N760" s="59"/>
      <c r="O760" s="60"/>
      <c r="P760" s="59"/>
      <c r="Q760" s="60"/>
      <c r="R760" s="75"/>
      <c r="S760" s="76"/>
      <c r="T760" s="75"/>
      <c r="U760" s="76"/>
      <c r="V760" s="75"/>
      <c r="W760" s="76"/>
      <c r="X760" s="59"/>
      <c r="Y760" s="60"/>
      <c r="Z760" s="59"/>
      <c r="AA760" s="60"/>
      <c r="AB760" s="61"/>
      <c r="AC760" s="73"/>
    </row>
    <row r="761" spans="1:29" ht="20.45" customHeight="1" x14ac:dyDescent="0.2">
      <c r="A761" s="17" t="s">
        <v>282</v>
      </c>
      <c r="B761" s="20" t="s">
        <v>264</v>
      </c>
      <c r="C761" s="58">
        <v>2021</v>
      </c>
      <c r="D761" s="59">
        <v>1683</v>
      </c>
      <c r="E761" s="60"/>
      <c r="F761" s="59">
        <v>72</v>
      </c>
      <c r="G761" s="60"/>
      <c r="H761" s="75">
        <v>135</v>
      </c>
      <c r="I761" s="76"/>
      <c r="J761" s="59">
        <v>119</v>
      </c>
      <c r="K761" s="60"/>
      <c r="L761" s="59">
        <v>120</v>
      </c>
      <c r="M761" s="60"/>
      <c r="N761" s="75">
        <v>169</v>
      </c>
      <c r="O761" s="60"/>
      <c r="P761" s="59">
        <v>84</v>
      </c>
      <c r="Q761" s="60"/>
      <c r="R761" s="59">
        <v>91</v>
      </c>
      <c r="S761" s="60"/>
      <c r="T761" s="59">
        <v>153</v>
      </c>
      <c r="U761" s="60"/>
      <c r="V761" s="59">
        <v>160</v>
      </c>
      <c r="W761" s="60"/>
      <c r="X761" s="59">
        <v>269</v>
      </c>
      <c r="Y761" s="60"/>
      <c r="Z761" s="59">
        <v>178</v>
      </c>
      <c r="AA761" s="60"/>
      <c r="AB761" s="61">
        <v>133</v>
      </c>
      <c r="AC761" s="61"/>
    </row>
    <row r="762" spans="1:29" ht="11.25" x14ac:dyDescent="0.2">
      <c r="B762" s="20"/>
      <c r="C762" s="58">
        <v>2022</v>
      </c>
      <c r="D762" s="39"/>
      <c r="E762" s="69"/>
      <c r="F762" s="59">
        <v>136</v>
      </c>
      <c r="G762" s="60"/>
      <c r="H762" s="59">
        <v>129</v>
      </c>
      <c r="I762" s="76"/>
      <c r="J762" s="59">
        <v>218</v>
      </c>
      <c r="K762" s="60"/>
      <c r="L762" s="59">
        <v>112</v>
      </c>
      <c r="M762" s="60"/>
      <c r="N762" s="75"/>
      <c r="O762" s="76"/>
      <c r="P762" s="75"/>
      <c r="Q762" s="60"/>
      <c r="R762" s="75"/>
      <c r="S762" s="60"/>
      <c r="T762" s="59"/>
      <c r="U762" s="60"/>
      <c r="V762" s="59"/>
      <c r="W762" s="60"/>
      <c r="X762" s="59"/>
      <c r="Y762" s="60"/>
      <c r="Z762" s="59"/>
      <c r="AA762" s="60"/>
      <c r="AB762" s="61"/>
      <c r="AC762" s="61"/>
    </row>
    <row r="763" spans="1:29" ht="30.6" customHeight="1" x14ac:dyDescent="0.2">
      <c r="A763" s="9" t="s">
        <v>283</v>
      </c>
      <c r="B763" s="20" t="s">
        <v>93</v>
      </c>
      <c r="C763" s="58">
        <v>2021</v>
      </c>
      <c r="D763" s="59">
        <v>1049</v>
      </c>
      <c r="E763" s="60"/>
      <c r="F763" s="64">
        <v>70.3</v>
      </c>
      <c r="G763" s="65"/>
      <c r="H763" s="64">
        <v>85.4</v>
      </c>
      <c r="I763" s="65"/>
      <c r="J763" s="64">
        <v>98.3</v>
      </c>
      <c r="K763" s="60"/>
      <c r="L763" s="75">
        <v>106</v>
      </c>
      <c r="M763" s="76"/>
      <c r="N763" s="75">
        <v>108</v>
      </c>
      <c r="O763" s="65"/>
      <c r="P763" s="62">
        <v>91.4</v>
      </c>
      <c r="Q763" s="63"/>
      <c r="R763" s="62">
        <v>59.3</v>
      </c>
      <c r="S763" s="63"/>
      <c r="T763" s="64">
        <v>68</v>
      </c>
      <c r="U763" s="65"/>
      <c r="V763" s="62">
        <v>89</v>
      </c>
      <c r="W763" s="63"/>
      <c r="X763" s="62">
        <v>93.8</v>
      </c>
      <c r="Y763" s="63"/>
      <c r="Z763" s="64">
        <v>89.1</v>
      </c>
      <c r="AA763" s="65"/>
      <c r="AB763" s="66">
        <v>90.1</v>
      </c>
      <c r="AC763" s="66"/>
    </row>
    <row r="764" spans="1:29" ht="11.25" x14ac:dyDescent="0.2">
      <c r="B764" s="20"/>
      <c r="C764" s="58">
        <v>2022</v>
      </c>
      <c r="D764" s="39"/>
      <c r="E764" s="69"/>
      <c r="F764" s="59">
        <v>101</v>
      </c>
      <c r="G764" s="65" t="s">
        <v>20</v>
      </c>
      <c r="H764" s="59">
        <v>126</v>
      </c>
      <c r="I764" s="65" t="s">
        <v>20</v>
      </c>
      <c r="J764" s="59">
        <v>144</v>
      </c>
      <c r="K764" s="65"/>
      <c r="L764" s="75">
        <v>131</v>
      </c>
      <c r="M764" s="76"/>
      <c r="N764" s="75"/>
      <c r="O764" s="65"/>
      <c r="P764" s="64"/>
      <c r="Q764" s="65"/>
      <c r="R764" s="64"/>
      <c r="S764" s="65"/>
      <c r="T764" s="62"/>
      <c r="U764" s="65"/>
      <c r="V764" s="62"/>
      <c r="W764" s="63"/>
      <c r="X764" s="62"/>
      <c r="Y764" s="63"/>
      <c r="Z764" s="64"/>
      <c r="AA764" s="65"/>
      <c r="AB764" s="66"/>
      <c r="AC764" s="66"/>
    </row>
    <row r="765" spans="1:29" ht="30.6" customHeight="1" x14ac:dyDescent="0.2">
      <c r="A765" s="10" t="s">
        <v>284</v>
      </c>
      <c r="B765" s="20" t="s">
        <v>93</v>
      </c>
      <c r="C765" s="58">
        <v>2021</v>
      </c>
      <c r="D765" s="59">
        <v>640</v>
      </c>
      <c r="E765" s="60"/>
      <c r="F765" s="64">
        <v>42.5</v>
      </c>
      <c r="G765" s="65"/>
      <c r="H765" s="64">
        <v>49.2</v>
      </c>
      <c r="I765" s="65"/>
      <c r="J765" s="64">
        <v>59.5</v>
      </c>
      <c r="K765" s="60"/>
      <c r="L765" s="62">
        <v>64.3</v>
      </c>
      <c r="M765" s="63"/>
      <c r="N765" s="64">
        <v>54.4</v>
      </c>
      <c r="O765" s="65"/>
      <c r="P765" s="62">
        <v>54.4</v>
      </c>
      <c r="Q765" s="63"/>
      <c r="R765" s="62">
        <v>37.200000000000003</v>
      </c>
      <c r="S765" s="63"/>
      <c r="T765" s="64">
        <v>35.799999999999997</v>
      </c>
      <c r="U765" s="65"/>
      <c r="V765" s="62">
        <v>60.1</v>
      </c>
      <c r="W765" s="63"/>
      <c r="X765" s="62">
        <v>66.2</v>
      </c>
      <c r="Y765" s="63"/>
      <c r="Z765" s="64">
        <v>59.7</v>
      </c>
      <c r="AA765" s="65"/>
      <c r="AB765" s="66">
        <v>56.5</v>
      </c>
      <c r="AC765" s="66"/>
    </row>
    <row r="766" spans="1:29" ht="11.25" x14ac:dyDescent="0.2">
      <c r="A766" s="10"/>
      <c r="B766" s="20"/>
      <c r="C766" s="58">
        <v>2022</v>
      </c>
      <c r="D766" s="39"/>
      <c r="E766" s="69"/>
      <c r="F766" s="64">
        <v>60.1</v>
      </c>
      <c r="G766" s="65"/>
      <c r="H766" s="64">
        <v>61.2</v>
      </c>
      <c r="I766" s="65"/>
      <c r="J766" s="64">
        <v>67.5</v>
      </c>
      <c r="K766" s="65"/>
      <c r="L766" s="62">
        <v>65.7</v>
      </c>
      <c r="M766" s="76"/>
      <c r="N766" s="75"/>
      <c r="O766" s="65"/>
      <c r="P766" s="64"/>
      <c r="Q766" s="65"/>
      <c r="R766" s="64"/>
      <c r="S766" s="65"/>
      <c r="T766" s="62"/>
      <c r="U766" s="65"/>
      <c r="V766" s="62"/>
      <c r="W766" s="63"/>
      <c r="X766" s="62"/>
      <c r="Y766" s="63"/>
      <c r="Z766" s="64"/>
      <c r="AA766" s="65"/>
      <c r="AB766" s="66"/>
      <c r="AC766" s="66"/>
    </row>
    <row r="767" spans="1:29" ht="30.2" customHeight="1" x14ac:dyDescent="0.2">
      <c r="A767" s="210" t="s">
        <v>285</v>
      </c>
      <c r="B767" s="210"/>
      <c r="C767" s="210"/>
      <c r="D767" s="210"/>
      <c r="E767" s="210"/>
      <c r="F767" s="210"/>
      <c r="G767" s="210"/>
      <c r="H767" s="210"/>
      <c r="I767" s="210"/>
      <c r="J767" s="210"/>
      <c r="K767" s="210"/>
      <c r="L767" s="210"/>
      <c r="M767" s="210"/>
      <c r="N767" s="210"/>
      <c r="O767" s="210"/>
      <c r="P767" s="210"/>
      <c r="Q767" s="210"/>
      <c r="R767" s="210"/>
      <c r="S767" s="210"/>
      <c r="T767" s="210"/>
      <c r="U767" s="210"/>
      <c r="V767" s="210"/>
      <c r="W767" s="210"/>
      <c r="X767" s="210"/>
      <c r="Y767" s="210"/>
      <c r="Z767" s="210"/>
      <c r="AA767" s="210"/>
      <c r="AB767" s="210"/>
      <c r="AC767" s="210"/>
    </row>
    <row r="768" spans="1:29" ht="30.6" customHeight="1" x14ac:dyDescent="0.2">
      <c r="A768" s="17" t="s">
        <v>286</v>
      </c>
      <c r="B768" s="20" t="s">
        <v>93</v>
      </c>
      <c r="C768" s="58">
        <v>2021</v>
      </c>
      <c r="D768" s="59">
        <v>18431</v>
      </c>
      <c r="E768" s="60" t="s">
        <v>20</v>
      </c>
      <c r="F768" s="59">
        <v>1453</v>
      </c>
      <c r="G768" s="60" t="s">
        <v>20</v>
      </c>
      <c r="H768" s="59">
        <v>1479</v>
      </c>
      <c r="I768" s="60" t="s">
        <v>20</v>
      </c>
      <c r="J768" s="59">
        <v>1614</v>
      </c>
      <c r="K768" s="60" t="s">
        <v>20</v>
      </c>
      <c r="L768" s="59">
        <v>1455</v>
      </c>
      <c r="M768" s="60" t="s">
        <v>20</v>
      </c>
      <c r="N768" s="59">
        <v>1428</v>
      </c>
      <c r="O768" s="60" t="s">
        <v>20</v>
      </c>
      <c r="P768" s="59">
        <v>1498</v>
      </c>
      <c r="Q768" s="60" t="s">
        <v>20</v>
      </c>
      <c r="R768" s="59">
        <v>1223</v>
      </c>
      <c r="S768" s="60" t="s">
        <v>20</v>
      </c>
      <c r="T768" s="59">
        <v>1464</v>
      </c>
      <c r="U768" s="60" t="s">
        <v>20</v>
      </c>
      <c r="V768" s="59">
        <v>1717</v>
      </c>
      <c r="W768" s="60" t="s">
        <v>20</v>
      </c>
      <c r="X768" s="59">
        <v>1732</v>
      </c>
      <c r="Y768" s="60" t="s">
        <v>20</v>
      </c>
      <c r="Z768" s="59">
        <v>1701</v>
      </c>
      <c r="AA768" s="60" t="s">
        <v>20</v>
      </c>
      <c r="AB768" s="61">
        <v>1538</v>
      </c>
      <c r="AC768" s="61" t="s">
        <v>20</v>
      </c>
    </row>
    <row r="769" spans="1:29" ht="11.25" x14ac:dyDescent="0.2">
      <c r="B769" s="20"/>
      <c r="C769" s="58">
        <v>2022</v>
      </c>
      <c r="D769" s="59"/>
      <c r="E769" s="60"/>
      <c r="F769" s="59">
        <v>1492</v>
      </c>
      <c r="G769" s="60" t="s">
        <v>20</v>
      </c>
      <c r="H769" s="59">
        <v>1634</v>
      </c>
      <c r="I769" s="60" t="s">
        <v>20</v>
      </c>
      <c r="J769" s="59">
        <v>1728</v>
      </c>
      <c r="K769" s="60" t="s">
        <v>20</v>
      </c>
      <c r="L769" s="59">
        <v>1516</v>
      </c>
      <c r="M769" s="60"/>
      <c r="N769" s="59"/>
      <c r="O769" s="60"/>
      <c r="P769" s="59"/>
      <c r="Q769" s="60"/>
      <c r="R769" s="59"/>
      <c r="S769" s="60"/>
      <c r="T769" s="59"/>
      <c r="U769" s="60"/>
      <c r="V769" s="59"/>
      <c r="W769" s="60"/>
      <c r="X769" s="59"/>
      <c r="Y769" s="60"/>
      <c r="Z769" s="59"/>
      <c r="AA769" s="60"/>
      <c r="AB769" s="61"/>
      <c r="AC769" s="61"/>
    </row>
    <row r="770" spans="1:29" ht="11.25" x14ac:dyDescent="0.2">
      <c r="A770" s="78" t="s">
        <v>25</v>
      </c>
      <c r="B770" s="20"/>
      <c r="C770" s="58"/>
      <c r="D770" s="59"/>
      <c r="E770" s="60"/>
      <c r="F770" s="59"/>
      <c r="G770" s="60"/>
      <c r="H770" s="59"/>
      <c r="I770" s="60"/>
      <c r="J770" s="59"/>
      <c r="K770" s="60"/>
      <c r="L770" s="59"/>
      <c r="M770" s="60"/>
      <c r="N770" s="59"/>
      <c r="O770" s="60"/>
      <c r="P770" s="59"/>
      <c r="Q770" s="60"/>
      <c r="R770" s="59"/>
      <c r="S770" s="60"/>
      <c r="T770" s="59"/>
      <c r="U770" s="60"/>
      <c r="V770" s="59"/>
      <c r="W770" s="60"/>
      <c r="X770" s="59"/>
      <c r="Y770" s="60"/>
      <c r="Z770" s="59"/>
      <c r="AA770" s="60"/>
      <c r="AB770" s="61"/>
      <c r="AC770" s="61"/>
    </row>
    <row r="771" spans="1:29" ht="30.6" customHeight="1" x14ac:dyDescent="0.2">
      <c r="A771" s="26" t="s">
        <v>287</v>
      </c>
      <c r="B771" s="20" t="s">
        <v>93</v>
      </c>
      <c r="C771" s="58">
        <v>2021</v>
      </c>
      <c r="D771" s="59">
        <v>2885</v>
      </c>
      <c r="E771" s="60" t="s">
        <v>20</v>
      </c>
      <c r="F771" s="59">
        <v>219</v>
      </c>
      <c r="G771" s="60" t="s">
        <v>20</v>
      </c>
      <c r="H771" s="59">
        <v>231</v>
      </c>
      <c r="I771" s="60" t="s">
        <v>20</v>
      </c>
      <c r="J771" s="59">
        <v>239</v>
      </c>
      <c r="K771" s="60" t="s">
        <v>20</v>
      </c>
      <c r="L771" s="59">
        <v>221</v>
      </c>
      <c r="M771" s="60" t="s">
        <v>20</v>
      </c>
      <c r="N771" s="59">
        <v>218</v>
      </c>
      <c r="O771" s="60" t="s">
        <v>20</v>
      </c>
      <c r="P771" s="59">
        <v>236</v>
      </c>
      <c r="Q771" s="60" t="s">
        <v>20</v>
      </c>
      <c r="R771" s="59">
        <v>205</v>
      </c>
      <c r="S771" s="60" t="s">
        <v>20</v>
      </c>
      <c r="T771" s="59">
        <v>246</v>
      </c>
      <c r="U771" s="60" t="s">
        <v>20</v>
      </c>
      <c r="V771" s="59">
        <v>267</v>
      </c>
      <c r="W771" s="60" t="s">
        <v>20</v>
      </c>
      <c r="X771" s="59">
        <v>255</v>
      </c>
      <c r="Y771" s="60" t="s">
        <v>20</v>
      </c>
      <c r="Z771" s="59">
        <v>259</v>
      </c>
      <c r="AA771" s="60" t="s">
        <v>20</v>
      </c>
      <c r="AB771" s="61">
        <v>238</v>
      </c>
      <c r="AC771" s="61" t="s">
        <v>20</v>
      </c>
    </row>
    <row r="772" spans="1:29" ht="11.25" x14ac:dyDescent="0.2">
      <c r="A772" s="90"/>
      <c r="B772" s="20"/>
      <c r="C772" s="58">
        <v>2022</v>
      </c>
      <c r="D772" s="59"/>
      <c r="E772" s="60"/>
      <c r="F772" s="59">
        <v>223</v>
      </c>
      <c r="G772" s="60"/>
      <c r="H772" s="59">
        <v>248</v>
      </c>
      <c r="I772" s="60"/>
      <c r="J772" s="59">
        <v>275</v>
      </c>
      <c r="K772" s="60" t="s">
        <v>20</v>
      </c>
      <c r="L772" s="59">
        <v>234</v>
      </c>
      <c r="M772" s="60"/>
      <c r="N772" s="59"/>
      <c r="O772" s="60"/>
      <c r="P772" s="59"/>
      <c r="Q772" s="60"/>
      <c r="R772" s="59"/>
      <c r="S772" s="60"/>
      <c r="T772" s="59"/>
      <c r="U772" s="60"/>
      <c r="V772" s="59"/>
      <c r="W772" s="60"/>
      <c r="X772" s="59"/>
      <c r="Y772" s="60"/>
      <c r="Z772" s="59"/>
      <c r="AA772" s="60"/>
      <c r="AB772" s="61"/>
      <c r="AC772" s="61"/>
    </row>
    <row r="773" spans="1:29" ht="30.6" customHeight="1" x14ac:dyDescent="0.2">
      <c r="A773" s="9" t="s">
        <v>288</v>
      </c>
      <c r="B773" s="20" t="s">
        <v>93</v>
      </c>
      <c r="C773" s="58">
        <v>2021</v>
      </c>
      <c r="D773" s="59">
        <v>4091</v>
      </c>
      <c r="E773" s="60" t="s">
        <v>20</v>
      </c>
      <c r="F773" s="59">
        <v>344</v>
      </c>
      <c r="G773" s="60" t="s">
        <v>20</v>
      </c>
      <c r="H773" s="59">
        <v>345</v>
      </c>
      <c r="I773" s="60" t="s">
        <v>20</v>
      </c>
      <c r="J773" s="59">
        <v>431</v>
      </c>
      <c r="K773" s="60" t="s">
        <v>20</v>
      </c>
      <c r="L773" s="59">
        <v>307</v>
      </c>
      <c r="M773" s="60" t="s">
        <v>20</v>
      </c>
      <c r="N773" s="59">
        <v>338</v>
      </c>
      <c r="O773" s="60" t="s">
        <v>20</v>
      </c>
      <c r="P773" s="59">
        <v>324</v>
      </c>
      <c r="Q773" s="60" t="s">
        <v>20</v>
      </c>
      <c r="R773" s="59">
        <v>303</v>
      </c>
      <c r="S773" s="60" t="s">
        <v>20</v>
      </c>
      <c r="T773" s="59">
        <v>334</v>
      </c>
      <c r="U773" s="60" t="s">
        <v>20</v>
      </c>
      <c r="V773" s="59">
        <v>367</v>
      </c>
      <c r="W773" s="60" t="s">
        <v>20</v>
      </c>
      <c r="X773" s="59">
        <v>333</v>
      </c>
      <c r="Y773" s="60" t="s">
        <v>20</v>
      </c>
      <c r="Z773" s="59">
        <v>360</v>
      </c>
      <c r="AA773" s="60" t="s">
        <v>20</v>
      </c>
      <c r="AB773" s="61">
        <v>308</v>
      </c>
      <c r="AC773" s="61" t="s">
        <v>20</v>
      </c>
    </row>
    <row r="774" spans="1:29" ht="11.25" x14ac:dyDescent="0.2">
      <c r="A774" s="90"/>
      <c r="B774" s="20"/>
      <c r="C774" s="58">
        <v>2022</v>
      </c>
      <c r="D774" s="59"/>
      <c r="E774" s="60"/>
      <c r="F774" s="59">
        <v>298</v>
      </c>
      <c r="G774" s="60" t="s">
        <v>20</v>
      </c>
      <c r="H774" s="59">
        <v>340</v>
      </c>
      <c r="I774" s="60" t="s">
        <v>20</v>
      </c>
      <c r="J774" s="59">
        <v>326</v>
      </c>
      <c r="K774" s="60"/>
      <c r="L774" s="59">
        <v>297</v>
      </c>
      <c r="M774" s="60"/>
      <c r="N774" s="59"/>
      <c r="O774" s="60"/>
      <c r="P774" s="59"/>
      <c r="Q774" s="60"/>
      <c r="R774" s="59"/>
      <c r="S774" s="60"/>
      <c r="T774" s="59"/>
      <c r="U774" s="60"/>
      <c r="V774" s="59"/>
      <c r="W774" s="60"/>
      <c r="X774" s="59"/>
      <c r="Y774" s="60"/>
      <c r="Z774" s="59"/>
      <c r="AA774" s="60"/>
      <c r="AB774" s="61"/>
      <c r="AC774" s="61"/>
    </row>
    <row r="775" spans="1:29" ht="30.6" customHeight="1" x14ac:dyDescent="0.2">
      <c r="A775" s="9" t="s">
        <v>289</v>
      </c>
      <c r="B775" s="20" t="s">
        <v>93</v>
      </c>
      <c r="C775" s="58">
        <v>2021</v>
      </c>
      <c r="D775" s="59">
        <v>7349</v>
      </c>
      <c r="E775" s="60" t="s">
        <v>20</v>
      </c>
      <c r="F775" s="59">
        <v>563</v>
      </c>
      <c r="G775" s="60" t="s">
        <v>20</v>
      </c>
      <c r="H775" s="59">
        <v>629</v>
      </c>
      <c r="I775" s="60" t="s">
        <v>20</v>
      </c>
      <c r="J775" s="59">
        <v>742</v>
      </c>
      <c r="K775" s="60" t="s">
        <v>20</v>
      </c>
      <c r="L775" s="59">
        <v>550</v>
      </c>
      <c r="M775" s="60" t="s">
        <v>20</v>
      </c>
      <c r="N775" s="59">
        <v>560</v>
      </c>
      <c r="O775" s="60" t="s">
        <v>20</v>
      </c>
      <c r="P775" s="59">
        <v>613</v>
      </c>
      <c r="Q775" s="60" t="s">
        <v>20</v>
      </c>
      <c r="R775" s="59">
        <v>570</v>
      </c>
      <c r="S775" s="60" t="s">
        <v>20</v>
      </c>
      <c r="T775" s="59">
        <v>538</v>
      </c>
      <c r="U775" s="60" t="s">
        <v>20</v>
      </c>
      <c r="V775" s="59">
        <v>670</v>
      </c>
      <c r="W775" s="60" t="s">
        <v>20</v>
      </c>
      <c r="X775" s="59">
        <v>674</v>
      </c>
      <c r="Y775" s="60" t="s">
        <v>20</v>
      </c>
      <c r="Z775" s="59">
        <v>624</v>
      </c>
      <c r="AA775" s="60" t="s">
        <v>20</v>
      </c>
      <c r="AB775" s="61">
        <v>612</v>
      </c>
      <c r="AC775" s="61" t="s">
        <v>20</v>
      </c>
    </row>
    <row r="776" spans="1:29" ht="11.25" x14ac:dyDescent="0.2">
      <c r="A776" s="90"/>
      <c r="B776" s="20"/>
      <c r="C776" s="58">
        <v>2022</v>
      </c>
      <c r="D776" s="81"/>
      <c r="E776" s="82"/>
      <c r="F776" s="59">
        <v>578</v>
      </c>
      <c r="G776" s="60"/>
      <c r="H776" s="59">
        <v>653</v>
      </c>
      <c r="I776" s="60"/>
      <c r="J776" s="59">
        <v>756</v>
      </c>
      <c r="K776" s="60"/>
      <c r="L776" s="59">
        <v>568</v>
      </c>
      <c r="M776" s="60"/>
      <c r="N776" s="59"/>
      <c r="O776" s="60"/>
      <c r="P776" s="59"/>
      <c r="Q776" s="60"/>
      <c r="R776" s="59"/>
      <c r="S776" s="60"/>
      <c r="T776" s="59"/>
      <c r="U776" s="60"/>
      <c r="V776" s="59"/>
      <c r="W776" s="60"/>
      <c r="X776" s="59"/>
      <c r="Y776" s="60"/>
      <c r="Z776" s="59"/>
      <c r="AA776" s="60"/>
      <c r="AB776" s="61"/>
      <c r="AC776" s="61"/>
    </row>
    <row r="777" spans="1:29" ht="30.6" customHeight="1" x14ac:dyDescent="0.2">
      <c r="A777" s="5" t="s">
        <v>290</v>
      </c>
      <c r="B777" s="20" t="s">
        <v>93</v>
      </c>
      <c r="C777" s="58">
        <v>2021</v>
      </c>
      <c r="D777" s="59">
        <v>43182</v>
      </c>
      <c r="E777" s="60" t="s">
        <v>20</v>
      </c>
      <c r="F777" s="59">
        <v>3621</v>
      </c>
      <c r="G777" s="60" t="s">
        <v>20</v>
      </c>
      <c r="H777" s="59">
        <v>3587</v>
      </c>
      <c r="I777" s="60" t="s">
        <v>20</v>
      </c>
      <c r="J777" s="59">
        <v>4335</v>
      </c>
      <c r="K777" s="60" t="s">
        <v>20</v>
      </c>
      <c r="L777" s="59">
        <v>3595</v>
      </c>
      <c r="M777" s="60" t="s">
        <v>20</v>
      </c>
      <c r="N777" s="59">
        <v>3588</v>
      </c>
      <c r="O777" s="60" t="s">
        <v>20</v>
      </c>
      <c r="P777" s="59">
        <v>3439</v>
      </c>
      <c r="Q777" s="60" t="s">
        <v>20</v>
      </c>
      <c r="R777" s="59">
        <v>3144</v>
      </c>
      <c r="S777" s="60" t="s">
        <v>20</v>
      </c>
      <c r="T777" s="59">
        <v>3504</v>
      </c>
      <c r="U777" s="60" t="s">
        <v>20</v>
      </c>
      <c r="V777" s="59">
        <v>3917</v>
      </c>
      <c r="W777" s="60" t="s">
        <v>20</v>
      </c>
      <c r="X777" s="59">
        <v>3502</v>
      </c>
      <c r="Y777" s="60" t="s">
        <v>20</v>
      </c>
      <c r="Z777" s="59">
        <v>3507</v>
      </c>
      <c r="AA777" s="60" t="s">
        <v>20</v>
      </c>
      <c r="AB777" s="61">
        <v>3388</v>
      </c>
      <c r="AC777" s="61" t="s">
        <v>20</v>
      </c>
    </row>
    <row r="778" spans="1:29" ht="11.25" x14ac:dyDescent="0.2">
      <c r="B778" s="20"/>
      <c r="C778" s="58">
        <v>2022</v>
      </c>
      <c r="D778" s="59"/>
      <c r="E778" s="60"/>
      <c r="F778" s="59">
        <v>3402</v>
      </c>
      <c r="G778" s="60" t="s">
        <v>20</v>
      </c>
      <c r="H778" s="59">
        <v>3504</v>
      </c>
      <c r="I778" s="60" t="s">
        <v>20</v>
      </c>
      <c r="J778" s="59">
        <v>3774</v>
      </c>
      <c r="K778" s="60" t="s">
        <v>20</v>
      </c>
      <c r="L778" s="59">
        <v>3095</v>
      </c>
      <c r="M778" s="60"/>
      <c r="N778" s="59"/>
      <c r="O778" s="60"/>
      <c r="P778" s="59"/>
      <c r="Q778" s="60"/>
      <c r="R778" s="59"/>
      <c r="S778" s="60"/>
      <c r="T778" s="59"/>
      <c r="U778" s="60"/>
      <c r="V778" s="59"/>
      <c r="W778" s="60"/>
      <c r="X778" s="59"/>
      <c r="Y778" s="60"/>
      <c r="Z778" s="59"/>
      <c r="AA778" s="60"/>
      <c r="AB778" s="61"/>
      <c r="AC778" s="61"/>
    </row>
    <row r="779" spans="1:29" ht="30.2" customHeight="1" x14ac:dyDescent="0.2">
      <c r="A779" s="210" t="s">
        <v>291</v>
      </c>
      <c r="B779" s="210"/>
      <c r="C779" s="210"/>
      <c r="D779" s="210"/>
      <c r="E779" s="210"/>
      <c r="F779" s="210"/>
      <c r="G779" s="210"/>
      <c r="H779" s="210"/>
      <c r="I779" s="210"/>
      <c r="J779" s="210"/>
      <c r="K779" s="210"/>
      <c r="L779" s="210"/>
      <c r="M779" s="210"/>
      <c r="N779" s="210"/>
      <c r="O779" s="210"/>
      <c r="P779" s="210"/>
      <c r="Q779" s="210"/>
      <c r="R779" s="210"/>
      <c r="S779" s="210"/>
      <c r="T779" s="210"/>
      <c r="U779" s="210"/>
      <c r="V779" s="210"/>
      <c r="W779" s="210"/>
      <c r="X779" s="210"/>
      <c r="Y779" s="210"/>
      <c r="Z779" s="210"/>
      <c r="AA779" s="210"/>
      <c r="AB779" s="210"/>
      <c r="AC779" s="210"/>
    </row>
    <row r="780" spans="1:29" ht="30.6" customHeight="1" x14ac:dyDescent="0.2">
      <c r="A780" s="17" t="s">
        <v>292</v>
      </c>
      <c r="B780" s="20" t="s">
        <v>93</v>
      </c>
      <c r="C780" s="58">
        <v>2021</v>
      </c>
      <c r="D780" s="59">
        <v>1828556</v>
      </c>
      <c r="E780" s="60"/>
      <c r="F780" s="59">
        <v>100882</v>
      </c>
      <c r="G780" s="60"/>
      <c r="H780" s="59">
        <v>113869</v>
      </c>
      <c r="I780" s="60"/>
      <c r="J780" s="59">
        <v>119530</v>
      </c>
      <c r="K780" s="60"/>
      <c r="L780" s="59">
        <v>85440</v>
      </c>
      <c r="M780" s="60"/>
      <c r="N780" s="59">
        <v>98301</v>
      </c>
      <c r="O780" s="60"/>
      <c r="P780" s="59">
        <v>176283</v>
      </c>
      <c r="Q780" s="60"/>
      <c r="R780" s="59">
        <v>157869</v>
      </c>
      <c r="S780" s="60"/>
      <c r="T780" s="59">
        <v>154850</v>
      </c>
      <c r="U780" s="60"/>
      <c r="V780" s="59">
        <v>202024</v>
      </c>
      <c r="W780" s="60"/>
      <c r="X780" s="59">
        <v>229030</v>
      </c>
      <c r="Y780" s="60"/>
      <c r="Z780" s="59">
        <v>203235</v>
      </c>
      <c r="AA780" s="60"/>
      <c r="AB780" s="61">
        <v>187836</v>
      </c>
      <c r="AC780" s="61"/>
    </row>
    <row r="781" spans="1:29" ht="11.25" x14ac:dyDescent="0.2">
      <c r="B781" s="20"/>
      <c r="C781" s="58">
        <v>2022</v>
      </c>
      <c r="D781" s="59"/>
      <c r="E781" s="60"/>
      <c r="F781" s="59">
        <v>195932</v>
      </c>
      <c r="G781" s="60"/>
      <c r="H781" s="59">
        <v>189117</v>
      </c>
      <c r="I781" s="60"/>
      <c r="J781" s="59">
        <v>202707</v>
      </c>
      <c r="K781" s="60"/>
      <c r="L781" s="59">
        <v>128828</v>
      </c>
      <c r="M781" s="60"/>
      <c r="N781" s="59"/>
      <c r="O781" s="60"/>
      <c r="P781" s="59"/>
      <c r="Q781" s="60"/>
      <c r="R781" s="59"/>
      <c r="S781" s="60"/>
      <c r="T781" s="59"/>
      <c r="U781" s="60"/>
      <c r="V781" s="59"/>
      <c r="W781" s="60"/>
      <c r="X781" s="59"/>
      <c r="Y781" s="60"/>
      <c r="Z781" s="59"/>
      <c r="AA781" s="60"/>
      <c r="AB781" s="61"/>
      <c r="AC781" s="61"/>
    </row>
    <row r="782" spans="1:29" ht="30.2" customHeight="1" x14ac:dyDescent="0.2">
      <c r="A782" s="210" t="s">
        <v>444</v>
      </c>
      <c r="B782" s="210"/>
      <c r="C782" s="210"/>
      <c r="D782" s="210"/>
      <c r="E782" s="210"/>
      <c r="F782" s="210"/>
      <c r="G782" s="210"/>
      <c r="H782" s="210"/>
      <c r="I782" s="210"/>
      <c r="J782" s="210"/>
      <c r="K782" s="210"/>
      <c r="L782" s="210"/>
      <c r="M782" s="210"/>
      <c r="N782" s="210"/>
      <c r="O782" s="210"/>
      <c r="P782" s="210"/>
      <c r="Q782" s="210"/>
      <c r="R782" s="210"/>
      <c r="S782" s="210"/>
      <c r="T782" s="210"/>
      <c r="U782" s="210"/>
      <c r="V782" s="210"/>
      <c r="W782" s="210"/>
      <c r="X782" s="210"/>
      <c r="Y782" s="210"/>
      <c r="Z782" s="210"/>
      <c r="AA782" s="210"/>
      <c r="AB782" s="210"/>
      <c r="AC782" s="210"/>
    </row>
    <row r="783" spans="1:29" ht="20.45" customHeight="1" x14ac:dyDescent="0.2">
      <c r="A783" s="9" t="s">
        <v>445</v>
      </c>
      <c r="B783" s="20" t="s">
        <v>446</v>
      </c>
      <c r="C783" s="58">
        <v>2021</v>
      </c>
      <c r="D783" s="59">
        <v>179359</v>
      </c>
      <c r="E783" s="60"/>
      <c r="F783" s="59">
        <v>15825</v>
      </c>
      <c r="G783" s="118"/>
      <c r="H783" s="59">
        <v>14172</v>
      </c>
      <c r="I783" s="118"/>
      <c r="J783" s="59">
        <v>14669</v>
      </c>
      <c r="K783" s="118"/>
      <c r="L783" s="59">
        <v>13913</v>
      </c>
      <c r="M783" s="60"/>
      <c r="N783" s="59">
        <v>13529</v>
      </c>
      <c r="O783" s="118"/>
      <c r="P783" s="59">
        <v>13685</v>
      </c>
      <c r="Q783" s="118"/>
      <c r="R783" s="59">
        <v>14689</v>
      </c>
      <c r="S783" s="60"/>
      <c r="T783" s="59">
        <v>14490</v>
      </c>
      <c r="U783" s="60"/>
      <c r="V783" s="113">
        <v>15216</v>
      </c>
      <c r="W783" s="113"/>
      <c r="X783" s="59">
        <v>15957</v>
      </c>
      <c r="Y783" s="60"/>
      <c r="Z783" s="59">
        <v>16001</v>
      </c>
      <c r="AA783" s="60"/>
      <c r="AB783" s="61">
        <v>17213</v>
      </c>
      <c r="AC783" s="61"/>
    </row>
    <row r="784" spans="1:29" ht="11.25" x14ac:dyDescent="0.2">
      <c r="B784" s="20"/>
      <c r="C784" s="58">
        <v>2022</v>
      </c>
      <c r="D784" s="59"/>
      <c r="E784" s="60"/>
      <c r="F784" s="59">
        <v>16529</v>
      </c>
      <c r="G784" s="119"/>
      <c r="H784" s="59">
        <v>14786</v>
      </c>
      <c r="I784" s="119"/>
      <c r="J784" s="120">
        <v>16326</v>
      </c>
      <c r="K784" s="119" t="s">
        <v>20</v>
      </c>
      <c r="L784" s="59">
        <v>14739</v>
      </c>
      <c r="M784" s="60"/>
      <c r="N784" s="120"/>
      <c r="O784" s="119"/>
      <c r="P784" s="120"/>
      <c r="Q784" s="119"/>
      <c r="R784" s="59"/>
      <c r="S784" s="60"/>
      <c r="T784" s="59"/>
      <c r="U784" s="60"/>
      <c r="V784" s="121"/>
      <c r="W784" s="122"/>
      <c r="X784" s="59"/>
      <c r="Y784" s="60"/>
      <c r="Z784" s="59"/>
      <c r="AA784" s="60"/>
      <c r="AB784" s="61"/>
      <c r="AC784" s="61"/>
    </row>
    <row r="800" spans="1:2" x14ac:dyDescent="0.2">
      <c r="A800" s="97"/>
      <c r="B800" s="97"/>
    </row>
    <row r="813" spans="1:2" x14ac:dyDescent="0.2">
      <c r="A813" s="97"/>
      <c r="B813" s="97"/>
    </row>
    <row r="822" spans="1:2" x14ac:dyDescent="0.2">
      <c r="A822" s="97"/>
      <c r="B822" s="97"/>
    </row>
    <row r="834" spans="1:2" x14ac:dyDescent="0.2">
      <c r="A834" s="97"/>
      <c r="B834" s="97"/>
    </row>
    <row r="837" spans="1:2" x14ac:dyDescent="0.2">
      <c r="A837" s="97"/>
      <c r="B837" s="97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22" manualBreakCount="22">
    <brk id="83" max="28" man="1"/>
    <brk id="99" max="28" man="1"/>
    <brk id="139" max="28" man="1"/>
    <brk id="158" max="28" man="1"/>
    <brk id="195" max="28" man="1"/>
    <brk id="213" max="28" man="1"/>
    <brk id="232" max="28" man="1"/>
    <brk id="272" max="28" man="1"/>
    <brk id="290" max="28" man="1"/>
    <brk id="330" max="28" man="1"/>
    <brk id="368" max="28" man="1"/>
    <brk id="385" max="28" man="1"/>
    <brk id="423" max="28" man="1"/>
    <brk id="443" max="28" man="1"/>
    <brk id="481" max="28" man="1"/>
    <brk id="497" max="28" man="1"/>
    <brk id="535" max="28" man="1"/>
    <brk id="592" max="28" man="1"/>
    <brk id="631" max="28" man="1"/>
    <brk id="670" max="28" man="1"/>
    <brk id="731" max="28" man="1"/>
    <brk id="770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C21AF-63B8-4873-9111-27FBB1D89BF2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7" customWidth="1"/>
    <col min="2" max="2" width="9.140625" style="6" customWidth="1"/>
    <col min="3" max="5" width="11.28515625" style="17" customWidth="1"/>
    <col min="6" max="6" width="11.140625" style="17" customWidth="1"/>
    <col min="7" max="16384" width="9.140625" style="17"/>
  </cols>
  <sheetData>
    <row r="1" spans="1:7" s="28" customFormat="1" ht="22.9" customHeight="1" x14ac:dyDescent="0.2">
      <c r="A1" s="195" t="str">
        <f>"TABLE 3. SOLD PRODUCTION OF MAJOR INDUSTRIAL PRODUCTS"&amp;" - "&amp;UPPER(TEXT(DATE(D2,C3,1),"[$-0809]mmmm")&amp;" "&amp;C2)</f>
        <v>TABLE 3. SOLD PRODUCTION OF MAJOR INDUSTRIAL PRODUCTS - APRIL 2022</v>
      </c>
      <c r="B1" s="195"/>
      <c r="C1" s="195"/>
      <c r="D1" s="195"/>
      <c r="E1" s="195"/>
      <c r="F1" s="195"/>
      <c r="G1" s="195"/>
    </row>
    <row r="2" spans="1:7" ht="20.45" customHeight="1" x14ac:dyDescent="0.2">
      <c r="A2" s="196" t="s">
        <v>1</v>
      </c>
      <c r="B2" s="222" t="s">
        <v>2</v>
      </c>
      <c r="C2" s="225">
        <v>2022</v>
      </c>
      <c r="D2" s="226"/>
      <c r="E2" s="226"/>
      <c r="F2" s="226"/>
      <c r="G2" s="226"/>
    </row>
    <row r="3" spans="1:7" ht="20.45" customHeight="1" x14ac:dyDescent="0.2">
      <c r="A3" s="197"/>
      <c r="B3" s="223"/>
      <c r="C3" s="227" t="s">
        <v>9</v>
      </c>
      <c r="D3" s="229" t="str">
        <f>"01-" &amp; C3</f>
        <v>01-04</v>
      </c>
      <c r="E3" s="225" t="str">
        <f>C3</f>
        <v>04</v>
      </c>
      <c r="F3" s="231"/>
      <c r="G3" s="29" t="str">
        <f>D3</f>
        <v>01-04</v>
      </c>
    </row>
    <row r="4" spans="1:7" ht="30.6" customHeight="1" x14ac:dyDescent="0.2">
      <c r="A4" s="198"/>
      <c r="B4" s="224"/>
      <c r="C4" s="228"/>
      <c r="D4" s="230"/>
      <c r="E4" s="30" t="str">
        <f>C3 &amp; " " &amp; (C2-1) &amp; "=100"</f>
        <v>04 2021=100</v>
      </c>
      <c r="F4" s="31" t="str">
        <f>"0"&amp;(_xlfn.NUMBERVALUE(C3)-1&amp;" "&amp;C2&amp;"=100")</f>
        <v>03 2022=100</v>
      </c>
      <c r="G4" s="29" t="str">
        <f>D3 &amp; " " &amp; C2- 1 &amp; "=100"</f>
        <v>01-04 2021=100</v>
      </c>
    </row>
    <row r="5" spans="1:7" ht="30.2" customHeight="1" x14ac:dyDescent="0.2">
      <c r="A5" s="209" t="s">
        <v>15</v>
      </c>
      <c r="B5" s="209"/>
      <c r="C5" s="209"/>
      <c r="D5" s="209"/>
      <c r="E5" s="209"/>
      <c r="F5" s="209"/>
      <c r="G5" s="209"/>
    </row>
    <row r="6" spans="1:7" ht="30.6" customHeight="1" x14ac:dyDescent="0.2">
      <c r="A6" s="1" t="s">
        <v>16</v>
      </c>
      <c r="B6" s="2" t="s">
        <v>17</v>
      </c>
      <c r="C6" s="32">
        <v>4775</v>
      </c>
      <c r="D6" s="33">
        <v>19867</v>
      </c>
      <c r="E6" s="34">
        <v>98.9</v>
      </c>
      <c r="F6" s="35">
        <v>86.9</v>
      </c>
      <c r="G6" s="36">
        <v>103</v>
      </c>
    </row>
    <row r="7" spans="1:7" ht="30.2" customHeight="1" x14ac:dyDescent="0.2">
      <c r="A7" s="191" t="s">
        <v>18</v>
      </c>
      <c r="B7" s="191"/>
      <c r="C7" s="191"/>
      <c r="D7" s="191"/>
      <c r="E7" s="192"/>
      <c r="F7" s="192"/>
      <c r="G7" s="192"/>
    </row>
    <row r="8" spans="1:7" ht="30.6" customHeight="1" x14ac:dyDescent="0.2">
      <c r="A8" s="4" t="s">
        <v>19</v>
      </c>
      <c r="B8" s="2" t="s">
        <v>17</v>
      </c>
      <c r="C8" s="37">
        <v>39.9</v>
      </c>
      <c r="D8" s="132">
        <v>161</v>
      </c>
      <c r="E8" s="34">
        <v>99.3</v>
      </c>
      <c r="F8" s="35">
        <v>87.2</v>
      </c>
      <c r="G8" s="36">
        <v>105.8</v>
      </c>
    </row>
    <row r="9" spans="1:7" ht="30.6" customHeight="1" x14ac:dyDescent="0.2">
      <c r="A9" s="5" t="s">
        <v>21</v>
      </c>
      <c r="B9" s="2" t="s">
        <v>17</v>
      </c>
      <c r="C9" s="131">
        <v>106</v>
      </c>
      <c r="D9" s="39">
        <v>422</v>
      </c>
      <c r="E9" s="34">
        <v>93.9</v>
      </c>
      <c r="F9" s="35">
        <v>95.1</v>
      </c>
      <c r="G9" s="36">
        <v>87</v>
      </c>
    </row>
    <row r="10" spans="1:7" ht="30.6" customHeight="1" x14ac:dyDescent="0.2">
      <c r="A10" s="6" t="s">
        <v>22</v>
      </c>
      <c r="B10" s="2" t="s">
        <v>17</v>
      </c>
      <c r="C10" s="37">
        <v>8.8000000000000007</v>
      </c>
      <c r="D10" s="38">
        <v>37.700000000000003</v>
      </c>
      <c r="E10" s="34">
        <v>85.6</v>
      </c>
      <c r="F10" s="35">
        <v>87.3</v>
      </c>
      <c r="G10" s="36">
        <v>88.4</v>
      </c>
    </row>
    <row r="11" spans="1:7" ht="30.6" customHeight="1" x14ac:dyDescent="0.2">
      <c r="A11" s="7" t="s">
        <v>23</v>
      </c>
      <c r="B11" s="2" t="s">
        <v>17</v>
      </c>
      <c r="C11" s="37">
        <v>2.7</v>
      </c>
      <c r="D11" s="38">
        <v>11</v>
      </c>
      <c r="E11" s="34">
        <v>95.9</v>
      </c>
      <c r="F11" s="35">
        <v>107</v>
      </c>
      <c r="G11" s="36">
        <v>79</v>
      </c>
    </row>
    <row r="12" spans="1:7" ht="30.6" customHeight="1" x14ac:dyDescent="0.2">
      <c r="A12" s="6" t="s">
        <v>24</v>
      </c>
      <c r="B12" s="2" t="s">
        <v>17</v>
      </c>
      <c r="C12" s="32">
        <v>207</v>
      </c>
      <c r="D12" s="39">
        <v>852</v>
      </c>
      <c r="E12" s="34">
        <v>102.8</v>
      </c>
      <c r="F12" s="35">
        <v>87.7</v>
      </c>
      <c r="G12" s="36">
        <v>97.6</v>
      </c>
    </row>
    <row r="13" spans="1:7" x14ac:dyDescent="0.2">
      <c r="A13" s="8" t="s">
        <v>25</v>
      </c>
      <c r="B13" s="2"/>
      <c r="C13" s="40"/>
      <c r="D13" s="41"/>
      <c r="E13" s="34"/>
      <c r="F13" s="35"/>
      <c r="G13" s="36"/>
    </row>
    <row r="14" spans="1:7" ht="30.6" customHeight="1" x14ac:dyDescent="0.2">
      <c r="A14" s="8" t="s">
        <v>26</v>
      </c>
      <c r="B14" s="2" t="s">
        <v>17</v>
      </c>
      <c r="C14" s="42">
        <v>54.8</v>
      </c>
      <c r="D14" s="132">
        <v>215</v>
      </c>
      <c r="E14" s="34">
        <v>116</v>
      </c>
      <c r="F14" s="35">
        <v>93.3</v>
      </c>
      <c r="G14" s="36">
        <v>104.4</v>
      </c>
    </row>
    <row r="15" spans="1:7" ht="30.6" customHeight="1" x14ac:dyDescent="0.2">
      <c r="A15" s="8" t="s">
        <v>27</v>
      </c>
      <c r="B15" s="2" t="s">
        <v>17</v>
      </c>
      <c r="C15" s="33">
        <v>152</v>
      </c>
      <c r="D15" s="39">
        <v>637</v>
      </c>
      <c r="E15" s="34">
        <v>98.7</v>
      </c>
      <c r="F15" s="35">
        <v>85.9</v>
      </c>
      <c r="G15" s="36">
        <v>95.5</v>
      </c>
    </row>
    <row r="16" spans="1:7" ht="30.6" customHeight="1" x14ac:dyDescent="0.2">
      <c r="A16" s="5" t="s">
        <v>28</v>
      </c>
      <c r="B16" s="2" t="s">
        <v>17</v>
      </c>
      <c r="C16" s="42">
        <v>53.3</v>
      </c>
      <c r="D16" s="39">
        <v>212</v>
      </c>
      <c r="E16" s="34">
        <v>94.3</v>
      </c>
      <c r="F16" s="35">
        <v>92.1</v>
      </c>
      <c r="G16" s="36">
        <v>94.9</v>
      </c>
    </row>
    <row r="17" spans="1:7" ht="20.45" customHeight="1" x14ac:dyDescent="0.2">
      <c r="A17" s="6" t="s">
        <v>29</v>
      </c>
      <c r="B17" s="2" t="s">
        <v>30</v>
      </c>
      <c r="C17" s="32">
        <v>3294</v>
      </c>
      <c r="D17" s="39">
        <v>11673</v>
      </c>
      <c r="E17" s="34">
        <v>156.69999999999999</v>
      </c>
      <c r="F17" s="35">
        <v>84.2</v>
      </c>
      <c r="G17" s="36">
        <v>130.80000000000001</v>
      </c>
    </row>
    <row r="18" spans="1:7" ht="20.45" customHeight="1" x14ac:dyDescent="0.2">
      <c r="A18" s="9" t="s">
        <v>31</v>
      </c>
      <c r="B18" s="2" t="s">
        <v>30</v>
      </c>
      <c r="C18" s="32">
        <v>7031</v>
      </c>
      <c r="D18" s="39">
        <v>24667</v>
      </c>
      <c r="E18" s="34">
        <v>138.1</v>
      </c>
      <c r="F18" s="35">
        <v>96.9</v>
      </c>
      <c r="G18" s="36">
        <v>112.5</v>
      </c>
    </row>
    <row r="19" spans="1:7" ht="20.45" customHeight="1" x14ac:dyDescent="0.2">
      <c r="A19" s="6" t="s">
        <v>32</v>
      </c>
      <c r="B19" s="2" t="s">
        <v>30</v>
      </c>
      <c r="C19" s="33">
        <v>5111</v>
      </c>
      <c r="D19" s="39">
        <v>19885</v>
      </c>
      <c r="E19" s="34">
        <v>87.6</v>
      </c>
      <c r="F19" s="35">
        <v>84</v>
      </c>
      <c r="G19" s="36">
        <v>75.599999999999994</v>
      </c>
    </row>
    <row r="20" spans="1:7" ht="20.45" customHeight="1" x14ac:dyDescent="0.2">
      <c r="A20" s="6" t="s">
        <v>33</v>
      </c>
      <c r="B20" s="2" t="s">
        <v>30</v>
      </c>
      <c r="C20" s="43">
        <v>2106</v>
      </c>
      <c r="D20" s="39">
        <v>8600</v>
      </c>
      <c r="E20" s="34">
        <v>111.2</v>
      </c>
      <c r="F20" s="35">
        <v>102.7</v>
      </c>
      <c r="G20" s="36">
        <v>100</v>
      </c>
    </row>
    <row r="21" spans="1:7" ht="20.45" customHeight="1" x14ac:dyDescent="0.2">
      <c r="A21" s="6" t="s">
        <v>34</v>
      </c>
      <c r="B21" s="2" t="s">
        <v>30</v>
      </c>
      <c r="C21" s="33">
        <v>6132</v>
      </c>
      <c r="D21" s="39">
        <v>25733</v>
      </c>
      <c r="E21" s="34">
        <v>127</v>
      </c>
      <c r="F21" s="35">
        <v>72.2</v>
      </c>
      <c r="G21" s="36">
        <v>113</v>
      </c>
    </row>
    <row r="22" spans="1:7" ht="30.6" customHeight="1" x14ac:dyDescent="0.2">
      <c r="A22" s="6" t="s">
        <v>35</v>
      </c>
      <c r="B22" s="2" t="s">
        <v>36</v>
      </c>
      <c r="C22" s="33">
        <v>910</v>
      </c>
      <c r="D22" s="39">
        <v>3640</v>
      </c>
      <c r="E22" s="34">
        <v>111.3</v>
      </c>
      <c r="F22" s="35">
        <v>89.2</v>
      </c>
      <c r="G22" s="36">
        <v>110</v>
      </c>
    </row>
    <row r="23" spans="1:7" x14ac:dyDescent="0.2">
      <c r="A23" s="10" t="s">
        <v>25</v>
      </c>
      <c r="B23" s="2"/>
      <c r="C23" s="33"/>
      <c r="D23" s="41"/>
      <c r="E23" s="34"/>
      <c r="F23" s="35"/>
      <c r="G23" s="36"/>
    </row>
    <row r="24" spans="1:7" ht="30.6" customHeight="1" x14ac:dyDescent="0.2">
      <c r="A24" s="10" t="s">
        <v>37</v>
      </c>
      <c r="B24" s="2" t="s">
        <v>36</v>
      </c>
      <c r="C24" s="42">
        <v>34.700000000000003</v>
      </c>
      <c r="D24" s="132">
        <v>161</v>
      </c>
      <c r="E24" s="34">
        <v>96.2</v>
      </c>
      <c r="F24" s="35">
        <v>80.400000000000006</v>
      </c>
      <c r="G24" s="36">
        <v>103.2</v>
      </c>
    </row>
    <row r="25" spans="1:7" ht="30.6" customHeight="1" x14ac:dyDescent="0.2">
      <c r="A25" s="10" t="s">
        <v>38</v>
      </c>
      <c r="B25" s="2" t="s">
        <v>36</v>
      </c>
      <c r="C25" s="33">
        <v>431</v>
      </c>
      <c r="D25" s="39">
        <v>1775</v>
      </c>
      <c r="E25" s="34">
        <v>125.9</v>
      </c>
      <c r="F25" s="35">
        <v>87.7</v>
      </c>
      <c r="G25" s="36">
        <v>126.8</v>
      </c>
    </row>
    <row r="26" spans="1:7" ht="30.6" customHeight="1" x14ac:dyDescent="0.2">
      <c r="A26" s="6" t="s">
        <v>39</v>
      </c>
      <c r="B26" s="2" t="s">
        <v>17</v>
      </c>
      <c r="C26" s="42">
        <v>47</v>
      </c>
      <c r="D26" s="132">
        <v>184</v>
      </c>
      <c r="E26" s="34">
        <v>111.5</v>
      </c>
      <c r="F26" s="35">
        <v>97.1</v>
      </c>
      <c r="G26" s="36">
        <v>99.8</v>
      </c>
    </row>
    <row r="27" spans="1:7" ht="20.45" customHeight="1" x14ac:dyDescent="0.2">
      <c r="A27" s="6" t="s">
        <v>40</v>
      </c>
      <c r="B27" s="2" t="s">
        <v>30</v>
      </c>
      <c r="C27" s="33">
        <v>3497</v>
      </c>
      <c r="D27" s="39">
        <v>14109</v>
      </c>
      <c r="E27" s="34">
        <v>76.8</v>
      </c>
      <c r="F27" s="35">
        <v>75.099999999999994</v>
      </c>
      <c r="G27" s="36">
        <v>66.2</v>
      </c>
    </row>
    <row r="28" spans="1:7" ht="30.6" customHeight="1" x14ac:dyDescent="0.2">
      <c r="A28" s="6" t="s">
        <v>41</v>
      </c>
      <c r="B28" s="2" t="s">
        <v>17</v>
      </c>
      <c r="C28" s="42">
        <v>23</v>
      </c>
      <c r="D28" s="38">
        <v>96.1</v>
      </c>
      <c r="E28" s="34">
        <v>98</v>
      </c>
      <c r="F28" s="35">
        <v>88.4</v>
      </c>
      <c r="G28" s="36">
        <v>95.3</v>
      </c>
    </row>
    <row r="29" spans="1:7" ht="30.6" customHeight="1" x14ac:dyDescent="0.2">
      <c r="A29" s="9" t="s">
        <v>42</v>
      </c>
      <c r="B29" s="2" t="s">
        <v>17</v>
      </c>
      <c r="C29" s="38">
        <v>26.1</v>
      </c>
      <c r="D29" s="132">
        <v>109</v>
      </c>
      <c r="E29" s="34">
        <v>130.80000000000001</v>
      </c>
      <c r="F29" s="35">
        <v>78.599999999999994</v>
      </c>
      <c r="G29" s="36">
        <v>115.8</v>
      </c>
    </row>
    <row r="30" spans="1:7" ht="30.6" customHeight="1" x14ac:dyDescent="0.2">
      <c r="A30" s="9" t="s">
        <v>43</v>
      </c>
      <c r="B30" s="2" t="s">
        <v>17</v>
      </c>
      <c r="C30" s="33">
        <v>260</v>
      </c>
      <c r="D30" s="39">
        <v>1074</v>
      </c>
      <c r="E30" s="34">
        <v>101.7</v>
      </c>
      <c r="F30" s="35">
        <v>87.2</v>
      </c>
      <c r="G30" s="36">
        <v>104.2</v>
      </c>
    </row>
    <row r="31" spans="1:7" ht="22.5" x14ac:dyDescent="0.2">
      <c r="A31" s="6"/>
      <c r="B31" s="2" t="s">
        <v>36</v>
      </c>
      <c r="C31" s="33">
        <v>2443</v>
      </c>
      <c r="D31" s="39">
        <v>10396</v>
      </c>
      <c r="E31" s="34">
        <v>97.7</v>
      </c>
      <c r="F31" s="35">
        <v>83.9</v>
      </c>
      <c r="G31" s="36">
        <v>103.2</v>
      </c>
    </row>
    <row r="32" spans="1:7" ht="30.6" customHeight="1" x14ac:dyDescent="0.2">
      <c r="A32" s="6" t="s">
        <v>44</v>
      </c>
      <c r="B32" s="2" t="s">
        <v>17</v>
      </c>
      <c r="C32" s="42">
        <v>19.600000000000001</v>
      </c>
      <c r="D32" s="38">
        <v>75.099999999999994</v>
      </c>
      <c r="E32" s="34">
        <v>127.7</v>
      </c>
      <c r="F32" s="35">
        <v>90.8</v>
      </c>
      <c r="G32" s="36">
        <v>117.6</v>
      </c>
    </row>
    <row r="33" spans="1:7" ht="22.5" x14ac:dyDescent="0.2">
      <c r="A33" s="6"/>
      <c r="B33" s="2" t="s">
        <v>36</v>
      </c>
      <c r="C33" s="33">
        <v>196</v>
      </c>
      <c r="D33" s="39">
        <v>751</v>
      </c>
      <c r="E33" s="34">
        <v>127.8</v>
      </c>
      <c r="F33" s="35">
        <v>90.8</v>
      </c>
      <c r="G33" s="36">
        <v>117.7</v>
      </c>
    </row>
    <row r="34" spans="1:7" ht="30.6" customHeight="1" x14ac:dyDescent="0.2">
      <c r="A34" s="6" t="s">
        <v>45</v>
      </c>
      <c r="B34" s="2" t="s">
        <v>17</v>
      </c>
      <c r="C34" s="42">
        <v>20.2</v>
      </c>
      <c r="D34" s="38">
        <v>73.7</v>
      </c>
      <c r="E34" s="34">
        <v>111.7</v>
      </c>
      <c r="F34" s="35">
        <v>102.8</v>
      </c>
      <c r="G34" s="36">
        <v>118.3</v>
      </c>
    </row>
    <row r="35" spans="1:7" ht="30.6" customHeight="1" x14ac:dyDescent="0.2">
      <c r="A35" s="9" t="s">
        <v>46</v>
      </c>
      <c r="B35" s="2" t="s">
        <v>17</v>
      </c>
      <c r="C35" s="42">
        <v>19.899999999999999</v>
      </c>
      <c r="D35" s="38">
        <v>84.7</v>
      </c>
      <c r="E35" s="34">
        <v>102.9</v>
      </c>
      <c r="F35" s="35">
        <v>89.2</v>
      </c>
      <c r="G35" s="36">
        <v>104.3</v>
      </c>
    </row>
    <row r="36" spans="1:7" ht="30.6" customHeight="1" x14ac:dyDescent="0.2">
      <c r="A36" s="5" t="s">
        <v>47</v>
      </c>
      <c r="B36" s="2" t="s">
        <v>17</v>
      </c>
      <c r="C36" s="42">
        <v>44.1</v>
      </c>
      <c r="D36" s="132">
        <v>168</v>
      </c>
      <c r="E36" s="34">
        <v>114.9</v>
      </c>
      <c r="F36" s="35">
        <v>93.9</v>
      </c>
      <c r="G36" s="36">
        <v>101.7</v>
      </c>
    </row>
    <row r="37" spans="1:7" ht="30.6" customHeight="1" x14ac:dyDescent="0.2">
      <c r="A37" s="6" t="s">
        <v>48</v>
      </c>
      <c r="B37" s="2" t="s">
        <v>17</v>
      </c>
      <c r="C37" s="42">
        <v>28.8</v>
      </c>
      <c r="D37" s="132">
        <v>114</v>
      </c>
      <c r="E37" s="34">
        <v>100.1</v>
      </c>
      <c r="F37" s="35">
        <v>91.6</v>
      </c>
      <c r="G37" s="36">
        <v>98.7</v>
      </c>
    </row>
    <row r="38" spans="1:7" ht="30.6" customHeight="1" x14ac:dyDescent="0.2">
      <c r="A38" s="9" t="s">
        <v>49</v>
      </c>
      <c r="B38" s="2" t="s">
        <v>17</v>
      </c>
      <c r="C38" s="42">
        <v>31.8</v>
      </c>
      <c r="D38" s="132">
        <v>123</v>
      </c>
      <c r="E38" s="34">
        <v>100.1</v>
      </c>
      <c r="F38" s="35">
        <v>93.6</v>
      </c>
      <c r="G38" s="36">
        <v>99.9</v>
      </c>
    </row>
    <row r="39" spans="1:7" ht="22.5" x14ac:dyDescent="0.2">
      <c r="A39" s="6"/>
      <c r="B39" s="2" t="s">
        <v>36</v>
      </c>
      <c r="C39" s="33">
        <v>306</v>
      </c>
      <c r="D39" s="39">
        <v>1183</v>
      </c>
      <c r="E39" s="34">
        <v>98.1</v>
      </c>
      <c r="F39" s="35">
        <v>93.5</v>
      </c>
      <c r="G39" s="36">
        <v>99</v>
      </c>
    </row>
    <row r="40" spans="1:7" ht="30.6" customHeight="1" x14ac:dyDescent="0.2">
      <c r="A40" s="5" t="s">
        <v>50</v>
      </c>
      <c r="B40" s="2" t="s">
        <v>17</v>
      </c>
      <c r="C40" s="42">
        <v>20.100000000000001</v>
      </c>
      <c r="D40" s="38">
        <v>72.7</v>
      </c>
      <c r="E40" s="34">
        <v>110.6</v>
      </c>
      <c r="F40" s="35">
        <v>101.7</v>
      </c>
      <c r="G40" s="36">
        <v>107.5</v>
      </c>
    </row>
    <row r="41" spans="1:7" ht="22.5" x14ac:dyDescent="0.2">
      <c r="A41" s="6"/>
      <c r="B41" s="2" t="s">
        <v>36</v>
      </c>
      <c r="C41" s="33">
        <v>199</v>
      </c>
      <c r="D41" s="39">
        <v>720</v>
      </c>
      <c r="E41" s="34">
        <v>112.6</v>
      </c>
      <c r="F41" s="35">
        <v>101.7</v>
      </c>
      <c r="G41" s="36">
        <v>108.4</v>
      </c>
    </row>
    <row r="42" spans="1:7" ht="30.6" customHeight="1" x14ac:dyDescent="0.2">
      <c r="A42" s="6" t="s">
        <v>51</v>
      </c>
      <c r="B42" s="2" t="s">
        <v>17</v>
      </c>
      <c r="C42" s="42">
        <v>8.3000000000000007</v>
      </c>
      <c r="D42" s="38">
        <v>31.6</v>
      </c>
      <c r="E42" s="34">
        <v>101.7</v>
      </c>
      <c r="F42" s="35">
        <v>101.7</v>
      </c>
      <c r="G42" s="36">
        <v>105.9</v>
      </c>
    </row>
    <row r="43" spans="1:7" ht="30.6" customHeight="1" x14ac:dyDescent="0.2">
      <c r="A43" s="5" t="s">
        <v>52</v>
      </c>
      <c r="B43" s="2" t="s">
        <v>17</v>
      </c>
      <c r="C43" s="33">
        <v>148</v>
      </c>
      <c r="D43" s="39">
        <v>622</v>
      </c>
      <c r="E43" s="34">
        <v>113.2</v>
      </c>
      <c r="F43" s="35">
        <v>77.7</v>
      </c>
      <c r="G43" s="36">
        <v>106.2</v>
      </c>
    </row>
    <row r="44" spans="1:7" ht="30.6" customHeight="1" x14ac:dyDescent="0.2">
      <c r="A44" s="5" t="s">
        <v>53</v>
      </c>
      <c r="B44" s="2" t="s">
        <v>17</v>
      </c>
      <c r="C44" s="42">
        <v>13.4</v>
      </c>
      <c r="D44" s="38">
        <v>54.9</v>
      </c>
      <c r="E44" s="34">
        <v>94.1</v>
      </c>
      <c r="F44" s="35">
        <v>82.6</v>
      </c>
      <c r="G44" s="36">
        <v>95.9</v>
      </c>
    </row>
    <row r="45" spans="1:7" ht="20.45" customHeight="1" x14ac:dyDescent="0.2">
      <c r="A45" s="5" t="s">
        <v>54</v>
      </c>
      <c r="B45" s="2" t="s">
        <v>30</v>
      </c>
      <c r="C45" s="33">
        <v>740</v>
      </c>
      <c r="D45" s="39">
        <v>3338</v>
      </c>
      <c r="E45" s="34">
        <v>127.1</v>
      </c>
      <c r="F45" s="35">
        <v>69.7</v>
      </c>
      <c r="G45" s="36">
        <v>118.8</v>
      </c>
    </row>
    <row r="46" spans="1:7" ht="20.45" customHeight="1" x14ac:dyDescent="0.2">
      <c r="A46" s="5" t="s">
        <v>55</v>
      </c>
      <c r="B46" s="2" t="s">
        <v>30</v>
      </c>
      <c r="C46" s="33">
        <v>2877</v>
      </c>
      <c r="D46" s="39">
        <v>10285</v>
      </c>
      <c r="E46" s="34">
        <v>179.6</v>
      </c>
      <c r="F46" s="35">
        <v>90.7</v>
      </c>
      <c r="G46" s="36">
        <v>152.1</v>
      </c>
    </row>
    <row r="47" spans="1:7" ht="20.45" customHeight="1" x14ac:dyDescent="0.2">
      <c r="A47" s="5" t="s">
        <v>56</v>
      </c>
      <c r="B47" s="2" t="s">
        <v>30</v>
      </c>
      <c r="C47" s="33">
        <v>679</v>
      </c>
      <c r="D47" s="39">
        <v>1701</v>
      </c>
      <c r="E47" s="34">
        <v>210.9</v>
      </c>
      <c r="F47" s="35">
        <v>160.9</v>
      </c>
      <c r="G47" s="36">
        <v>138.1</v>
      </c>
    </row>
    <row r="48" spans="1:7" ht="30.6" customHeight="1" x14ac:dyDescent="0.2">
      <c r="A48" s="9" t="s">
        <v>57</v>
      </c>
      <c r="B48" s="2" t="s">
        <v>17</v>
      </c>
      <c r="C48" s="35">
        <v>70.400000000000006</v>
      </c>
      <c r="D48" s="43">
        <v>308</v>
      </c>
      <c r="E48" s="34">
        <v>90.5</v>
      </c>
      <c r="F48" s="35">
        <v>82.9</v>
      </c>
      <c r="G48" s="36">
        <v>99.4</v>
      </c>
    </row>
    <row r="49" spans="1:7" x14ac:dyDescent="0.2">
      <c r="A49" s="7" t="s">
        <v>25</v>
      </c>
      <c r="B49" s="2"/>
      <c r="C49" s="44"/>
      <c r="D49" s="45"/>
      <c r="E49" s="34"/>
      <c r="F49" s="35"/>
      <c r="G49" s="36"/>
    </row>
    <row r="50" spans="1:7" ht="30.6" customHeight="1" x14ac:dyDescent="0.2">
      <c r="A50" s="11" t="s">
        <v>58</v>
      </c>
      <c r="B50" s="2" t="s">
        <v>17</v>
      </c>
      <c r="C50" s="35">
        <v>5.0999999999999996</v>
      </c>
      <c r="D50" s="36">
        <v>20.3</v>
      </c>
      <c r="E50" s="34">
        <v>99.9</v>
      </c>
      <c r="F50" s="35">
        <v>95.8</v>
      </c>
      <c r="G50" s="36">
        <v>102.5</v>
      </c>
    </row>
    <row r="51" spans="1:7" ht="30.6" customHeight="1" x14ac:dyDescent="0.2">
      <c r="A51" s="11" t="s">
        <v>59</v>
      </c>
      <c r="B51" s="2" t="s">
        <v>17</v>
      </c>
      <c r="C51" s="35">
        <v>38.6</v>
      </c>
      <c r="D51" s="182">
        <v>149.4</v>
      </c>
      <c r="E51" s="34">
        <v>118.7</v>
      </c>
      <c r="F51" s="35">
        <v>94.8</v>
      </c>
      <c r="G51" s="36">
        <v>112.1</v>
      </c>
    </row>
    <row r="52" spans="1:7" ht="30.6" customHeight="1" x14ac:dyDescent="0.2">
      <c r="A52" s="11" t="s">
        <v>60</v>
      </c>
      <c r="B52" s="2" t="s">
        <v>17</v>
      </c>
      <c r="C52" s="35">
        <v>36.799999999999997</v>
      </c>
      <c r="D52" s="182">
        <v>143</v>
      </c>
      <c r="E52" s="34">
        <v>93</v>
      </c>
      <c r="F52" s="35">
        <v>97.5</v>
      </c>
      <c r="G52" s="36">
        <v>92.9</v>
      </c>
    </row>
    <row r="53" spans="1:7" ht="30.6" customHeight="1" x14ac:dyDescent="0.2">
      <c r="A53" s="5" t="s">
        <v>61</v>
      </c>
      <c r="B53" s="2" t="s">
        <v>17</v>
      </c>
      <c r="C53" s="35">
        <v>13.3</v>
      </c>
      <c r="D53" s="36">
        <v>58.2</v>
      </c>
      <c r="E53" s="34">
        <v>117.1</v>
      </c>
      <c r="F53" s="35">
        <v>69.099999999999994</v>
      </c>
      <c r="G53" s="36">
        <v>114.5</v>
      </c>
    </row>
    <row r="54" spans="1:7" ht="30.6" customHeight="1" x14ac:dyDescent="0.2">
      <c r="A54" s="9" t="s">
        <v>62</v>
      </c>
      <c r="B54" s="2" t="s">
        <v>17</v>
      </c>
      <c r="C54" s="46">
        <v>179</v>
      </c>
      <c r="D54" s="33">
        <v>717</v>
      </c>
      <c r="E54" s="38">
        <v>117.1</v>
      </c>
      <c r="F54" s="35">
        <v>81.5</v>
      </c>
      <c r="G54" s="36">
        <v>105.8</v>
      </c>
    </row>
    <row r="55" spans="1:7" ht="30.6" customHeight="1" x14ac:dyDescent="0.2">
      <c r="A55" s="5" t="s">
        <v>63</v>
      </c>
      <c r="B55" s="2" t="s">
        <v>17</v>
      </c>
      <c r="C55" s="42">
        <v>32.700000000000003</v>
      </c>
      <c r="D55" s="132">
        <v>152</v>
      </c>
      <c r="E55" s="34">
        <v>119.2</v>
      </c>
      <c r="F55" s="35">
        <v>79.5</v>
      </c>
      <c r="G55" s="36">
        <v>116.9</v>
      </c>
    </row>
    <row r="56" spans="1:7" x14ac:dyDescent="0.2">
      <c r="A56" s="7" t="s">
        <v>25</v>
      </c>
      <c r="B56" s="2"/>
      <c r="C56" s="47"/>
      <c r="D56" s="132"/>
      <c r="E56" s="34"/>
      <c r="F56" s="35"/>
      <c r="G56" s="36"/>
    </row>
    <row r="57" spans="1:7" ht="30.6" customHeight="1" x14ac:dyDescent="0.2">
      <c r="A57" s="7" t="s">
        <v>64</v>
      </c>
      <c r="B57" s="2" t="s">
        <v>17</v>
      </c>
      <c r="C57" s="37">
        <v>23.5</v>
      </c>
      <c r="D57" s="132">
        <v>108</v>
      </c>
      <c r="E57" s="34">
        <v>116.1</v>
      </c>
      <c r="F57" s="35">
        <v>80.7</v>
      </c>
      <c r="G57" s="36">
        <v>121.4</v>
      </c>
    </row>
    <row r="58" spans="1:7" ht="30.6" customHeight="1" x14ac:dyDescent="0.2">
      <c r="A58" s="7" t="s">
        <v>65</v>
      </c>
      <c r="B58" s="2" t="s">
        <v>17</v>
      </c>
      <c r="C58" s="37">
        <v>3.1</v>
      </c>
      <c r="D58" s="38">
        <v>14.9</v>
      </c>
      <c r="E58" s="34">
        <v>108.5</v>
      </c>
      <c r="F58" s="35">
        <v>78.2</v>
      </c>
      <c r="G58" s="36">
        <v>79.5</v>
      </c>
    </row>
    <row r="59" spans="1:7" ht="40.9" customHeight="1" x14ac:dyDescent="0.2">
      <c r="A59" s="9" t="s">
        <v>66</v>
      </c>
      <c r="B59" s="2" t="s">
        <v>67</v>
      </c>
      <c r="C59" s="37">
        <v>14.7</v>
      </c>
      <c r="D59" s="38">
        <v>72.2</v>
      </c>
      <c r="E59" s="34">
        <v>90.6</v>
      </c>
      <c r="F59" s="35">
        <v>66.8</v>
      </c>
      <c r="G59" s="36">
        <v>104.9</v>
      </c>
    </row>
    <row r="60" spans="1:7" ht="20.45" customHeight="1" x14ac:dyDescent="0.2">
      <c r="A60" s="9" t="s">
        <v>68</v>
      </c>
      <c r="B60" s="2" t="s">
        <v>30</v>
      </c>
      <c r="C60" s="32">
        <v>21135</v>
      </c>
      <c r="D60" s="39">
        <v>76218</v>
      </c>
      <c r="E60" s="34">
        <v>121.9</v>
      </c>
      <c r="F60" s="35">
        <v>82.1</v>
      </c>
      <c r="G60" s="36">
        <v>102.8</v>
      </c>
    </row>
    <row r="61" spans="1:7" ht="20.45" customHeight="1" x14ac:dyDescent="0.2">
      <c r="A61" s="6" t="s">
        <v>69</v>
      </c>
      <c r="B61" s="2" t="s">
        <v>30</v>
      </c>
      <c r="C61" s="32">
        <v>8739</v>
      </c>
      <c r="D61" s="39">
        <v>36348</v>
      </c>
      <c r="E61" s="34">
        <v>136.1</v>
      </c>
      <c r="F61" s="35">
        <v>86.1</v>
      </c>
      <c r="G61" s="36">
        <v>140.9</v>
      </c>
    </row>
    <row r="62" spans="1:7" ht="20.45" customHeight="1" x14ac:dyDescent="0.2">
      <c r="A62" s="6" t="s">
        <v>70</v>
      </c>
      <c r="B62" s="2" t="s">
        <v>30</v>
      </c>
      <c r="C62" s="32">
        <v>4289</v>
      </c>
      <c r="D62" s="39">
        <v>15424</v>
      </c>
      <c r="E62" s="34">
        <v>141.80000000000001</v>
      </c>
      <c r="F62" s="35">
        <v>104.6</v>
      </c>
      <c r="G62" s="36">
        <v>118.5</v>
      </c>
    </row>
    <row r="63" spans="1:7" ht="20.45" customHeight="1" x14ac:dyDescent="0.2">
      <c r="A63" s="6" t="s">
        <v>71</v>
      </c>
      <c r="B63" s="2" t="s">
        <v>30</v>
      </c>
      <c r="C63" s="32">
        <v>3256</v>
      </c>
      <c r="D63" s="39">
        <v>15681</v>
      </c>
      <c r="E63" s="34">
        <v>129.5</v>
      </c>
      <c r="F63" s="35">
        <v>68.099999999999994</v>
      </c>
      <c r="G63" s="36">
        <v>97.5</v>
      </c>
    </row>
    <row r="64" spans="1:7" ht="30.6" customHeight="1" x14ac:dyDescent="0.2">
      <c r="A64" s="6" t="s">
        <v>72</v>
      </c>
      <c r="B64" s="2" t="s">
        <v>17</v>
      </c>
      <c r="C64" s="32">
        <v>783</v>
      </c>
      <c r="D64" s="39">
        <v>3126</v>
      </c>
      <c r="E64" s="34">
        <v>101.9</v>
      </c>
      <c r="F64" s="35">
        <v>87.2</v>
      </c>
      <c r="G64" s="36">
        <v>94.8</v>
      </c>
    </row>
    <row r="65" spans="1:7" ht="30.6" customHeight="1" x14ac:dyDescent="0.2">
      <c r="A65" s="6" t="s">
        <v>73</v>
      </c>
      <c r="B65" s="2" t="s">
        <v>17</v>
      </c>
      <c r="C65" s="49">
        <v>70</v>
      </c>
      <c r="D65" s="39">
        <v>308</v>
      </c>
      <c r="E65" s="34">
        <v>99.6</v>
      </c>
      <c r="F65" s="35">
        <v>85</v>
      </c>
      <c r="G65" s="36">
        <v>103.2</v>
      </c>
    </row>
    <row r="66" spans="1:7" ht="30.2" customHeight="1" x14ac:dyDescent="0.2">
      <c r="A66" s="191" t="s">
        <v>74</v>
      </c>
      <c r="B66" s="191"/>
      <c r="C66" s="191"/>
      <c r="D66" s="191"/>
      <c r="E66" s="192"/>
      <c r="F66" s="192"/>
      <c r="G66" s="192"/>
    </row>
    <row r="67" spans="1:7" ht="30.6" customHeight="1" x14ac:dyDescent="0.2">
      <c r="A67" s="9" t="s">
        <v>75</v>
      </c>
      <c r="B67" s="2" t="s">
        <v>76</v>
      </c>
      <c r="C67" s="32">
        <v>84756</v>
      </c>
      <c r="D67" s="33">
        <v>252626</v>
      </c>
      <c r="E67" s="41">
        <v>110.5</v>
      </c>
      <c r="F67" s="47">
        <v>124.4</v>
      </c>
      <c r="G67" s="50">
        <v>86.9</v>
      </c>
    </row>
    <row r="68" spans="1:7" ht="30.6" customHeight="1" x14ac:dyDescent="0.2">
      <c r="A68" s="9" t="s">
        <v>77</v>
      </c>
      <c r="B68" s="2" t="s">
        <v>76</v>
      </c>
      <c r="C68" s="32">
        <v>62864</v>
      </c>
      <c r="D68" s="33">
        <v>195737</v>
      </c>
      <c r="E68" s="34">
        <v>97.3</v>
      </c>
      <c r="F68" s="35">
        <v>152.6</v>
      </c>
      <c r="G68" s="36">
        <v>80</v>
      </c>
    </row>
    <row r="69" spans="1:7" ht="30.6" customHeight="1" x14ac:dyDescent="0.2">
      <c r="A69" s="9" t="s">
        <v>78</v>
      </c>
      <c r="B69" s="2" t="s">
        <v>76</v>
      </c>
      <c r="C69" s="32">
        <v>3282166</v>
      </c>
      <c r="D69" s="33">
        <v>10669242</v>
      </c>
      <c r="E69" s="34">
        <v>96.9</v>
      </c>
      <c r="F69" s="35">
        <v>109.8</v>
      </c>
      <c r="G69" s="36">
        <v>97.4</v>
      </c>
    </row>
    <row r="70" spans="1:7" ht="30.6" customHeight="1" x14ac:dyDescent="0.2">
      <c r="A70" s="9" t="s">
        <v>79</v>
      </c>
      <c r="B70" s="2" t="s">
        <v>76</v>
      </c>
      <c r="C70" s="32">
        <v>246931</v>
      </c>
      <c r="D70" s="33">
        <v>595726</v>
      </c>
      <c r="E70" s="34">
        <v>120.8</v>
      </c>
      <c r="F70" s="35">
        <v>141.19999999999999</v>
      </c>
      <c r="G70" s="36">
        <v>111.2</v>
      </c>
    </row>
    <row r="71" spans="1:7" ht="30.6" customHeight="1" x14ac:dyDescent="0.2">
      <c r="A71" s="6" t="s">
        <v>80</v>
      </c>
      <c r="B71" s="2" t="s">
        <v>36</v>
      </c>
      <c r="C71" s="32">
        <v>4111</v>
      </c>
      <c r="D71" s="33">
        <v>15042</v>
      </c>
      <c r="E71" s="34">
        <v>98.7</v>
      </c>
      <c r="F71" s="35">
        <v>83.7</v>
      </c>
      <c r="G71" s="36">
        <v>103.9</v>
      </c>
    </row>
    <row r="72" spans="1:7" ht="30.6" customHeight="1" x14ac:dyDescent="0.2">
      <c r="A72" s="5" t="s">
        <v>81</v>
      </c>
      <c r="B72" s="2" t="s">
        <v>36</v>
      </c>
      <c r="C72" s="32">
        <v>2866</v>
      </c>
      <c r="D72" s="33">
        <v>9994</v>
      </c>
      <c r="E72" s="34">
        <v>117.1</v>
      </c>
      <c r="F72" s="35">
        <v>106.5</v>
      </c>
      <c r="G72" s="36">
        <v>127</v>
      </c>
    </row>
    <row r="73" spans="1:7" ht="30.2" customHeight="1" x14ac:dyDescent="0.2">
      <c r="A73" s="191" t="s">
        <v>82</v>
      </c>
      <c r="B73" s="191"/>
      <c r="C73" s="191"/>
      <c r="D73" s="191"/>
      <c r="E73" s="192"/>
      <c r="F73" s="192"/>
      <c r="G73" s="192"/>
    </row>
    <row r="74" spans="1:7" ht="30.6" customHeight="1" x14ac:dyDescent="0.2">
      <c r="A74" s="6" t="s">
        <v>83</v>
      </c>
      <c r="B74" s="2" t="s">
        <v>84</v>
      </c>
      <c r="C74" s="32">
        <v>10234</v>
      </c>
      <c r="D74" s="33">
        <v>39804</v>
      </c>
      <c r="E74" s="34">
        <v>115.6</v>
      </c>
      <c r="F74" s="35">
        <v>91.7</v>
      </c>
      <c r="G74" s="36">
        <v>111.7</v>
      </c>
    </row>
    <row r="75" spans="1:7" ht="30.2" customHeight="1" x14ac:dyDescent="0.2">
      <c r="A75" s="191" t="s">
        <v>85</v>
      </c>
      <c r="B75" s="191"/>
      <c r="C75" s="191"/>
      <c r="D75" s="191"/>
      <c r="E75" s="192"/>
      <c r="F75" s="192"/>
      <c r="G75" s="192"/>
    </row>
    <row r="76" spans="1:7" ht="30.6" customHeight="1" x14ac:dyDescent="0.2">
      <c r="A76" s="6" t="s">
        <v>86</v>
      </c>
      <c r="B76" s="2" t="s">
        <v>87</v>
      </c>
      <c r="C76" s="32">
        <v>626</v>
      </c>
      <c r="D76" s="39">
        <v>2722</v>
      </c>
      <c r="E76" s="34">
        <v>122.3</v>
      </c>
      <c r="F76" s="35">
        <v>80.400000000000006</v>
      </c>
      <c r="G76" s="36">
        <v>110</v>
      </c>
    </row>
    <row r="77" spans="1:7" ht="30.6" customHeight="1" x14ac:dyDescent="0.2">
      <c r="A77" s="6" t="s">
        <v>88</v>
      </c>
      <c r="B77" s="2" t="s">
        <v>87</v>
      </c>
      <c r="C77" s="32">
        <v>3350</v>
      </c>
      <c r="D77" s="39">
        <v>15153</v>
      </c>
      <c r="E77" s="34">
        <v>83.8</v>
      </c>
      <c r="F77" s="35">
        <v>85.4</v>
      </c>
      <c r="G77" s="36">
        <v>82.4</v>
      </c>
    </row>
    <row r="78" spans="1:7" ht="21.6" customHeight="1" x14ac:dyDescent="0.2">
      <c r="A78" s="6" t="s">
        <v>89</v>
      </c>
      <c r="B78" s="2" t="s">
        <v>87</v>
      </c>
      <c r="C78" s="32">
        <v>1125</v>
      </c>
      <c r="D78" s="33">
        <v>5444</v>
      </c>
      <c r="E78" s="34">
        <v>103.6</v>
      </c>
      <c r="F78" s="35">
        <v>72.5</v>
      </c>
      <c r="G78" s="36">
        <v>146.80000000000001</v>
      </c>
    </row>
    <row r="79" spans="1:7" ht="20.45" customHeight="1" x14ac:dyDescent="0.2">
      <c r="A79" s="6" t="s">
        <v>90</v>
      </c>
      <c r="B79" s="2" t="s">
        <v>30</v>
      </c>
      <c r="C79" s="32">
        <v>293</v>
      </c>
      <c r="D79" s="33">
        <v>1392</v>
      </c>
      <c r="E79" s="34">
        <v>70.5</v>
      </c>
      <c r="F79" s="35">
        <v>79.099999999999994</v>
      </c>
      <c r="G79" s="36">
        <v>83.3</v>
      </c>
    </row>
    <row r="80" spans="1:7" ht="30.2" customHeight="1" x14ac:dyDescent="0.2">
      <c r="A80" s="191" t="s">
        <v>91</v>
      </c>
      <c r="B80" s="191"/>
      <c r="C80" s="191"/>
      <c r="D80" s="191"/>
      <c r="E80" s="192"/>
      <c r="F80" s="192"/>
      <c r="G80" s="192"/>
    </row>
    <row r="81" spans="1:7" ht="30.6" customHeight="1" x14ac:dyDescent="0.2">
      <c r="A81" s="6" t="s">
        <v>92</v>
      </c>
      <c r="B81" s="2" t="s">
        <v>93</v>
      </c>
      <c r="C81" s="37">
        <v>32.9</v>
      </c>
      <c r="D81" s="38">
        <v>92.6</v>
      </c>
      <c r="E81" s="38">
        <v>264.10000000000002</v>
      </c>
      <c r="F81" s="35">
        <v>168.3</v>
      </c>
      <c r="G81" s="36">
        <v>153.30000000000001</v>
      </c>
    </row>
    <row r="82" spans="1:7" ht="30.6" customHeight="1" x14ac:dyDescent="0.2">
      <c r="A82" s="6" t="s">
        <v>94</v>
      </c>
      <c r="B82" s="2" t="s">
        <v>93</v>
      </c>
      <c r="C82" s="37">
        <v>32.200000000000003</v>
      </c>
      <c r="D82" s="132">
        <v>105</v>
      </c>
      <c r="E82" s="38">
        <v>231.8</v>
      </c>
      <c r="F82" s="35">
        <v>104</v>
      </c>
      <c r="G82" s="36">
        <v>176.1</v>
      </c>
    </row>
    <row r="83" spans="1:7" ht="30.6" customHeight="1" x14ac:dyDescent="0.2">
      <c r="A83" s="6" t="s">
        <v>95</v>
      </c>
      <c r="B83" s="2" t="s">
        <v>93</v>
      </c>
      <c r="C83" s="32">
        <v>139</v>
      </c>
      <c r="D83" s="39">
        <v>788</v>
      </c>
      <c r="E83" s="34">
        <v>93.8</v>
      </c>
      <c r="F83" s="35">
        <v>55.9</v>
      </c>
      <c r="G83" s="36">
        <v>110.8</v>
      </c>
    </row>
    <row r="84" spans="1:7" ht="30.6" customHeight="1" x14ac:dyDescent="0.2">
      <c r="A84" s="6" t="s">
        <v>96</v>
      </c>
      <c r="B84" s="2" t="s">
        <v>93</v>
      </c>
      <c r="C84" s="37">
        <v>21</v>
      </c>
      <c r="D84" s="38">
        <v>92.9</v>
      </c>
      <c r="E84" s="38">
        <v>168</v>
      </c>
      <c r="F84" s="35">
        <v>68</v>
      </c>
      <c r="G84" s="36">
        <v>125.1</v>
      </c>
    </row>
    <row r="85" spans="1:7" ht="30.6" customHeight="1" x14ac:dyDescent="0.2">
      <c r="A85" s="6" t="s">
        <v>97</v>
      </c>
      <c r="B85" s="2" t="s">
        <v>93</v>
      </c>
      <c r="C85" s="37">
        <v>36.299999999999997</v>
      </c>
      <c r="D85" s="132">
        <v>165</v>
      </c>
      <c r="E85" s="38">
        <v>94.1</v>
      </c>
      <c r="F85" s="35">
        <v>81.7</v>
      </c>
      <c r="G85" s="36">
        <v>93.8</v>
      </c>
    </row>
    <row r="86" spans="1:7" ht="30.6" customHeight="1" x14ac:dyDescent="0.2">
      <c r="A86" s="16" t="s">
        <v>98</v>
      </c>
      <c r="B86" s="2" t="s">
        <v>93</v>
      </c>
      <c r="C86" s="37">
        <v>87.4</v>
      </c>
      <c r="D86" s="39">
        <v>320</v>
      </c>
      <c r="E86" s="34">
        <v>132.4</v>
      </c>
      <c r="F86" s="35">
        <v>110.6</v>
      </c>
      <c r="G86" s="36">
        <v>79.3</v>
      </c>
    </row>
    <row r="87" spans="1:7" ht="30.6" customHeight="1" x14ac:dyDescent="0.2">
      <c r="A87" s="6" t="s">
        <v>99</v>
      </c>
      <c r="B87" s="2" t="s">
        <v>93</v>
      </c>
      <c r="C87" s="131">
        <v>175</v>
      </c>
      <c r="D87" s="39">
        <v>545</v>
      </c>
      <c r="E87" s="34">
        <v>224.4</v>
      </c>
      <c r="F87" s="35">
        <v>148.30000000000001</v>
      </c>
      <c r="G87" s="36">
        <v>138</v>
      </c>
    </row>
    <row r="88" spans="1:7" ht="30.6" customHeight="1" x14ac:dyDescent="0.2">
      <c r="A88" s="6" t="s">
        <v>100</v>
      </c>
      <c r="B88" s="2" t="s">
        <v>93</v>
      </c>
      <c r="C88" s="37">
        <v>18.100000000000001</v>
      </c>
      <c r="D88" s="38">
        <v>89.9</v>
      </c>
      <c r="E88" s="34">
        <v>73.2</v>
      </c>
      <c r="F88" s="35">
        <v>65.900000000000006</v>
      </c>
      <c r="G88" s="36">
        <v>110</v>
      </c>
    </row>
    <row r="89" spans="1:7" ht="30.6" customHeight="1" x14ac:dyDescent="0.2">
      <c r="A89" s="9" t="s">
        <v>101</v>
      </c>
      <c r="B89" s="2" t="s">
        <v>93</v>
      </c>
      <c r="C89" s="32">
        <v>9915</v>
      </c>
      <c r="D89" s="39">
        <v>34414</v>
      </c>
      <c r="E89" s="38">
        <v>90.1</v>
      </c>
      <c r="F89" s="35">
        <v>115.9</v>
      </c>
      <c r="G89" s="36">
        <v>89.8</v>
      </c>
    </row>
    <row r="90" spans="1:7" ht="30.6" customHeight="1" x14ac:dyDescent="0.2">
      <c r="A90" s="7" t="s">
        <v>102</v>
      </c>
      <c r="B90" s="2" t="s">
        <v>93</v>
      </c>
      <c r="C90" s="32">
        <v>4151</v>
      </c>
      <c r="D90" s="39">
        <v>15341</v>
      </c>
      <c r="E90" s="34">
        <v>109.8</v>
      </c>
      <c r="F90" s="35">
        <v>106</v>
      </c>
      <c r="G90" s="36">
        <v>112.6</v>
      </c>
    </row>
    <row r="91" spans="1:7" ht="30.2" customHeight="1" x14ac:dyDescent="0.2">
      <c r="A91" s="191" t="s">
        <v>103</v>
      </c>
      <c r="B91" s="191"/>
      <c r="C91" s="191"/>
      <c r="D91" s="191"/>
      <c r="E91" s="192"/>
      <c r="F91" s="192"/>
      <c r="G91" s="192"/>
    </row>
    <row r="92" spans="1:7" ht="30.6" customHeight="1" x14ac:dyDescent="0.2">
      <c r="A92" s="6" t="s">
        <v>104</v>
      </c>
      <c r="B92" s="2" t="s">
        <v>30</v>
      </c>
      <c r="C92" s="33">
        <v>159</v>
      </c>
      <c r="D92" s="39">
        <v>723</v>
      </c>
      <c r="E92" s="34">
        <v>59.6</v>
      </c>
      <c r="F92" s="35">
        <v>72.599999999999994</v>
      </c>
      <c r="G92" s="36">
        <v>69.099999999999994</v>
      </c>
    </row>
    <row r="93" spans="1:7" ht="30.6" customHeight="1" x14ac:dyDescent="0.2">
      <c r="A93" s="6" t="s">
        <v>105</v>
      </c>
      <c r="B93" s="2" t="s">
        <v>106</v>
      </c>
      <c r="C93" s="32">
        <v>1636</v>
      </c>
      <c r="D93" s="39">
        <v>7014</v>
      </c>
      <c r="E93" s="34">
        <v>77.8</v>
      </c>
      <c r="F93" s="35">
        <v>87.8</v>
      </c>
      <c r="G93" s="36">
        <v>79.3</v>
      </c>
    </row>
    <row r="94" spans="1:7" ht="30.6" customHeight="1" x14ac:dyDescent="0.2">
      <c r="A94" s="7" t="s">
        <v>107</v>
      </c>
      <c r="B94" s="2" t="s">
        <v>106</v>
      </c>
      <c r="C94" s="32">
        <v>378</v>
      </c>
      <c r="D94" s="39">
        <v>1680</v>
      </c>
      <c r="E94" s="34">
        <v>102.4</v>
      </c>
      <c r="F94" s="35">
        <v>100.3</v>
      </c>
      <c r="G94" s="36">
        <v>100.4</v>
      </c>
    </row>
    <row r="95" spans="1:7" ht="30.2" customHeight="1" x14ac:dyDescent="0.2">
      <c r="A95" s="191" t="s">
        <v>108</v>
      </c>
      <c r="B95" s="191"/>
      <c r="C95" s="191"/>
      <c r="D95" s="191"/>
      <c r="E95" s="192"/>
      <c r="F95" s="192"/>
      <c r="G95" s="192"/>
    </row>
    <row r="96" spans="1:7" ht="21.6" customHeight="1" x14ac:dyDescent="0.2">
      <c r="A96" s="6" t="s">
        <v>109</v>
      </c>
      <c r="B96" s="2" t="s">
        <v>110</v>
      </c>
      <c r="C96" s="32">
        <v>174</v>
      </c>
      <c r="D96" s="39">
        <v>689</v>
      </c>
      <c r="E96" s="34">
        <v>86</v>
      </c>
      <c r="F96" s="35">
        <v>88.5</v>
      </c>
      <c r="G96" s="36">
        <v>93.7</v>
      </c>
    </row>
    <row r="97" spans="1:7" ht="21.6" customHeight="1" x14ac:dyDescent="0.2">
      <c r="A97" s="10" t="s">
        <v>111</v>
      </c>
      <c r="B97" s="2" t="s">
        <v>110</v>
      </c>
      <c r="C97" s="32">
        <v>164</v>
      </c>
      <c r="D97" s="39">
        <v>644</v>
      </c>
      <c r="E97" s="34">
        <v>86.7</v>
      </c>
      <c r="F97" s="35">
        <v>89.3</v>
      </c>
      <c r="G97" s="36">
        <v>95.4</v>
      </c>
    </row>
    <row r="98" spans="1:7" ht="21.6" customHeight="1" x14ac:dyDescent="0.2">
      <c r="A98" s="7" t="s">
        <v>112</v>
      </c>
      <c r="B98" s="2" t="s">
        <v>110</v>
      </c>
      <c r="C98" s="37">
        <v>10.6</v>
      </c>
      <c r="D98" s="38">
        <v>44.5</v>
      </c>
      <c r="E98" s="34">
        <v>76.599999999999994</v>
      </c>
      <c r="F98" s="35">
        <v>78.3</v>
      </c>
      <c r="G98" s="36">
        <v>74.599999999999994</v>
      </c>
    </row>
    <row r="99" spans="1:7" ht="40.9" customHeight="1" x14ac:dyDescent="0.2">
      <c r="A99" s="6" t="s">
        <v>113</v>
      </c>
      <c r="B99" s="2" t="s">
        <v>110</v>
      </c>
      <c r="C99" s="32">
        <v>876</v>
      </c>
      <c r="D99" s="39">
        <v>3655</v>
      </c>
      <c r="E99" s="34">
        <v>95.5</v>
      </c>
      <c r="F99" s="35">
        <v>87</v>
      </c>
      <c r="G99" s="36">
        <v>101.7</v>
      </c>
    </row>
    <row r="100" spans="1:7" x14ac:dyDescent="0.2">
      <c r="A100" s="7" t="s">
        <v>25</v>
      </c>
      <c r="B100" s="2"/>
      <c r="C100" s="32"/>
      <c r="D100" s="41"/>
      <c r="E100" s="34"/>
      <c r="F100" s="35"/>
      <c r="G100" s="36"/>
    </row>
    <row r="101" spans="1:7" ht="30.6" customHeight="1" x14ac:dyDescent="0.2">
      <c r="A101" s="11" t="s">
        <v>114</v>
      </c>
      <c r="B101" s="2" t="s">
        <v>110</v>
      </c>
      <c r="C101" s="32">
        <v>432</v>
      </c>
      <c r="D101" s="39">
        <v>1860</v>
      </c>
      <c r="E101" s="34">
        <v>94.6</v>
      </c>
      <c r="F101" s="35">
        <v>81.400000000000006</v>
      </c>
      <c r="G101" s="36">
        <v>102.7</v>
      </c>
    </row>
    <row r="102" spans="1:7" ht="21.6" customHeight="1" x14ac:dyDescent="0.2">
      <c r="A102" s="11" t="s">
        <v>115</v>
      </c>
      <c r="B102" s="2" t="s">
        <v>87</v>
      </c>
      <c r="C102" s="32">
        <v>50543</v>
      </c>
      <c r="D102" s="39">
        <v>209876</v>
      </c>
      <c r="E102" s="34">
        <v>92.6</v>
      </c>
      <c r="F102" s="35">
        <v>90.7</v>
      </c>
      <c r="G102" s="36">
        <v>96</v>
      </c>
    </row>
    <row r="103" spans="1:7" x14ac:dyDescent="0.2">
      <c r="A103" s="6"/>
      <c r="B103" s="2" t="s">
        <v>110</v>
      </c>
      <c r="C103" s="32">
        <v>378</v>
      </c>
      <c r="D103" s="39">
        <v>1545</v>
      </c>
      <c r="E103" s="34">
        <v>90.2</v>
      </c>
      <c r="F103" s="35">
        <v>92.3</v>
      </c>
      <c r="G103" s="36">
        <v>95.7</v>
      </c>
    </row>
    <row r="104" spans="1:7" ht="21.6" customHeight="1" x14ac:dyDescent="0.2">
      <c r="A104" s="16" t="s">
        <v>116</v>
      </c>
      <c r="B104" s="2" t="s">
        <v>87</v>
      </c>
      <c r="C104" s="32">
        <v>1763</v>
      </c>
      <c r="D104" s="39">
        <v>6297</v>
      </c>
      <c r="E104" s="34">
        <v>102</v>
      </c>
      <c r="F104" s="35">
        <v>115.8</v>
      </c>
      <c r="G104" s="36">
        <v>96.4</v>
      </c>
    </row>
    <row r="105" spans="1:7" ht="21.6" customHeight="1" x14ac:dyDescent="0.2">
      <c r="A105" s="9" t="s">
        <v>117</v>
      </c>
      <c r="B105" s="2" t="s">
        <v>110</v>
      </c>
      <c r="C105" s="37">
        <v>8.3000000000000007</v>
      </c>
      <c r="D105" s="38">
        <v>32.5</v>
      </c>
      <c r="E105" s="34">
        <v>90.3</v>
      </c>
      <c r="F105" s="35">
        <v>89.3</v>
      </c>
      <c r="G105" s="36">
        <v>91</v>
      </c>
    </row>
    <row r="106" spans="1:7" ht="21.6" customHeight="1" x14ac:dyDescent="0.2">
      <c r="A106" s="6" t="s">
        <v>118</v>
      </c>
      <c r="B106" s="2" t="s">
        <v>87</v>
      </c>
      <c r="C106" s="37">
        <v>85.8</v>
      </c>
      <c r="D106" s="39">
        <v>342</v>
      </c>
      <c r="E106" s="34">
        <v>78.2</v>
      </c>
      <c r="F106" s="35">
        <v>87.4</v>
      </c>
      <c r="G106" s="36">
        <v>83.8</v>
      </c>
    </row>
    <row r="107" spans="1:7" ht="21.6" customHeight="1" x14ac:dyDescent="0.2">
      <c r="A107" s="9" t="s">
        <v>119</v>
      </c>
      <c r="B107" s="2" t="s">
        <v>87</v>
      </c>
      <c r="C107" s="32">
        <v>4441</v>
      </c>
      <c r="D107" s="39">
        <v>16586</v>
      </c>
      <c r="E107" s="34">
        <v>86.8</v>
      </c>
      <c r="F107" s="35">
        <v>99.6</v>
      </c>
      <c r="G107" s="36">
        <v>88.4</v>
      </c>
    </row>
    <row r="108" spans="1:7" ht="21.6" customHeight="1" x14ac:dyDescent="0.2">
      <c r="A108" s="6" t="s">
        <v>120</v>
      </c>
      <c r="B108" s="2" t="s">
        <v>87</v>
      </c>
      <c r="C108" s="32">
        <v>1565</v>
      </c>
      <c r="D108" s="39">
        <v>6586</v>
      </c>
      <c r="E108" s="34">
        <v>93.2</v>
      </c>
      <c r="F108" s="35">
        <v>84.1</v>
      </c>
      <c r="G108" s="36">
        <v>101.5</v>
      </c>
    </row>
    <row r="109" spans="1:7" ht="22.5" x14ac:dyDescent="0.2">
      <c r="A109" s="6"/>
      <c r="B109" s="2" t="s">
        <v>93</v>
      </c>
      <c r="C109" s="32">
        <v>1100</v>
      </c>
      <c r="D109" s="39">
        <v>4610</v>
      </c>
      <c r="E109" s="34">
        <v>93.4</v>
      </c>
      <c r="F109" s="35">
        <v>85.1</v>
      </c>
      <c r="G109" s="36">
        <v>101.1</v>
      </c>
    </row>
    <row r="110" spans="1:7" x14ac:dyDescent="0.2">
      <c r="A110" s="7" t="s">
        <v>25</v>
      </c>
      <c r="B110" s="2"/>
      <c r="C110" s="32"/>
      <c r="D110" s="41"/>
      <c r="E110" s="34"/>
      <c r="F110" s="35"/>
      <c r="G110" s="36"/>
    </row>
    <row r="111" spans="1:7" ht="30.6" customHeight="1" x14ac:dyDescent="0.2">
      <c r="A111" s="7" t="s">
        <v>121</v>
      </c>
      <c r="B111" s="2" t="s">
        <v>93</v>
      </c>
      <c r="C111" s="32">
        <v>269</v>
      </c>
      <c r="D111" s="39">
        <v>1086</v>
      </c>
      <c r="E111" s="34">
        <v>101.9</v>
      </c>
      <c r="F111" s="35">
        <v>86.5</v>
      </c>
      <c r="G111" s="36">
        <v>109.5</v>
      </c>
    </row>
    <row r="112" spans="1:7" ht="30.6" customHeight="1" x14ac:dyDescent="0.2">
      <c r="A112" s="7" t="s">
        <v>122</v>
      </c>
      <c r="B112" s="2" t="s">
        <v>93</v>
      </c>
      <c r="C112" s="32">
        <v>519</v>
      </c>
      <c r="D112" s="32">
        <v>2184</v>
      </c>
      <c r="E112" s="34">
        <v>89.3</v>
      </c>
      <c r="F112" s="35">
        <v>88.7</v>
      </c>
      <c r="G112" s="36">
        <v>94.3</v>
      </c>
    </row>
    <row r="113" spans="1:7" ht="20.45" customHeight="1" x14ac:dyDescent="0.2">
      <c r="A113" s="6" t="s">
        <v>123</v>
      </c>
      <c r="B113" s="2" t="s">
        <v>30</v>
      </c>
      <c r="C113" s="32">
        <v>90025</v>
      </c>
      <c r="D113" s="32">
        <v>336989</v>
      </c>
      <c r="E113" s="34">
        <v>104.1</v>
      </c>
      <c r="F113" s="35">
        <v>96.7</v>
      </c>
      <c r="G113" s="36">
        <v>103.6</v>
      </c>
    </row>
    <row r="114" spans="1:7" ht="22.5" x14ac:dyDescent="0.2">
      <c r="A114" s="6"/>
      <c r="B114" s="2" t="s">
        <v>93</v>
      </c>
      <c r="C114" s="32">
        <v>8174</v>
      </c>
      <c r="D114" s="32">
        <v>33142</v>
      </c>
      <c r="E114" s="34">
        <v>95.7</v>
      </c>
      <c r="F114" s="35">
        <v>88</v>
      </c>
      <c r="G114" s="36">
        <v>102.9</v>
      </c>
    </row>
    <row r="115" spans="1:7" ht="30.2" customHeight="1" x14ac:dyDescent="0.2">
      <c r="A115" s="191" t="s">
        <v>124</v>
      </c>
      <c r="B115" s="191"/>
      <c r="C115" s="191"/>
      <c r="D115" s="191"/>
      <c r="E115" s="192"/>
      <c r="F115" s="192"/>
      <c r="G115" s="192"/>
    </row>
    <row r="116" spans="1:7" ht="30.6" customHeight="1" x14ac:dyDescent="0.2">
      <c r="A116" s="6" t="s">
        <v>125</v>
      </c>
      <c r="B116" s="2" t="s">
        <v>17</v>
      </c>
      <c r="C116" s="33">
        <v>358</v>
      </c>
      <c r="D116" s="39">
        <v>1497</v>
      </c>
      <c r="E116" s="34">
        <v>94.3</v>
      </c>
      <c r="F116" s="35">
        <v>88.8</v>
      </c>
      <c r="G116" s="36">
        <v>98.2</v>
      </c>
    </row>
    <row r="117" spans="1:7" x14ac:dyDescent="0.2">
      <c r="A117" s="7" t="s">
        <v>25</v>
      </c>
      <c r="B117" s="2"/>
      <c r="C117" s="40"/>
      <c r="D117" s="41"/>
      <c r="E117" s="34"/>
      <c r="F117" s="35"/>
      <c r="G117" s="36"/>
    </row>
    <row r="118" spans="1:7" ht="30.6" customHeight="1" x14ac:dyDescent="0.2">
      <c r="A118" s="7" t="s">
        <v>126</v>
      </c>
      <c r="B118" s="2" t="s">
        <v>17</v>
      </c>
      <c r="C118" s="38">
        <v>57.1</v>
      </c>
      <c r="D118" s="39">
        <v>242</v>
      </c>
      <c r="E118" s="34">
        <v>100.8</v>
      </c>
      <c r="F118" s="35">
        <v>87</v>
      </c>
      <c r="G118" s="36">
        <v>101.5</v>
      </c>
    </row>
    <row r="119" spans="1:7" ht="30.6" customHeight="1" x14ac:dyDescent="0.2">
      <c r="A119" s="7" t="s">
        <v>127</v>
      </c>
      <c r="B119" s="2" t="s">
        <v>17</v>
      </c>
      <c r="C119" s="37">
        <v>46.3</v>
      </c>
      <c r="D119" s="39">
        <v>206</v>
      </c>
      <c r="E119" s="34">
        <v>87.7</v>
      </c>
      <c r="F119" s="35">
        <v>83.6</v>
      </c>
      <c r="G119" s="36">
        <v>95.2</v>
      </c>
    </row>
    <row r="120" spans="1:7" ht="30.6" customHeight="1" x14ac:dyDescent="0.2">
      <c r="A120" s="7" t="s">
        <v>128</v>
      </c>
      <c r="B120" s="2" t="s">
        <v>17</v>
      </c>
      <c r="C120" s="37">
        <v>80</v>
      </c>
      <c r="D120" s="39">
        <v>340</v>
      </c>
      <c r="E120" s="34">
        <v>89.3</v>
      </c>
      <c r="F120" s="35">
        <v>87.1</v>
      </c>
      <c r="G120" s="36">
        <v>95</v>
      </c>
    </row>
    <row r="121" spans="1:7" ht="30.6" customHeight="1" x14ac:dyDescent="0.2">
      <c r="A121" s="6" t="s">
        <v>129</v>
      </c>
      <c r="B121" s="2" t="s">
        <v>17</v>
      </c>
      <c r="C121" s="42">
        <v>89.1</v>
      </c>
      <c r="D121" s="39">
        <v>352</v>
      </c>
      <c r="E121" s="34">
        <v>102</v>
      </c>
      <c r="F121" s="35">
        <v>93.1</v>
      </c>
      <c r="G121" s="36">
        <v>95</v>
      </c>
    </row>
    <row r="122" spans="1:7" ht="30.6" customHeight="1" x14ac:dyDescent="0.2">
      <c r="A122" s="6" t="s">
        <v>130</v>
      </c>
      <c r="B122" s="2" t="s">
        <v>17</v>
      </c>
      <c r="C122" s="42">
        <v>13.9</v>
      </c>
      <c r="D122" s="38">
        <v>51.5</v>
      </c>
      <c r="E122" s="34">
        <v>103.6</v>
      </c>
      <c r="F122" s="35">
        <v>94.6</v>
      </c>
      <c r="G122" s="36">
        <v>107</v>
      </c>
    </row>
    <row r="123" spans="1:7" ht="30.6" customHeight="1" x14ac:dyDescent="0.2">
      <c r="A123" s="14" t="s">
        <v>131</v>
      </c>
      <c r="B123" s="2" t="s">
        <v>17</v>
      </c>
      <c r="C123" s="33">
        <v>256</v>
      </c>
      <c r="D123" s="39">
        <v>1056</v>
      </c>
      <c r="E123" s="34">
        <v>97.5</v>
      </c>
      <c r="F123" s="35">
        <v>88.5</v>
      </c>
      <c r="G123" s="36">
        <v>100.5</v>
      </c>
    </row>
    <row r="124" spans="1:7" ht="30.6" customHeight="1" x14ac:dyDescent="0.2">
      <c r="A124" s="18" t="s">
        <v>132</v>
      </c>
      <c r="B124" s="2" t="s">
        <v>17</v>
      </c>
      <c r="C124" s="33">
        <v>211</v>
      </c>
      <c r="D124" s="39">
        <v>864</v>
      </c>
      <c r="E124" s="34">
        <v>99.8</v>
      </c>
      <c r="F124" s="35">
        <v>89.2</v>
      </c>
      <c r="G124" s="36">
        <v>102.2</v>
      </c>
    </row>
    <row r="125" spans="1:7" ht="20.45" customHeight="1" x14ac:dyDescent="0.2">
      <c r="A125" s="19" t="s">
        <v>133</v>
      </c>
      <c r="B125" s="2" t="s">
        <v>30</v>
      </c>
      <c r="C125" s="32">
        <v>31928</v>
      </c>
      <c r="D125" s="39">
        <v>138960</v>
      </c>
      <c r="E125" s="34">
        <v>104.8</v>
      </c>
      <c r="F125" s="35">
        <v>82</v>
      </c>
      <c r="G125" s="36">
        <v>117.3</v>
      </c>
    </row>
    <row r="126" spans="1:7" ht="30.6" customHeight="1" x14ac:dyDescent="0.2">
      <c r="A126" s="6" t="s">
        <v>134</v>
      </c>
      <c r="B126" s="2" t="s">
        <v>30</v>
      </c>
      <c r="C126" s="32">
        <v>3407</v>
      </c>
      <c r="D126" s="39">
        <v>12328</v>
      </c>
      <c r="E126" s="34">
        <v>145.1</v>
      </c>
      <c r="F126" s="35">
        <v>96.3</v>
      </c>
      <c r="G126" s="36">
        <v>135.80000000000001</v>
      </c>
    </row>
    <row r="127" spans="1:7" ht="20.45" customHeight="1" x14ac:dyDescent="0.2">
      <c r="A127" s="6" t="s">
        <v>135</v>
      </c>
      <c r="B127" s="2" t="s">
        <v>30</v>
      </c>
      <c r="C127" s="32">
        <v>21649</v>
      </c>
      <c r="D127" s="39">
        <v>86688</v>
      </c>
      <c r="E127" s="34">
        <v>106</v>
      </c>
      <c r="F127" s="35">
        <v>95</v>
      </c>
      <c r="G127" s="36">
        <v>109.5</v>
      </c>
    </row>
    <row r="128" spans="1:7" x14ac:dyDescent="0.2">
      <c r="A128" s="6"/>
      <c r="B128" s="20" t="s">
        <v>84</v>
      </c>
      <c r="C128" s="32">
        <v>448</v>
      </c>
      <c r="D128" s="39">
        <v>1762</v>
      </c>
      <c r="E128" s="34">
        <v>128.9</v>
      </c>
      <c r="F128" s="35">
        <v>97</v>
      </c>
      <c r="G128" s="36">
        <v>124.4</v>
      </c>
    </row>
    <row r="129" spans="1:7" ht="30.2" customHeight="1" x14ac:dyDescent="0.2">
      <c r="A129" s="191" t="s">
        <v>293</v>
      </c>
      <c r="B129" s="191"/>
      <c r="C129" s="191"/>
      <c r="D129" s="191"/>
      <c r="E129" s="192"/>
      <c r="F129" s="192"/>
      <c r="G129" s="192"/>
    </row>
    <row r="130" spans="1:7" ht="30.6" customHeight="1" x14ac:dyDescent="0.2">
      <c r="A130" s="9" t="s">
        <v>137</v>
      </c>
      <c r="B130" s="2" t="s">
        <v>17</v>
      </c>
      <c r="C130" s="32">
        <v>613</v>
      </c>
      <c r="D130" s="39">
        <v>2508</v>
      </c>
      <c r="E130" s="34">
        <v>94.7</v>
      </c>
      <c r="F130" s="35">
        <v>91.4</v>
      </c>
      <c r="G130" s="36">
        <v>95.6</v>
      </c>
    </row>
    <row r="131" spans="1:7" ht="30.6" customHeight="1" x14ac:dyDescent="0.2">
      <c r="A131" s="9" t="s">
        <v>138</v>
      </c>
      <c r="B131" s="2" t="s">
        <v>17</v>
      </c>
      <c r="C131" s="33">
        <v>348</v>
      </c>
      <c r="D131" s="39">
        <v>1359</v>
      </c>
      <c r="E131" s="34">
        <v>106.7</v>
      </c>
      <c r="F131" s="35">
        <v>98.5</v>
      </c>
      <c r="G131" s="36">
        <v>114.2</v>
      </c>
    </row>
    <row r="132" spans="1:7" ht="30.6" customHeight="1" x14ac:dyDescent="0.2">
      <c r="A132" s="9" t="s">
        <v>139</v>
      </c>
      <c r="B132" s="2" t="s">
        <v>17</v>
      </c>
      <c r="C132" s="33">
        <v>1277</v>
      </c>
      <c r="D132" s="39">
        <v>5133</v>
      </c>
      <c r="E132" s="34">
        <v>112.8</v>
      </c>
      <c r="F132" s="35">
        <v>86.6</v>
      </c>
      <c r="G132" s="36">
        <v>120.1</v>
      </c>
    </row>
    <row r="133" spans="1:7" ht="30.6" customHeight="1" x14ac:dyDescent="0.2">
      <c r="A133" s="19" t="s">
        <v>140</v>
      </c>
      <c r="B133" s="2" t="s">
        <v>30</v>
      </c>
      <c r="C133" s="32">
        <v>58550</v>
      </c>
      <c r="D133" s="39">
        <v>259913</v>
      </c>
      <c r="E133" s="38">
        <v>107.5</v>
      </c>
      <c r="F133" s="35">
        <v>81.900000000000006</v>
      </c>
      <c r="G133" s="36">
        <v>107.6</v>
      </c>
    </row>
    <row r="134" spans="1:7" ht="20.45" customHeight="1" x14ac:dyDescent="0.2">
      <c r="A134" s="7" t="s">
        <v>141</v>
      </c>
      <c r="B134" s="2" t="s">
        <v>30</v>
      </c>
      <c r="C134" s="32">
        <v>7152</v>
      </c>
      <c r="D134" s="39">
        <v>28686</v>
      </c>
      <c r="E134" s="38">
        <v>97.4</v>
      </c>
      <c r="F134" s="35">
        <v>69</v>
      </c>
      <c r="G134" s="36">
        <v>101.1</v>
      </c>
    </row>
    <row r="135" spans="1:7" ht="20.45" customHeight="1" x14ac:dyDescent="0.2">
      <c r="A135" s="6" t="s">
        <v>142</v>
      </c>
      <c r="B135" s="2" t="s">
        <v>30</v>
      </c>
      <c r="C135" s="32">
        <v>34934</v>
      </c>
      <c r="D135" s="39">
        <v>114981</v>
      </c>
      <c r="E135" s="34">
        <v>61.4</v>
      </c>
      <c r="F135" s="35">
        <v>126.9</v>
      </c>
      <c r="G135" s="36">
        <v>77.599999999999994</v>
      </c>
    </row>
    <row r="136" spans="1:7" ht="20.45" customHeight="1" x14ac:dyDescent="0.2">
      <c r="A136" s="6" t="s">
        <v>143</v>
      </c>
      <c r="B136" s="2" t="s">
        <v>30</v>
      </c>
      <c r="C136" s="32">
        <v>94653</v>
      </c>
      <c r="D136" s="39">
        <v>173450</v>
      </c>
      <c r="E136" s="34">
        <v>79.599999999999994</v>
      </c>
      <c r="F136" s="35">
        <v>138.19999999999999</v>
      </c>
      <c r="G136" s="36">
        <v>91.7</v>
      </c>
    </row>
    <row r="137" spans="1:7" ht="30.2" customHeight="1" x14ac:dyDescent="0.2">
      <c r="A137" s="191" t="s">
        <v>144</v>
      </c>
      <c r="B137" s="191"/>
      <c r="C137" s="191"/>
      <c r="D137" s="191"/>
      <c r="E137" s="192"/>
      <c r="F137" s="192"/>
      <c r="G137" s="192"/>
    </row>
    <row r="138" spans="1:7" ht="30.6" customHeight="1" x14ac:dyDescent="0.2">
      <c r="A138" s="16" t="s">
        <v>145</v>
      </c>
      <c r="B138" s="2" t="s">
        <v>17</v>
      </c>
      <c r="C138" s="42">
        <v>80.8</v>
      </c>
      <c r="D138" s="39">
        <v>334</v>
      </c>
      <c r="E138" s="34">
        <v>86.9</v>
      </c>
      <c r="F138" s="35">
        <v>87.9</v>
      </c>
      <c r="G138" s="36">
        <v>93.1</v>
      </c>
    </row>
    <row r="139" spans="1:7" ht="30.6" customHeight="1" x14ac:dyDescent="0.2">
      <c r="A139" s="16" t="s">
        <v>146</v>
      </c>
      <c r="B139" s="2" t="s">
        <v>17</v>
      </c>
      <c r="C139" s="42">
        <v>22.2</v>
      </c>
      <c r="D139" s="132">
        <v>103</v>
      </c>
      <c r="E139" s="34">
        <v>138.6</v>
      </c>
      <c r="F139" s="35">
        <v>78.7</v>
      </c>
      <c r="G139" s="36">
        <v>145.19999999999999</v>
      </c>
    </row>
    <row r="140" spans="1:7" ht="30.6" customHeight="1" x14ac:dyDescent="0.2">
      <c r="A140" s="6" t="s">
        <v>147</v>
      </c>
      <c r="B140" s="2" t="s">
        <v>17</v>
      </c>
      <c r="C140" s="33">
        <v>266</v>
      </c>
      <c r="D140" s="39">
        <v>1116</v>
      </c>
      <c r="E140" s="34">
        <v>108.9</v>
      </c>
      <c r="F140" s="35">
        <v>82.3</v>
      </c>
      <c r="G140" s="36">
        <v>128.5</v>
      </c>
    </row>
    <row r="141" spans="1:7" ht="30.6" customHeight="1" x14ac:dyDescent="0.2">
      <c r="A141" s="14" t="s">
        <v>148</v>
      </c>
      <c r="B141" s="2"/>
      <c r="C141" s="48"/>
      <c r="D141" s="41"/>
      <c r="E141" s="34"/>
      <c r="F141" s="35"/>
      <c r="G141" s="36"/>
    </row>
    <row r="142" spans="1:7" ht="30.6" customHeight="1" x14ac:dyDescent="0.2">
      <c r="A142" s="8" t="s">
        <v>149</v>
      </c>
      <c r="B142" s="2" t="s">
        <v>17</v>
      </c>
      <c r="C142" s="51">
        <v>114</v>
      </c>
      <c r="D142" s="39">
        <v>594</v>
      </c>
      <c r="E142" s="34">
        <v>75.099999999999994</v>
      </c>
      <c r="F142" s="35">
        <v>74.7</v>
      </c>
      <c r="G142" s="36">
        <v>88</v>
      </c>
    </row>
    <row r="143" spans="1:7" ht="30.6" customHeight="1" x14ac:dyDescent="0.2">
      <c r="A143" s="8" t="s">
        <v>150</v>
      </c>
      <c r="B143" s="2" t="s">
        <v>17</v>
      </c>
      <c r="C143" s="38">
        <v>18.2</v>
      </c>
      <c r="D143" s="38">
        <v>84.4</v>
      </c>
      <c r="E143" s="34">
        <v>96.6</v>
      </c>
      <c r="F143" s="35">
        <v>75.2</v>
      </c>
      <c r="G143" s="36">
        <v>74.2</v>
      </c>
    </row>
    <row r="144" spans="1:7" ht="30.6" customHeight="1" x14ac:dyDescent="0.2">
      <c r="A144" s="8" t="s">
        <v>151</v>
      </c>
      <c r="B144" s="2" t="s">
        <v>17</v>
      </c>
      <c r="C144" s="42">
        <v>20.7</v>
      </c>
      <c r="D144" s="38">
        <v>95.9</v>
      </c>
      <c r="E144" s="34">
        <v>114.2</v>
      </c>
      <c r="F144" s="35">
        <v>70.7</v>
      </c>
      <c r="G144" s="36">
        <v>75.2</v>
      </c>
    </row>
    <row r="145" spans="1:7" ht="30.6" customHeight="1" x14ac:dyDescent="0.2">
      <c r="A145" s="9" t="s">
        <v>152</v>
      </c>
      <c r="B145" s="2" t="s">
        <v>17</v>
      </c>
      <c r="C145" s="33">
        <v>253</v>
      </c>
      <c r="D145" s="39">
        <v>1080</v>
      </c>
      <c r="E145" s="34">
        <v>117.1</v>
      </c>
      <c r="F145" s="35">
        <v>83.9</v>
      </c>
      <c r="G145" s="36">
        <v>119.6</v>
      </c>
    </row>
    <row r="146" spans="1:7" ht="20.45" customHeight="1" x14ac:dyDescent="0.2">
      <c r="A146" s="6" t="s">
        <v>153</v>
      </c>
      <c r="B146" s="2" t="s">
        <v>30</v>
      </c>
      <c r="C146" s="33">
        <v>4161</v>
      </c>
      <c r="D146" s="39">
        <v>23323</v>
      </c>
      <c r="E146" s="34">
        <v>63.3</v>
      </c>
      <c r="F146" s="35">
        <v>57.7</v>
      </c>
      <c r="G146" s="36">
        <v>81.099999999999994</v>
      </c>
    </row>
    <row r="147" spans="1:7" ht="30.6" customHeight="1" x14ac:dyDescent="0.2">
      <c r="A147" s="6" t="s">
        <v>154</v>
      </c>
      <c r="B147" s="2" t="s">
        <v>30</v>
      </c>
      <c r="C147" s="33">
        <v>74596</v>
      </c>
      <c r="D147" s="39">
        <v>304476</v>
      </c>
      <c r="E147" s="34">
        <v>82.8</v>
      </c>
      <c r="F147" s="35">
        <v>84</v>
      </c>
      <c r="G147" s="36">
        <v>96.7</v>
      </c>
    </row>
    <row r="148" spans="1:7" x14ac:dyDescent="0.2">
      <c r="A148" s="7" t="s">
        <v>25</v>
      </c>
      <c r="B148" s="2"/>
      <c r="C148" s="40"/>
      <c r="D148" s="41"/>
      <c r="E148" s="34"/>
      <c r="F148" s="35"/>
      <c r="G148" s="36"/>
    </row>
    <row r="149" spans="1:7" ht="40.9" customHeight="1" x14ac:dyDescent="0.2">
      <c r="A149" s="7" t="s">
        <v>155</v>
      </c>
      <c r="B149" s="2" t="s">
        <v>30</v>
      </c>
      <c r="C149" s="33">
        <v>18456</v>
      </c>
      <c r="D149" s="39">
        <v>77620</v>
      </c>
      <c r="E149" s="34">
        <v>72.2</v>
      </c>
      <c r="F149" s="35">
        <v>74.400000000000006</v>
      </c>
      <c r="G149" s="36">
        <v>80.7</v>
      </c>
    </row>
    <row r="150" spans="1:7" x14ac:dyDescent="0.2">
      <c r="A150" s="6"/>
      <c r="B150" s="2" t="s">
        <v>156</v>
      </c>
      <c r="C150" s="33">
        <v>137813</v>
      </c>
      <c r="D150" s="39">
        <v>580716</v>
      </c>
      <c r="E150" s="34">
        <v>73.400000000000006</v>
      </c>
      <c r="F150" s="35">
        <v>73.5</v>
      </c>
      <c r="G150" s="36">
        <v>81.400000000000006</v>
      </c>
    </row>
    <row r="151" spans="1:7" ht="40.9" customHeight="1" x14ac:dyDescent="0.2">
      <c r="A151" s="7" t="s">
        <v>157</v>
      </c>
      <c r="B151" s="2" t="s">
        <v>30</v>
      </c>
      <c r="C151" s="33">
        <v>4333</v>
      </c>
      <c r="D151" s="39">
        <v>18364</v>
      </c>
      <c r="E151" s="34">
        <v>82.1</v>
      </c>
      <c r="F151" s="35">
        <v>84.2</v>
      </c>
      <c r="G151" s="36">
        <v>96.6</v>
      </c>
    </row>
    <row r="152" spans="1:7" x14ac:dyDescent="0.2">
      <c r="A152" s="6"/>
      <c r="B152" s="2" t="s">
        <v>156</v>
      </c>
      <c r="C152" s="33">
        <v>38081</v>
      </c>
      <c r="D152" s="39">
        <v>160235</v>
      </c>
      <c r="E152" s="34">
        <v>82.7</v>
      </c>
      <c r="F152" s="35">
        <v>84.4</v>
      </c>
      <c r="G152" s="36">
        <v>96.4</v>
      </c>
    </row>
    <row r="153" spans="1:7" ht="51" customHeight="1" x14ac:dyDescent="0.2">
      <c r="A153" s="7" t="s">
        <v>158</v>
      </c>
      <c r="B153" s="2" t="s">
        <v>30</v>
      </c>
      <c r="C153" s="33">
        <v>202</v>
      </c>
      <c r="D153" s="39">
        <v>1159</v>
      </c>
      <c r="E153" s="34">
        <v>43.5</v>
      </c>
      <c r="F153" s="35">
        <v>95.3</v>
      </c>
      <c r="G153" s="36">
        <v>84.8</v>
      </c>
    </row>
    <row r="154" spans="1:7" x14ac:dyDescent="0.2">
      <c r="A154" s="6"/>
      <c r="B154" s="2" t="s">
        <v>156</v>
      </c>
      <c r="C154" s="33">
        <v>1878</v>
      </c>
      <c r="D154" s="39">
        <v>10834</v>
      </c>
      <c r="E154" s="34">
        <v>43.1</v>
      </c>
      <c r="F154" s="35">
        <v>96.3</v>
      </c>
      <c r="G154" s="36">
        <v>83.6</v>
      </c>
    </row>
    <row r="155" spans="1:7" ht="40.9" customHeight="1" x14ac:dyDescent="0.2">
      <c r="A155" s="7" t="s">
        <v>159</v>
      </c>
      <c r="B155" s="2" t="s">
        <v>30</v>
      </c>
      <c r="C155" s="33">
        <v>458</v>
      </c>
      <c r="D155" s="39">
        <v>1921</v>
      </c>
      <c r="E155" s="34">
        <v>76.099999999999994</v>
      </c>
      <c r="F155" s="35">
        <v>62.5</v>
      </c>
      <c r="G155" s="36">
        <v>87.8</v>
      </c>
    </row>
    <row r="156" spans="1:7" x14ac:dyDescent="0.2">
      <c r="A156" s="6"/>
      <c r="B156" s="2" t="s">
        <v>156</v>
      </c>
      <c r="C156" s="33">
        <v>4771</v>
      </c>
      <c r="D156" s="39">
        <v>20470</v>
      </c>
      <c r="E156" s="34">
        <v>73.8</v>
      </c>
      <c r="F156" s="35">
        <v>59.7</v>
      </c>
      <c r="G156" s="36">
        <v>87.6</v>
      </c>
    </row>
    <row r="157" spans="1:7" ht="30.6" customHeight="1" x14ac:dyDescent="0.2">
      <c r="A157" s="6" t="s">
        <v>160</v>
      </c>
      <c r="B157" s="2" t="s">
        <v>30</v>
      </c>
      <c r="C157" s="33">
        <v>16515</v>
      </c>
      <c r="D157" s="39">
        <v>76579</v>
      </c>
      <c r="E157" s="34">
        <v>79.900000000000006</v>
      </c>
      <c r="F157" s="35">
        <v>71.900000000000006</v>
      </c>
      <c r="G157" s="36">
        <v>90.7</v>
      </c>
    </row>
    <row r="158" spans="1:7" ht="20.45" customHeight="1" x14ac:dyDescent="0.2">
      <c r="A158" s="6" t="s">
        <v>161</v>
      </c>
      <c r="B158" s="2" t="s">
        <v>30</v>
      </c>
      <c r="C158" s="33">
        <v>69481</v>
      </c>
      <c r="D158" s="39">
        <v>302744</v>
      </c>
      <c r="E158" s="34">
        <v>100.4</v>
      </c>
      <c r="F158" s="35">
        <v>82.1</v>
      </c>
      <c r="G158" s="36">
        <v>104.9</v>
      </c>
    </row>
    <row r="159" spans="1:7" ht="30.6" customHeight="1" x14ac:dyDescent="0.2">
      <c r="A159" s="21" t="s">
        <v>162</v>
      </c>
      <c r="B159" s="2" t="s">
        <v>163</v>
      </c>
      <c r="C159" s="33">
        <v>757</v>
      </c>
      <c r="D159" s="39">
        <v>2877</v>
      </c>
      <c r="E159" s="34">
        <v>125.9</v>
      </c>
      <c r="F159" s="35">
        <v>111.7</v>
      </c>
      <c r="G159" s="36">
        <v>112.5</v>
      </c>
    </row>
    <row r="160" spans="1:7" ht="20.45" customHeight="1" x14ac:dyDescent="0.2">
      <c r="A160" s="6" t="s">
        <v>164</v>
      </c>
      <c r="B160" s="2" t="s">
        <v>30</v>
      </c>
      <c r="C160" s="33">
        <v>7739</v>
      </c>
      <c r="D160" s="39">
        <v>35909</v>
      </c>
      <c r="E160" s="34">
        <v>85.6</v>
      </c>
      <c r="F160" s="35">
        <v>79.8</v>
      </c>
      <c r="G160" s="36">
        <v>94.9</v>
      </c>
    </row>
    <row r="161" spans="1:7" ht="20.45" customHeight="1" x14ac:dyDescent="0.2">
      <c r="A161" s="6" t="s">
        <v>165</v>
      </c>
      <c r="B161" s="2" t="s">
        <v>30</v>
      </c>
      <c r="C161" s="33">
        <v>5478</v>
      </c>
      <c r="D161" s="39">
        <v>21776</v>
      </c>
      <c r="E161" s="34">
        <v>90.9</v>
      </c>
      <c r="F161" s="35">
        <v>87.4</v>
      </c>
      <c r="G161" s="36">
        <v>97.3</v>
      </c>
    </row>
    <row r="162" spans="1:7" x14ac:dyDescent="0.2">
      <c r="A162" s="7" t="s">
        <v>25</v>
      </c>
      <c r="B162" s="2"/>
      <c r="C162" s="33"/>
      <c r="D162" s="41"/>
      <c r="E162" s="34"/>
      <c r="F162" s="35"/>
      <c r="G162" s="36"/>
    </row>
    <row r="163" spans="1:7" ht="20.45" customHeight="1" x14ac:dyDescent="0.2">
      <c r="A163" s="10" t="s">
        <v>166</v>
      </c>
      <c r="B163" s="2" t="s">
        <v>30</v>
      </c>
      <c r="C163" s="33">
        <v>1381</v>
      </c>
      <c r="D163" s="39">
        <v>5390</v>
      </c>
      <c r="E163" s="34">
        <v>88.8</v>
      </c>
      <c r="F163" s="35">
        <v>94.5</v>
      </c>
      <c r="G163" s="36">
        <v>91.2</v>
      </c>
    </row>
    <row r="164" spans="1:7" ht="20.45" customHeight="1" x14ac:dyDescent="0.2">
      <c r="A164" s="10" t="s">
        <v>167</v>
      </c>
      <c r="B164" s="2" t="s">
        <v>30</v>
      </c>
      <c r="C164" s="33">
        <v>1309</v>
      </c>
      <c r="D164" s="39">
        <v>4229</v>
      </c>
      <c r="E164" s="34">
        <v>110.2</v>
      </c>
      <c r="F164" s="35">
        <v>80.7</v>
      </c>
      <c r="G164" s="36">
        <v>100.2</v>
      </c>
    </row>
    <row r="165" spans="1:7" ht="20.45" customHeight="1" x14ac:dyDescent="0.2">
      <c r="A165" s="6" t="s">
        <v>168</v>
      </c>
      <c r="B165" s="2" t="s">
        <v>30</v>
      </c>
      <c r="C165" s="33">
        <v>3371</v>
      </c>
      <c r="D165" s="39">
        <v>13388</v>
      </c>
      <c r="E165" s="34">
        <v>99</v>
      </c>
      <c r="F165" s="35">
        <v>91.1</v>
      </c>
      <c r="G165" s="36">
        <v>103.3</v>
      </c>
    </row>
    <row r="166" spans="1:7" ht="30.2" customHeight="1" x14ac:dyDescent="0.2">
      <c r="A166" s="191" t="s">
        <v>169</v>
      </c>
      <c r="B166" s="191"/>
      <c r="C166" s="191"/>
      <c r="D166" s="191"/>
      <c r="E166" s="192"/>
      <c r="F166" s="192"/>
      <c r="G166" s="192"/>
    </row>
    <row r="167" spans="1:7" ht="20.45" customHeight="1" x14ac:dyDescent="0.2">
      <c r="A167" s="6" t="s">
        <v>170</v>
      </c>
      <c r="B167" s="2" t="s">
        <v>171</v>
      </c>
      <c r="C167" s="37">
        <v>42.7</v>
      </c>
      <c r="D167" s="132">
        <v>161</v>
      </c>
      <c r="E167" s="34">
        <v>113</v>
      </c>
      <c r="F167" s="35">
        <v>97.3</v>
      </c>
      <c r="G167" s="36">
        <v>111.6</v>
      </c>
    </row>
    <row r="168" spans="1:7" ht="20.45" customHeight="1" x14ac:dyDescent="0.2">
      <c r="A168" s="6" t="s">
        <v>172</v>
      </c>
      <c r="B168" s="2" t="s">
        <v>171</v>
      </c>
      <c r="C168" s="33">
        <v>957</v>
      </c>
      <c r="D168" s="39">
        <v>4239</v>
      </c>
      <c r="E168" s="34">
        <v>111.8</v>
      </c>
      <c r="F168" s="35">
        <v>79.099999999999994</v>
      </c>
      <c r="G168" s="36">
        <v>111.9</v>
      </c>
    </row>
    <row r="169" spans="1:7" ht="30.2" customHeight="1" x14ac:dyDescent="0.2">
      <c r="A169" s="191" t="s">
        <v>173</v>
      </c>
      <c r="B169" s="191"/>
      <c r="C169" s="191"/>
      <c r="D169" s="191"/>
      <c r="E169" s="192"/>
      <c r="F169" s="192"/>
      <c r="G169" s="192"/>
    </row>
    <row r="170" spans="1:7" ht="20.45" customHeight="1" x14ac:dyDescent="0.2">
      <c r="A170" s="6" t="s">
        <v>174</v>
      </c>
      <c r="B170" s="2" t="s">
        <v>30</v>
      </c>
      <c r="C170" s="32">
        <v>89249</v>
      </c>
      <c r="D170" s="39">
        <v>367124</v>
      </c>
      <c r="E170" s="34">
        <v>96.5</v>
      </c>
      <c r="F170" s="35">
        <v>90.8</v>
      </c>
      <c r="G170" s="36">
        <v>96.9</v>
      </c>
    </row>
    <row r="171" spans="1:7" ht="30.6" customHeight="1" x14ac:dyDescent="0.2">
      <c r="A171" s="8" t="s">
        <v>175</v>
      </c>
      <c r="B171" s="2" t="s">
        <v>93</v>
      </c>
      <c r="C171" s="32">
        <v>3516</v>
      </c>
      <c r="D171" s="39">
        <v>15646</v>
      </c>
      <c r="E171" s="34">
        <v>106.1</v>
      </c>
      <c r="F171" s="35">
        <v>89.8</v>
      </c>
      <c r="G171" s="36">
        <v>93.4</v>
      </c>
    </row>
    <row r="172" spans="1:7" x14ac:dyDescent="0.2">
      <c r="A172" s="6"/>
      <c r="B172" s="2" t="s">
        <v>30</v>
      </c>
      <c r="C172" s="32">
        <v>44387</v>
      </c>
      <c r="D172" s="39">
        <v>192412</v>
      </c>
      <c r="E172" s="34">
        <v>101.1</v>
      </c>
      <c r="F172" s="35">
        <v>85.8</v>
      </c>
      <c r="G172" s="36">
        <v>101.1</v>
      </c>
    </row>
    <row r="173" spans="1:7" ht="20.45" customHeight="1" x14ac:dyDescent="0.2">
      <c r="A173" s="6" t="s">
        <v>176</v>
      </c>
      <c r="B173" s="2" t="s">
        <v>30</v>
      </c>
      <c r="C173" s="32">
        <v>12025</v>
      </c>
      <c r="D173" s="39">
        <v>44946</v>
      </c>
      <c r="E173" s="34">
        <v>94.4</v>
      </c>
      <c r="F173" s="35">
        <v>91.3</v>
      </c>
      <c r="G173" s="36">
        <v>102.1</v>
      </c>
    </row>
    <row r="174" spans="1:7" ht="20.45" customHeight="1" x14ac:dyDescent="0.2">
      <c r="A174" s="6" t="s">
        <v>177</v>
      </c>
      <c r="B174" s="2" t="s">
        <v>30</v>
      </c>
      <c r="C174" s="32">
        <v>6877</v>
      </c>
      <c r="D174" s="39">
        <v>27779</v>
      </c>
      <c r="E174" s="34">
        <v>95.1</v>
      </c>
      <c r="F174" s="35">
        <v>82</v>
      </c>
      <c r="G174" s="36">
        <v>106.4</v>
      </c>
    </row>
    <row r="175" spans="1:7" ht="20.45" customHeight="1" x14ac:dyDescent="0.2">
      <c r="A175" s="6" t="s">
        <v>178</v>
      </c>
      <c r="B175" s="2" t="s">
        <v>30</v>
      </c>
      <c r="C175" s="32">
        <v>11520</v>
      </c>
      <c r="D175" s="39">
        <v>44264</v>
      </c>
      <c r="E175" s="34">
        <v>92.3</v>
      </c>
      <c r="F175" s="35">
        <v>84.8</v>
      </c>
      <c r="G175" s="36">
        <v>100.2</v>
      </c>
    </row>
    <row r="176" spans="1:7" ht="30.6" customHeight="1" x14ac:dyDescent="0.2">
      <c r="A176" s="19" t="s">
        <v>179</v>
      </c>
      <c r="B176" s="2" t="s">
        <v>30</v>
      </c>
      <c r="C176" s="33">
        <v>46156</v>
      </c>
      <c r="D176" s="39">
        <v>181997</v>
      </c>
      <c r="E176" s="34">
        <v>112</v>
      </c>
      <c r="F176" s="35">
        <v>87.9</v>
      </c>
      <c r="G176" s="36">
        <v>105.9</v>
      </c>
    </row>
    <row r="177" spans="1:7" ht="30.6" customHeight="1" x14ac:dyDescent="0.2">
      <c r="A177" s="19" t="s">
        <v>180</v>
      </c>
      <c r="B177" s="2" t="s">
        <v>30</v>
      </c>
      <c r="C177" s="32">
        <v>25300</v>
      </c>
      <c r="D177" s="39">
        <v>83585</v>
      </c>
      <c r="E177" s="34">
        <v>111.5</v>
      </c>
      <c r="F177" s="35">
        <v>102.6</v>
      </c>
      <c r="G177" s="36">
        <v>110.1</v>
      </c>
    </row>
    <row r="178" spans="1:7" ht="20.45" customHeight="1" x14ac:dyDescent="0.2">
      <c r="A178" s="6" t="s">
        <v>181</v>
      </c>
      <c r="B178" s="2" t="s">
        <v>30</v>
      </c>
      <c r="C178" s="32">
        <v>29074</v>
      </c>
      <c r="D178" s="39">
        <v>120958</v>
      </c>
      <c r="E178" s="34">
        <v>106.1</v>
      </c>
      <c r="F178" s="35">
        <v>100.7</v>
      </c>
      <c r="G178" s="36">
        <v>106.6</v>
      </c>
    </row>
    <row r="179" spans="1:7" ht="20.45" customHeight="1" x14ac:dyDescent="0.2">
      <c r="A179" s="6" t="s">
        <v>182</v>
      </c>
      <c r="B179" s="2" t="s">
        <v>30</v>
      </c>
      <c r="C179" s="32">
        <v>24017</v>
      </c>
      <c r="D179" s="39">
        <v>103018</v>
      </c>
      <c r="E179" s="34">
        <v>92</v>
      </c>
      <c r="F179" s="35">
        <v>84.6</v>
      </c>
      <c r="G179" s="36">
        <v>95.2</v>
      </c>
    </row>
    <row r="180" spans="1:7" ht="20.45" customHeight="1" x14ac:dyDescent="0.2">
      <c r="A180" s="6" t="s">
        <v>183</v>
      </c>
      <c r="B180" s="2" t="s">
        <v>30</v>
      </c>
      <c r="C180" s="32">
        <v>6787</v>
      </c>
      <c r="D180" s="39">
        <v>26184</v>
      </c>
      <c r="E180" s="34">
        <v>119.5</v>
      </c>
      <c r="F180" s="35">
        <v>90.3</v>
      </c>
      <c r="G180" s="36">
        <v>123.3</v>
      </c>
    </row>
    <row r="181" spans="1:7" ht="22.5" x14ac:dyDescent="0.2">
      <c r="A181" s="6"/>
      <c r="B181" s="2" t="s">
        <v>87</v>
      </c>
      <c r="C181" s="32">
        <v>1605</v>
      </c>
      <c r="D181" s="39">
        <v>6145</v>
      </c>
      <c r="E181" s="34">
        <v>102.6</v>
      </c>
      <c r="F181" s="35">
        <v>91.3</v>
      </c>
      <c r="G181" s="36">
        <v>102.3</v>
      </c>
    </row>
    <row r="182" spans="1:7" ht="30.6" customHeight="1" x14ac:dyDescent="0.2">
      <c r="A182" s="6" t="s">
        <v>184</v>
      </c>
      <c r="B182" s="2" t="s">
        <v>93</v>
      </c>
      <c r="C182" s="32">
        <v>877</v>
      </c>
      <c r="D182" s="52">
        <v>3296</v>
      </c>
      <c r="E182" s="34">
        <v>94</v>
      </c>
      <c r="F182" s="35">
        <v>89.9</v>
      </c>
      <c r="G182" s="36">
        <v>103.5</v>
      </c>
    </row>
    <row r="183" spans="1:7" x14ac:dyDescent="0.2">
      <c r="A183" s="7" t="s">
        <v>25</v>
      </c>
      <c r="B183" s="2"/>
      <c r="C183" s="32"/>
      <c r="D183" s="41"/>
      <c r="E183" s="34"/>
      <c r="F183" s="35"/>
      <c r="G183" s="36"/>
    </row>
    <row r="184" spans="1:7" ht="30.6" customHeight="1" x14ac:dyDescent="0.2">
      <c r="A184" s="7" t="s">
        <v>185</v>
      </c>
      <c r="B184" s="2" t="s">
        <v>93</v>
      </c>
      <c r="C184" s="32">
        <v>794</v>
      </c>
      <c r="D184" s="39">
        <v>2943</v>
      </c>
      <c r="E184" s="34">
        <v>104</v>
      </c>
      <c r="F184" s="35">
        <v>92.7</v>
      </c>
      <c r="G184" s="36">
        <v>107.4</v>
      </c>
    </row>
    <row r="185" spans="1:7" ht="30.6" customHeight="1" x14ac:dyDescent="0.2">
      <c r="A185" s="7" t="s">
        <v>186</v>
      </c>
      <c r="B185" s="2" t="s">
        <v>93</v>
      </c>
      <c r="C185" s="37">
        <v>30.7</v>
      </c>
      <c r="D185" s="132">
        <v>108</v>
      </c>
      <c r="E185" s="34">
        <v>86.9</v>
      </c>
      <c r="F185" s="35">
        <v>91</v>
      </c>
      <c r="G185" s="36">
        <v>77.599999999999994</v>
      </c>
    </row>
    <row r="186" spans="1:7" ht="30.2" customHeight="1" x14ac:dyDescent="0.2">
      <c r="A186" s="191" t="s">
        <v>187</v>
      </c>
      <c r="B186" s="191"/>
      <c r="C186" s="191"/>
      <c r="D186" s="191"/>
      <c r="E186" s="192"/>
      <c r="F186" s="192"/>
      <c r="G186" s="192"/>
    </row>
    <row r="187" spans="1:7" ht="30.6" customHeight="1" x14ac:dyDescent="0.2">
      <c r="A187" s="6" t="s">
        <v>188</v>
      </c>
      <c r="B187" s="2" t="s">
        <v>87</v>
      </c>
      <c r="C187" s="33">
        <v>10261</v>
      </c>
      <c r="D187" s="39">
        <v>42858</v>
      </c>
      <c r="E187" s="38">
        <v>85.2</v>
      </c>
      <c r="F187" s="35">
        <v>79.2</v>
      </c>
      <c r="G187" s="36">
        <v>91.8</v>
      </c>
    </row>
    <row r="188" spans="1:7" ht="21.6" customHeight="1" x14ac:dyDescent="0.2">
      <c r="A188" s="6" t="s">
        <v>190</v>
      </c>
      <c r="B188" s="2" t="s">
        <v>87</v>
      </c>
      <c r="C188" s="33">
        <v>1083</v>
      </c>
      <c r="D188" s="39">
        <v>4187</v>
      </c>
      <c r="E188" s="34">
        <v>101.1</v>
      </c>
      <c r="F188" s="35">
        <v>90.4</v>
      </c>
      <c r="G188" s="36">
        <v>102.8</v>
      </c>
    </row>
    <row r="189" spans="1:7" ht="21.6" customHeight="1" x14ac:dyDescent="0.2">
      <c r="A189" s="6" t="s">
        <v>191</v>
      </c>
      <c r="B189" s="2" t="s">
        <v>87</v>
      </c>
      <c r="C189" s="33">
        <v>655</v>
      </c>
      <c r="D189" s="39">
        <v>2651</v>
      </c>
      <c r="E189" s="34">
        <v>113.3</v>
      </c>
      <c r="F189" s="35">
        <v>92.4</v>
      </c>
      <c r="G189" s="36">
        <v>119.3</v>
      </c>
    </row>
    <row r="190" spans="1:7" ht="30.6" customHeight="1" x14ac:dyDescent="0.2">
      <c r="A190" s="19" t="s">
        <v>192</v>
      </c>
      <c r="B190" s="2" t="s">
        <v>30</v>
      </c>
      <c r="C190" s="33">
        <v>55894</v>
      </c>
      <c r="D190" s="39">
        <v>220355</v>
      </c>
      <c r="E190" s="34">
        <v>99.9</v>
      </c>
      <c r="F190" s="35">
        <v>86.6</v>
      </c>
      <c r="G190" s="36">
        <v>107.1</v>
      </c>
    </row>
    <row r="191" spans="1:7" ht="22.5" x14ac:dyDescent="0.2">
      <c r="A191" s="6"/>
      <c r="B191" s="2" t="s">
        <v>93</v>
      </c>
      <c r="C191" s="33">
        <v>232544</v>
      </c>
      <c r="D191" s="39">
        <v>958404</v>
      </c>
      <c r="E191" s="34">
        <v>101</v>
      </c>
      <c r="F191" s="35">
        <v>81.3</v>
      </c>
      <c r="G191" s="36">
        <v>113.3</v>
      </c>
    </row>
    <row r="192" spans="1:7" ht="30.6" customHeight="1" x14ac:dyDescent="0.2">
      <c r="A192" s="19" t="s">
        <v>193</v>
      </c>
      <c r="B192" s="2" t="s">
        <v>30</v>
      </c>
      <c r="C192" s="33">
        <v>32175</v>
      </c>
      <c r="D192" s="39">
        <v>117850</v>
      </c>
      <c r="E192" s="34">
        <v>87.2</v>
      </c>
      <c r="F192" s="35">
        <v>88.3</v>
      </c>
      <c r="G192" s="36">
        <v>96.1</v>
      </c>
    </row>
    <row r="193" spans="1:7" ht="22.5" x14ac:dyDescent="0.2">
      <c r="A193" s="6"/>
      <c r="B193" s="2" t="s">
        <v>93</v>
      </c>
      <c r="C193" s="33">
        <v>128837</v>
      </c>
      <c r="D193" s="39">
        <v>471677</v>
      </c>
      <c r="E193" s="34">
        <v>87.6</v>
      </c>
      <c r="F193" s="35">
        <v>87.8</v>
      </c>
      <c r="G193" s="36">
        <v>92.2</v>
      </c>
    </row>
    <row r="194" spans="1:7" ht="20.45" customHeight="1" x14ac:dyDescent="0.2">
      <c r="A194" s="6" t="s">
        <v>194</v>
      </c>
      <c r="B194" s="2" t="s">
        <v>30</v>
      </c>
      <c r="C194" s="33">
        <v>126898</v>
      </c>
      <c r="D194" s="39">
        <v>533828</v>
      </c>
      <c r="E194" s="34">
        <v>85.8</v>
      </c>
      <c r="F194" s="35">
        <v>81.599999999999994</v>
      </c>
      <c r="G194" s="36">
        <v>95.5</v>
      </c>
    </row>
    <row r="195" spans="1:7" ht="22.5" x14ac:dyDescent="0.2">
      <c r="A195" s="6"/>
      <c r="B195" s="2" t="s">
        <v>87</v>
      </c>
      <c r="C195" s="33">
        <v>7727</v>
      </c>
      <c r="D195" s="39">
        <v>32545</v>
      </c>
      <c r="E195" s="34">
        <v>89.1</v>
      </c>
      <c r="F195" s="35">
        <v>78.599999999999994</v>
      </c>
      <c r="G195" s="36">
        <v>98.8</v>
      </c>
    </row>
    <row r="196" spans="1:7" ht="21.6" customHeight="1" x14ac:dyDescent="0.2">
      <c r="A196" s="9" t="s">
        <v>195</v>
      </c>
      <c r="B196" s="2" t="s">
        <v>110</v>
      </c>
      <c r="C196" s="32">
        <v>341</v>
      </c>
      <c r="D196" s="43">
        <v>1299</v>
      </c>
      <c r="E196" s="38">
        <v>87.8</v>
      </c>
      <c r="F196" s="35">
        <v>95.4</v>
      </c>
      <c r="G196" s="36">
        <v>100.2</v>
      </c>
    </row>
    <row r="197" spans="1:7" ht="33.75" x14ac:dyDescent="0.2">
      <c r="A197" s="6"/>
      <c r="B197" s="2" t="s">
        <v>196</v>
      </c>
      <c r="C197" s="32">
        <v>173</v>
      </c>
      <c r="D197" s="43">
        <v>665</v>
      </c>
      <c r="E197" s="38">
        <v>88.6</v>
      </c>
      <c r="F197" s="35">
        <v>94.6</v>
      </c>
      <c r="G197" s="36">
        <v>101</v>
      </c>
    </row>
    <row r="198" spans="1:7" x14ac:dyDescent="0.2">
      <c r="A198" s="7" t="s">
        <v>25</v>
      </c>
      <c r="B198" s="2"/>
      <c r="C198" s="33"/>
      <c r="D198" s="41"/>
      <c r="E198" s="38"/>
      <c r="F198" s="35"/>
      <c r="G198" s="36"/>
    </row>
    <row r="199" spans="1:7" ht="21.6" customHeight="1" x14ac:dyDescent="0.2">
      <c r="A199" s="7" t="s">
        <v>197</v>
      </c>
      <c r="B199" s="2" t="s">
        <v>110</v>
      </c>
      <c r="C199" s="42">
        <v>23.2</v>
      </c>
      <c r="D199" s="38">
        <v>69.3</v>
      </c>
      <c r="E199" s="38">
        <v>143.1</v>
      </c>
      <c r="F199" s="35">
        <v>108</v>
      </c>
      <c r="G199" s="36">
        <v>149.6</v>
      </c>
    </row>
    <row r="200" spans="1:7" ht="33.75" x14ac:dyDescent="0.2">
      <c r="A200" s="7"/>
      <c r="B200" s="2" t="s">
        <v>196</v>
      </c>
      <c r="C200" s="42">
        <v>10.9</v>
      </c>
      <c r="D200" s="38">
        <v>32.6</v>
      </c>
      <c r="E200" s="38">
        <v>141.69999999999999</v>
      </c>
      <c r="F200" s="35">
        <v>108.6</v>
      </c>
      <c r="G200" s="36">
        <v>148.19999999999999</v>
      </c>
    </row>
    <row r="201" spans="1:7" ht="21.6" customHeight="1" x14ac:dyDescent="0.2">
      <c r="A201" s="7" t="s">
        <v>198</v>
      </c>
      <c r="B201" s="2" t="s">
        <v>110</v>
      </c>
      <c r="C201" s="33">
        <v>318</v>
      </c>
      <c r="D201" s="39">
        <v>1230</v>
      </c>
      <c r="E201" s="34">
        <v>85.4</v>
      </c>
      <c r="F201" s="35">
        <v>94.6</v>
      </c>
      <c r="G201" s="36">
        <v>98.4</v>
      </c>
    </row>
    <row r="202" spans="1:7" ht="33.75" x14ac:dyDescent="0.2">
      <c r="A202" s="6"/>
      <c r="B202" s="2" t="s">
        <v>196</v>
      </c>
      <c r="C202" s="33">
        <v>162</v>
      </c>
      <c r="D202" s="39">
        <v>632</v>
      </c>
      <c r="E202" s="34">
        <v>86.4</v>
      </c>
      <c r="F202" s="35">
        <v>93.7</v>
      </c>
      <c r="G202" s="36">
        <v>99.4</v>
      </c>
    </row>
    <row r="203" spans="1:7" ht="30.6" customHeight="1" x14ac:dyDescent="0.2">
      <c r="A203" s="6" t="s">
        <v>199</v>
      </c>
      <c r="B203" s="2" t="s">
        <v>93</v>
      </c>
      <c r="C203" s="53">
        <v>68</v>
      </c>
      <c r="D203" s="39">
        <v>324</v>
      </c>
      <c r="E203" s="34">
        <v>79.099999999999994</v>
      </c>
      <c r="F203" s="35">
        <v>73.099999999999994</v>
      </c>
      <c r="G203" s="36">
        <v>114.9</v>
      </c>
    </row>
    <row r="204" spans="1:7" ht="30.6" customHeight="1" x14ac:dyDescent="0.2">
      <c r="A204" s="6" t="s">
        <v>200</v>
      </c>
      <c r="B204" s="2" t="s">
        <v>93</v>
      </c>
      <c r="C204" s="33">
        <v>12590</v>
      </c>
      <c r="D204" s="39">
        <v>53408</v>
      </c>
      <c r="E204" s="34">
        <v>98.7</v>
      </c>
      <c r="F204" s="35">
        <v>81.599999999999994</v>
      </c>
      <c r="G204" s="36">
        <v>105.8</v>
      </c>
    </row>
    <row r="205" spans="1:7" ht="30.6" customHeight="1" x14ac:dyDescent="0.2">
      <c r="A205" s="6" t="s">
        <v>201</v>
      </c>
      <c r="B205" s="2" t="s">
        <v>93</v>
      </c>
      <c r="C205" s="33">
        <v>337</v>
      </c>
      <c r="D205" s="39">
        <v>1537</v>
      </c>
      <c r="E205" s="34">
        <v>114.2</v>
      </c>
      <c r="F205" s="35">
        <v>66.599999999999994</v>
      </c>
      <c r="G205" s="36">
        <v>129.1</v>
      </c>
    </row>
    <row r="206" spans="1:7" ht="20.45" customHeight="1" x14ac:dyDescent="0.2">
      <c r="A206" s="6" t="s">
        <v>202</v>
      </c>
      <c r="B206" s="2" t="s">
        <v>30</v>
      </c>
      <c r="C206" s="33">
        <v>1733</v>
      </c>
      <c r="D206" s="39">
        <v>6789</v>
      </c>
      <c r="E206" s="34">
        <v>138.80000000000001</v>
      </c>
      <c r="F206" s="35">
        <v>98</v>
      </c>
      <c r="G206" s="36">
        <v>107.5</v>
      </c>
    </row>
    <row r="207" spans="1:7" ht="20.45" customHeight="1" x14ac:dyDescent="0.2">
      <c r="A207" s="6" t="s">
        <v>203</v>
      </c>
      <c r="B207" s="2" t="s">
        <v>30</v>
      </c>
      <c r="C207" s="33">
        <v>7106</v>
      </c>
      <c r="D207" s="39">
        <v>30279</v>
      </c>
      <c r="E207" s="34">
        <v>95.7</v>
      </c>
      <c r="F207" s="35">
        <v>81</v>
      </c>
      <c r="G207" s="36">
        <v>101.3</v>
      </c>
    </row>
    <row r="208" spans="1:7" ht="30.6" customHeight="1" x14ac:dyDescent="0.2">
      <c r="A208" s="9" t="s">
        <v>204</v>
      </c>
      <c r="B208" s="2" t="s">
        <v>17</v>
      </c>
      <c r="C208" s="33">
        <v>1594</v>
      </c>
      <c r="D208" s="39">
        <v>5305</v>
      </c>
      <c r="E208" s="34">
        <v>95.3</v>
      </c>
      <c r="F208" s="35">
        <v>92.5</v>
      </c>
      <c r="G208" s="36">
        <v>111.4</v>
      </c>
    </row>
    <row r="209" spans="1:7" ht="30.6" customHeight="1" x14ac:dyDescent="0.2">
      <c r="A209" s="9" t="s">
        <v>205</v>
      </c>
      <c r="B209" s="2" t="s">
        <v>17</v>
      </c>
      <c r="C209" s="33">
        <v>119</v>
      </c>
      <c r="D209" s="39">
        <v>482</v>
      </c>
      <c r="E209" s="34">
        <v>84.3</v>
      </c>
      <c r="F209" s="35">
        <v>90.5</v>
      </c>
      <c r="G209" s="36">
        <v>95.7</v>
      </c>
    </row>
    <row r="210" spans="1:7" ht="30.6" customHeight="1" x14ac:dyDescent="0.2">
      <c r="A210" s="9" t="s">
        <v>206</v>
      </c>
      <c r="B210" s="2" t="s">
        <v>17</v>
      </c>
      <c r="C210" s="42">
        <v>81.400000000000006</v>
      </c>
      <c r="D210" s="39">
        <v>311</v>
      </c>
      <c r="E210" s="34">
        <v>93.7</v>
      </c>
      <c r="F210" s="35">
        <v>85.1</v>
      </c>
      <c r="G210" s="36">
        <v>99.6</v>
      </c>
    </row>
    <row r="211" spans="1:7" ht="30.6" customHeight="1" x14ac:dyDescent="0.2">
      <c r="A211" s="6" t="s">
        <v>207</v>
      </c>
      <c r="B211" s="2" t="s">
        <v>17</v>
      </c>
      <c r="C211" s="33">
        <v>357</v>
      </c>
      <c r="D211" s="39">
        <v>1444</v>
      </c>
      <c r="E211" s="34">
        <v>98</v>
      </c>
      <c r="F211" s="35">
        <v>85</v>
      </c>
      <c r="G211" s="36">
        <v>105.3</v>
      </c>
    </row>
    <row r="212" spans="1:7" x14ac:dyDescent="0.2">
      <c r="A212" s="6"/>
      <c r="B212" s="2" t="s">
        <v>110</v>
      </c>
      <c r="C212" s="33">
        <v>520</v>
      </c>
      <c r="D212" s="39">
        <v>2038</v>
      </c>
      <c r="E212" s="34">
        <v>99.7</v>
      </c>
      <c r="F212" s="35">
        <v>84.3</v>
      </c>
      <c r="G212" s="36">
        <v>102.7</v>
      </c>
    </row>
    <row r="213" spans="1:7" ht="30.6" customHeight="1" x14ac:dyDescent="0.2">
      <c r="A213" s="7" t="s">
        <v>294</v>
      </c>
      <c r="B213" s="2" t="s">
        <v>17</v>
      </c>
      <c r="C213" s="33">
        <v>335</v>
      </c>
      <c r="D213" s="39">
        <v>1367</v>
      </c>
      <c r="E213" s="34">
        <v>100</v>
      </c>
      <c r="F213" s="35">
        <v>85.4</v>
      </c>
      <c r="G213" s="36">
        <v>105.5</v>
      </c>
    </row>
    <row r="214" spans="1:7" x14ac:dyDescent="0.2">
      <c r="A214" s="6"/>
      <c r="B214" s="2" t="s">
        <v>110</v>
      </c>
      <c r="C214" s="33">
        <v>503</v>
      </c>
      <c r="D214" s="39">
        <v>1972</v>
      </c>
      <c r="E214" s="34">
        <v>101.4</v>
      </c>
      <c r="F214" s="35">
        <v>85</v>
      </c>
      <c r="G214" s="36">
        <v>102.7</v>
      </c>
    </row>
    <row r="215" spans="1:7" ht="30.6" customHeight="1" x14ac:dyDescent="0.2">
      <c r="A215" s="6" t="s">
        <v>209</v>
      </c>
      <c r="B215" s="2" t="s">
        <v>17</v>
      </c>
      <c r="C215" s="33">
        <v>203</v>
      </c>
      <c r="D215" s="39">
        <v>731</v>
      </c>
      <c r="E215" s="34">
        <v>93.5</v>
      </c>
      <c r="F215" s="35">
        <v>95.2</v>
      </c>
      <c r="G215" s="36">
        <v>108.6</v>
      </c>
    </row>
    <row r="216" spans="1:7" x14ac:dyDescent="0.2">
      <c r="A216" s="6"/>
      <c r="B216" s="2" t="s">
        <v>110</v>
      </c>
      <c r="C216" s="33">
        <v>140</v>
      </c>
      <c r="D216" s="39">
        <v>504</v>
      </c>
      <c r="E216" s="34">
        <v>93.4</v>
      </c>
      <c r="F216" s="35">
        <v>96.1</v>
      </c>
      <c r="G216" s="36">
        <v>107.9</v>
      </c>
    </row>
    <row r="217" spans="1:7" ht="21.6" customHeight="1" x14ac:dyDescent="0.2">
      <c r="A217" s="7" t="s">
        <v>210</v>
      </c>
      <c r="B217" s="2" t="s">
        <v>110</v>
      </c>
      <c r="C217" s="42">
        <v>98.4</v>
      </c>
      <c r="D217" s="39">
        <v>347</v>
      </c>
      <c r="E217" s="34">
        <v>91.4</v>
      </c>
      <c r="F217" s="35">
        <v>99.7</v>
      </c>
      <c r="G217" s="36">
        <v>102.5</v>
      </c>
    </row>
    <row r="218" spans="1:7" ht="33.75" x14ac:dyDescent="0.2">
      <c r="A218" s="6"/>
      <c r="B218" s="2" t="s">
        <v>196</v>
      </c>
      <c r="C218" s="42">
        <v>47.1</v>
      </c>
      <c r="D218" s="131">
        <v>167</v>
      </c>
      <c r="E218" s="34">
        <v>93.7</v>
      </c>
      <c r="F218" s="35">
        <v>99.1</v>
      </c>
      <c r="G218" s="36">
        <v>104.7</v>
      </c>
    </row>
    <row r="219" spans="1:7" ht="30.6" customHeight="1" x14ac:dyDescent="0.2">
      <c r="A219" s="21" t="s">
        <v>211</v>
      </c>
      <c r="B219" s="2" t="s">
        <v>17</v>
      </c>
      <c r="C219" s="33">
        <v>1180</v>
      </c>
      <c r="D219" s="39">
        <v>3489</v>
      </c>
      <c r="E219" s="34">
        <v>93.7</v>
      </c>
      <c r="F219" s="35">
        <v>98.2</v>
      </c>
      <c r="G219" s="36">
        <v>113.5</v>
      </c>
    </row>
    <row r="220" spans="1:7" x14ac:dyDescent="0.2">
      <c r="A220" s="6"/>
      <c r="B220" s="2" t="s">
        <v>110</v>
      </c>
      <c r="C220" s="33">
        <v>538</v>
      </c>
      <c r="D220" s="39">
        <v>1592</v>
      </c>
      <c r="E220" s="34">
        <v>94.1</v>
      </c>
      <c r="F220" s="35">
        <v>97.9</v>
      </c>
      <c r="G220" s="36">
        <v>114</v>
      </c>
    </row>
    <row r="221" spans="1:7" ht="40.9" customHeight="1" x14ac:dyDescent="0.2">
      <c r="A221" s="6" t="s">
        <v>212</v>
      </c>
      <c r="B221" s="2" t="s">
        <v>30</v>
      </c>
      <c r="C221" s="32">
        <v>96350</v>
      </c>
      <c r="D221" s="32">
        <v>425287</v>
      </c>
      <c r="E221" s="34">
        <v>91.2</v>
      </c>
      <c r="F221" s="35">
        <v>81.8</v>
      </c>
      <c r="G221" s="36">
        <v>92.9</v>
      </c>
    </row>
    <row r="222" spans="1:7" ht="22.5" x14ac:dyDescent="0.2">
      <c r="A222" s="6"/>
      <c r="B222" s="2" t="s">
        <v>87</v>
      </c>
      <c r="C222" s="32">
        <v>12374</v>
      </c>
      <c r="D222" s="32">
        <v>54582</v>
      </c>
      <c r="E222" s="34">
        <v>92</v>
      </c>
      <c r="F222" s="35">
        <v>82.2</v>
      </c>
      <c r="G222" s="36">
        <v>93.4</v>
      </c>
    </row>
    <row r="223" spans="1:7" ht="40.9" customHeight="1" x14ac:dyDescent="0.2">
      <c r="A223" s="6" t="s">
        <v>213</v>
      </c>
      <c r="B223" s="2" t="s">
        <v>30</v>
      </c>
      <c r="C223" s="32">
        <v>7379</v>
      </c>
      <c r="D223" s="32">
        <v>32090</v>
      </c>
      <c r="E223" s="34">
        <v>103.4</v>
      </c>
      <c r="F223" s="35">
        <v>80.7</v>
      </c>
      <c r="G223" s="36">
        <v>103.3</v>
      </c>
    </row>
    <row r="224" spans="1:7" ht="22.5" x14ac:dyDescent="0.2">
      <c r="A224" s="6"/>
      <c r="B224" s="2" t="s">
        <v>87</v>
      </c>
      <c r="C224" s="32">
        <v>98</v>
      </c>
      <c r="D224" s="32">
        <v>427</v>
      </c>
      <c r="E224" s="34">
        <v>101</v>
      </c>
      <c r="F224" s="35">
        <v>81</v>
      </c>
      <c r="G224" s="36">
        <v>100.7</v>
      </c>
    </row>
    <row r="225" spans="1:7" ht="30.6" customHeight="1" x14ac:dyDescent="0.2">
      <c r="A225" s="6" t="s">
        <v>214</v>
      </c>
      <c r="B225" s="2" t="s">
        <v>17</v>
      </c>
      <c r="C225" s="32">
        <v>3269</v>
      </c>
      <c r="D225" s="39">
        <v>11902</v>
      </c>
      <c r="E225" s="34">
        <v>92.5</v>
      </c>
      <c r="F225" s="35">
        <v>84.3</v>
      </c>
      <c r="G225" s="36">
        <v>116</v>
      </c>
    </row>
    <row r="226" spans="1:7" ht="30.6" customHeight="1" x14ac:dyDescent="0.2">
      <c r="A226" s="6" t="s">
        <v>215</v>
      </c>
      <c r="B226" s="2" t="s">
        <v>17</v>
      </c>
      <c r="C226" s="32">
        <v>322</v>
      </c>
      <c r="D226" s="32">
        <v>1280</v>
      </c>
      <c r="E226" s="34">
        <v>83.6</v>
      </c>
      <c r="F226" s="35">
        <v>77.400000000000006</v>
      </c>
      <c r="G226" s="36">
        <v>99.2</v>
      </c>
    </row>
    <row r="227" spans="1:7" x14ac:dyDescent="0.2">
      <c r="A227" s="6"/>
      <c r="B227" s="2" t="s">
        <v>110</v>
      </c>
      <c r="C227" s="33">
        <v>235</v>
      </c>
      <c r="D227" s="32">
        <v>925</v>
      </c>
      <c r="E227" s="34">
        <v>85.5</v>
      </c>
      <c r="F227" s="35">
        <v>77.900000000000006</v>
      </c>
      <c r="G227" s="36">
        <v>99.6</v>
      </c>
    </row>
    <row r="228" spans="1:7" ht="21.6" customHeight="1" x14ac:dyDescent="0.2">
      <c r="A228" s="6" t="s">
        <v>216</v>
      </c>
      <c r="B228" s="2" t="s">
        <v>87</v>
      </c>
      <c r="C228" s="33">
        <v>6779</v>
      </c>
      <c r="D228" s="32">
        <v>24138</v>
      </c>
      <c r="E228" s="34">
        <v>122.2</v>
      </c>
      <c r="F228" s="35" t="s">
        <v>189</v>
      </c>
      <c r="G228" s="36">
        <v>123.6</v>
      </c>
    </row>
    <row r="229" spans="1:7" ht="30.6" customHeight="1" x14ac:dyDescent="0.2">
      <c r="A229" s="6" t="s">
        <v>217</v>
      </c>
      <c r="B229" s="2" t="s">
        <v>17</v>
      </c>
      <c r="C229" s="42">
        <v>60.9</v>
      </c>
      <c r="D229" s="32">
        <v>249</v>
      </c>
      <c r="E229" s="34">
        <v>100</v>
      </c>
      <c r="F229" s="35">
        <v>88.4</v>
      </c>
      <c r="G229" s="36">
        <v>109.6</v>
      </c>
    </row>
    <row r="230" spans="1:7" ht="30.2" customHeight="1" x14ac:dyDescent="0.2">
      <c r="A230" s="191" t="s">
        <v>218</v>
      </c>
      <c r="B230" s="191"/>
      <c r="C230" s="191"/>
      <c r="D230" s="191"/>
      <c r="E230" s="192"/>
      <c r="F230" s="192"/>
      <c r="G230" s="192"/>
    </row>
    <row r="231" spans="1:7" ht="30.6" customHeight="1" x14ac:dyDescent="0.2">
      <c r="A231" s="6" t="s">
        <v>219</v>
      </c>
      <c r="B231" s="2" t="s">
        <v>17</v>
      </c>
      <c r="C231" s="32">
        <v>577</v>
      </c>
      <c r="D231" s="32">
        <v>2581</v>
      </c>
      <c r="E231" s="38">
        <v>94.6</v>
      </c>
      <c r="F231" s="35">
        <v>77.400000000000006</v>
      </c>
      <c r="G231" s="36">
        <v>108.2</v>
      </c>
    </row>
    <row r="232" spans="1:7" ht="30.6" customHeight="1" x14ac:dyDescent="0.2">
      <c r="A232" s="6" t="s">
        <v>220</v>
      </c>
      <c r="B232" s="2" t="s">
        <v>17</v>
      </c>
      <c r="C232" s="37">
        <v>37.1</v>
      </c>
      <c r="D232" s="183">
        <v>145</v>
      </c>
      <c r="E232" s="38">
        <v>101.8</v>
      </c>
      <c r="F232" s="35">
        <v>96.9</v>
      </c>
      <c r="G232" s="36">
        <v>101.8</v>
      </c>
    </row>
    <row r="233" spans="1:7" ht="30.6" customHeight="1" x14ac:dyDescent="0.2">
      <c r="A233" s="6" t="s">
        <v>221</v>
      </c>
      <c r="B233" s="2" t="s">
        <v>17</v>
      </c>
      <c r="C233" s="37">
        <v>62.7</v>
      </c>
      <c r="D233" s="39">
        <v>249</v>
      </c>
      <c r="E233" s="34">
        <v>110.8</v>
      </c>
      <c r="F233" s="35">
        <v>94.9</v>
      </c>
      <c r="G233" s="36">
        <v>90.2</v>
      </c>
    </row>
    <row r="234" spans="1:7" ht="30.6" customHeight="1" x14ac:dyDescent="0.2">
      <c r="A234" s="6" t="s">
        <v>222</v>
      </c>
      <c r="B234" s="2" t="s">
        <v>17</v>
      </c>
      <c r="C234" s="184">
        <v>89.9</v>
      </c>
      <c r="D234" s="39">
        <v>440</v>
      </c>
      <c r="E234" s="34">
        <v>86.6</v>
      </c>
      <c r="F234" s="35">
        <v>69.599999999999994</v>
      </c>
      <c r="G234" s="36">
        <v>101.1</v>
      </c>
    </row>
    <row r="235" spans="1:7" ht="30.6" customHeight="1" x14ac:dyDescent="0.2">
      <c r="A235" s="6" t="s">
        <v>223</v>
      </c>
      <c r="B235" s="2" t="s">
        <v>17</v>
      </c>
      <c r="C235" s="32">
        <v>305</v>
      </c>
      <c r="D235" s="39">
        <v>1248</v>
      </c>
      <c r="E235" s="34">
        <v>103.7</v>
      </c>
      <c r="F235" s="35">
        <v>83.4</v>
      </c>
      <c r="G235" s="36">
        <v>113.2</v>
      </c>
    </row>
    <row r="236" spans="1:7" ht="30.6" customHeight="1" x14ac:dyDescent="0.2">
      <c r="A236" s="6" t="s">
        <v>224</v>
      </c>
      <c r="B236" s="2" t="s">
        <v>17</v>
      </c>
      <c r="C236" s="54">
        <v>74.3</v>
      </c>
      <c r="D236" s="70">
        <v>347</v>
      </c>
      <c r="E236" s="41">
        <v>93.8</v>
      </c>
      <c r="F236" s="47">
        <v>71.3</v>
      </c>
      <c r="G236" s="50">
        <v>121.7</v>
      </c>
    </row>
    <row r="237" spans="1:7" ht="30.6" customHeight="1" x14ac:dyDescent="0.2">
      <c r="A237" s="6" t="s">
        <v>225</v>
      </c>
      <c r="B237" s="2" t="s">
        <v>17</v>
      </c>
      <c r="C237" s="37">
        <v>14.8</v>
      </c>
      <c r="D237" s="38">
        <v>65.599999999999994</v>
      </c>
      <c r="E237" s="34">
        <v>81</v>
      </c>
      <c r="F237" s="35">
        <v>76.2</v>
      </c>
      <c r="G237" s="36">
        <v>92.9</v>
      </c>
    </row>
    <row r="238" spans="1:7" ht="30.6" customHeight="1" x14ac:dyDescent="0.2">
      <c r="A238" s="9" t="s">
        <v>226</v>
      </c>
      <c r="B238" s="2" t="s">
        <v>17</v>
      </c>
      <c r="C238" s="37">
        <v>12.9</v>
      </c>
      <c r="D238" s="38">
        <v>54.1</v>
      </c>
      <c r="E238" s="34">
        <v>103.2</v>
      </c>
      <c r="F238" s="35">
        <v>77.900000000000006</v>
      </c>
      <c r="G238" s="36">
        <v>106.2</v>
      </c>
    </row>
    <row r="239" spans="1:7" ht="30.6" customHeight="1" x14ac:dyDescent="0.2">
      <c r="A239" s="6" t="s">
        <v>227</v>
      </c>
      <c r="B239" s="2" t="s">
        <v>30</v>
      </c>
      <c r="C239" s="32">
        <v>25898</v>
      </c>
      <c r="D239" s="39">
        <v>109297</v>
      </c>
      <c r="E239" s="34">
        <v>90.8</v>
      </c>
      <c r="F239" s="35">
        <v>86.8</v>
      </c>
      <c r="G239" s="36">
        <v>102</v>
      </c>
    </row>
    <row r="240" spans="1:7" ht="20.45" customHeight="1" x14ac:dyDescent="0.2">
      <c r="A240" s="6" t="s">
        <v>228</v>
      </c>
      <c r="B240" s="2" t="s">
        <v>30</v>
      </c>
      <c r="C240" s="32">
        <v>5207</v>
      </c>
      <c r="D240" s="39">
        <v>21834</v>
      </c>
      <c r="E240" s="34">
        <v>85.6</v>
      </c>
      <c r="F240" s="35">
        <v>90.9</v>
      </c>
      <c r="G240" s="36">
        <v>97.8</v>
      </c>
    </row>
    <row r="241" spans="1:7" ht="30.6" customHeight="1" x14ac:dyDescent="0.2">
      <c r="A241" s="6" t="s">
        <v>229</v>
      </c>
      <c r="B241" s="2" t="s">
        <v>30</v>
      </c>
      <c r="C241" s="32">
        <v>2073</v>
      </c>
      <c r="D241" s="39">
        <v>9206</v>
      </c>
      <c r="E241" s="34">
        <v>96.4</v>
      </c>
      <c r="F241" s="35">
        <v>84.3</v>
      </c>
      <c r="G241" s="36">
        <v>102.6</v>
      </c>
    </row>
    <row r="242" spans="1:7" ht="20.45" customHeight="1" x14ac:dyDescent="0.2">
      <c r="A242" s="6" t="s">
        <v>230</v>
      </c>
      <c r="B242" s="2" t="s">
        <v>30</v>
      </c>
      <c r="C242" s="32">
        <v>24528</v>
      </c>
      <c r="D242" s="39">
        <v>102029</v>
      </c>
      <c r="E242" s="34">
        <v>105</v>
      </c>
      <c r="F242" s="35">
        <v>90.7</v>
      </c>
      <c r="G242" s="36">
        <v>107.6</v>
      </c>
    </row>
    <row r="243" spans="1:7" ht="30.2" customHeight="1" x14ac:dyDescent="0.2">
      <c r="A243" s="191" t="s">
        <v>295</v>
      </c>
      <c r="B243" s="191"/>
      <c r="C243" s="191"/>
      <c r="D243" s="191"/>
      <c r="E243" s="192"/>
      <c r="F243" s="192"/>
      <c r="G243" s="192"/>
    </row>
    <row r="244" spans="1:7" ht="30.6" customHeight="1" x14ac:dyDescent="0.2">
      <c r="A244" s="6" t="s">
        <v>232</v>
      </c>
      <c r="B244" s="2" t="s">
        <v>93</v>
      </c>
      <c r="C244" s="37">
        <v>45.6</v>
      </c>
      <c r="D244" s="132">
        <v>177</v>
      </c>
      <c r="E244" s="34">
        <v>110.9</v>
      </c>
      <c r="F244" s="35">
        <v>88.7</v>
      </c>
      <c r="G244" s="36">
        <v>123.9</v>
      </c>
    </row>
    <row r="245" spans="1:7" ht="30.6" customHeight="1" x14ac:dyDescent="0.2">
      <c r="A245" s="6" t="s">
        <v>233</v>
      </c>
      <c r="B245" s="2" t="s">
        <v>93</v>
      </c>
      <c r="C245" s="37">
        <v>9.1999999999999993</v>
      </c>
      <c r="D245" s="38">
        <v>34</v>
      </c>
      <c r="E245" s="34">
        <v>107.7</v>
      </c>
      <c r="F245" s="35">
        <v>99.4</v>
      </c>
      <c r="G245" s="36">
        <v>112.3</v>
      </c>
    </row>
    <row r="246" spans="1:7" ht="30.6" customHeight="1" x14ac:dyDescent="0.2">
      <c r="A246" s="6" t="s">
        <v>234</v>
      </c>
      <c r="B246" s="2" t="s">
        <v>93</v>
      </c>
      <c r="C246" s="37">
        <v>12.2</v>
      </c>
      <c r="D246" s="38">
        <v>46.8</v>
      </c>
      <c r="E246" s="34">
        <v>111.6</v>
      </c>
      <c r="F246" s="35">
        <v>91.8</v>
      </c>
      <c r="G246" s="36">
        <v>111.7</v>
      </c>
    </row>
    <row r="247" spans="1:7" ht="30.6" customHeight="1" x14ac:dyDescent="0.2">
      <c r="A247" s="5" t="s">
        <v>235</v>
      </c>
      <c r="B247" s="2" t="s">
        <v>30</v>
      </c>
      <c r="C247" s="32">
        <v>6703</v>
      </c>
      <c r="D247" s="39">
        <v>24516</v>
      </c>
      <c r="E247" s="34">
        <v>89.1</v>
      </c>
      <c r="F247" s="35">
        <v>96.6</v>
      </c>
      <c r="G247" s="36">
        <v>96.4</v>
      </c>
    </row>
    <row r="248" spans="1:7" ht="30.6" customHeight="1" x14ac:dyDescent="0.2">
      <c r="A248" s="6" t="s">
        <v>236</v>
      </c>
      <c r="B248" s="2" t="s">
        <v>30</v>
      </c>
      <c r="C248" s="32">
        <v>3675</v>
      </c>
      <c r="D248" s="39">
        <v>13753</v>
      </c>
      <c r="E248" s="34">
        <v>117.6</v>
      </c>
      <c r="F248" s="35">
        <v>93.6</v>
      </c>
      <c r="G248" s="36">
        <v>100.6</v>
      </c>
    </row>
    <row r="249" spans="1:7" ht="30.6" customHeight="1" x14ac:dyDescent="0.2">
      <c r="A249" s="6" t="s">
        <v>237</v>
      </c>
      <c r="B249" s="2" t="s">
        <v>30</v>
      </c>
      <c r="C249" s="32">
        <v>1889</v>
      </c>
      <c r="D249" s="39">
        <v>7739</v>
      </c>
      <c r="E249" s="34">
        <v>84.4</v>
      </c>
      <c r="F249" s="35">
        <v>82</v>
      </c>
      <c r="G249" s="36">
        <v>87.5</v>
      </c>
    </row>
    <row r="250" spans="1:7" ht="30.2" customHeight="1" x14ac:dyDescent="0.2">
      <c r="A250" s="191" t="s">
        <v>238</v>
      </c>
      <c r="B250" s="191"/>
      <c r="C250" s="191"/>
      <c r="D250" s="191"/>
      <c r="E250" s="192"/>
      <c r="F250" s="192"/>
      <c r="G250" s="192"/>
    </row>
    <row r="251" spans="1:7" ht="30.6" customHeight="1" x14ac:dyDescent="0.2">
      <c r="A251" s="6" t="s">
        <v>239</v>
      </c>
      <c r="B251" s="2" t="s">
        <v>93</v>
      </c>
      <c r="C251" s="32">
        <v>1148</v>
      </c>
      <c r="D251" s="39">
        <v>5771</v>
      </c>
      <c r="E251" s="34">
        <v>78.900000000000006</v>
      </c>
      <c r="F251" s="35">
        <v>78</v>
      </c>
      <c r="G251" s="36">
        <v>102.7</v>
      </c>
    </row>
    <row r="252" spans="1:7" ht="30.6" customHeight="1" x14ac:dyDescent="0.2">
      <c r="A252" s="6" t="s">
        <v>240</v>
      </c>
      <c r="B252" s="2" t="s">
        <v>93</v>
      </c>
      <c r="C252" s="32">
        <v>229</v>
      </c>
      <c r="D252" s="39">
        <v>946</v>
      </c>
      <c r="E252" s="34">
        <v>59.4</v>
      </c>
      <c r="F252" s="35">
        <v>106.9</v>
      </c>
      <c r="G252" s="36">
        <v>76.8</v>
      </c>
    </row>
    <row r="253" spans="1:7" ht="30.6" customHeight="1" x14ac:dyDescent="0.2">
      <c r="A253" s="6" t="s">
        <v>241</v>
      </c>
      <c r="B253" s="2" t="s">
        <v>93</v>
      </c>
      <c r="C253" s="32">
        <v>399</v>
      </c>
      <c r="D253" s="39">
        <v>1778</v>
      </c>
      <c r="E253" s="34">
        <v>103.2</v>
      </c>
      <c r="F253" s="35">
        <v>88.5</v>
      </c>
      <c r="G253" s="36">
        <v>110</v>
      </c>
    </row>
    <row r="254" spans="1:7" ht="30.6" customHeight="1" x14ac:dyDescent="0.2">
      <c r="A254" s="6" t="s">
        <v>242</v>
      </c>
      <c r="B254" s="2" t="s">
        <v>93</v>
      </c>
      <c r="C254" s="32">
        <v>376</v>
      </c>
      <c r="D254" s="39">
        <v>1595</v>
      </c>
      <c r="E254" s="34">
        <v>75.7</v>
      </c>
      <c r="F254" s="35">
        <v>105.5</v>
      </c>
      <c r="G254" s="36">
        <v>82.5</v>
      </c>
    </row>
    <row r="255" spans="1:7" ht="30.2" customHeight="1" x14ac:dyDescent="0.2">
      <c r="A255" s="191" t="s">
        <v>243</v>
      </c>
      <c r="B255" s="191"/>
      <c r="C255" s="191"/>
      <c r="D255" s="191"/>
      <c r="E255" s="192"/>
      <c r="F255" s="192"/>
      <c r="G255" s="192"/>
    </row>
    <row r="256" spans="1:7" ht="30.6" customHeight="1" x14ac:dyDescent="0.2">
      <c r="A256" s="6" t="s">
        <v>244</v>
      </c>
      <c r="B256" s="2" t="s">
        <v>93</v>
      </c>
      <c r="C256" s="32">
        <v>4774</v>
      </c>
      <c r="D256" s="39">
        <v>18156</v>
      </c>
      <c r="E256" s="34">
        <v>148.6</v>
      </c>
      <c r="F256" s="35">
        <v>114.4</v>
      </c>
      <c r="G256" s="36">
        <v>135</v>
      </c>
    </row>
    <row r="257" spans="1:7" x14ac:dyDescent="0.2">
      <c r="A257" s="6"/>
      <c r="B257" s="2" t="s">
        <v>245</v>
      </c>
      <c r="C257" s="32">
        <v>2311</v>
      </c>
      <c r="D257" s="39">
        <v>5904</v>
      </c>
      <c r="E257" s="34">
        <v>216.5</v>
      </c>
      <c r="F257" s="35">
        <v>161.4</v>
      </c>
      <c r="G257" s="36">
        <v>134.19999999999999</v>
      </c>
    </row>
    <row r="258" spans="1:7" x14ac:dyDescent="0.2">
      <c r="A258" s="7" t="s">
        <v>25</v>
      </c>
      <c r="B258" s="2"/>
      <c r="C258" s="32"/>
      <c r="D258" s="41"/>
      <c r="E258" s="34"/>
      <c r="F258" s="35"/>
      <c r="G258" s="36"/>
    </row>
    <row r="259" spans="1:7" ht="30.6" customHeight="1" x14ac:dyDescent="0.2">
      <c r="A259" s="7" t="s">
        <v>246</v>
      </c>
      <c r="B259" s="2" t="s">
        <v>93</v>
      </c>
      <c r="C259" s="32">
        <v>1040</v>
      </c>
      <c r="D259" s="39">
        <v>4383</v>
      </c>
      <c r="E259" s="34">
        <v>140</v>
      </c>
      <c r="F259" s="35">
        <v>72.099999999999994</v>
      </c>
      <c r="G259" s="36">
        <v>135.69999999999999</v>
      </c>
    </row>
    <row r="260" spans="1:7" x14ac:dyDescent="0.2">
      <c r="A260" s="7"/>
      <c r="B260" s="2" t="s">
        <v>245</v>
      </c>
      <c r="C260" s="32">
        <v>178</v>
      </c>
      <c r="D260" s="39">
        <v>764</v>
      </c>
      <c r="E260" s="34">
        <v>127.9</v>
      </c>
      <c r="F260" s="35">
        <v>71.5</v>
      </c>
      <c r="G260" s="36">
        <v>129</v>
      </c>
    </row>
    <row r="261" spans="1:7" ht="30.6" customHeight="1" x14ac:dyDescent="0.2">
      <c r="A261" s="7" t="s">
        <v>247</v>
      </c>
      <c r="B261" s="2" t="s">
        <v>93</v>
      </c>
      <c r="C261" s="32">
        <v>197</v>
      </c>
      <c r="D261" s="39">
        <v>783</v>
      </c>
      <c r="E261" s="38">
        <v>109.3</v>
      </c>
      <c r="F261" s="35">
        <v>89.9</v>
      </c>
      <c r="G261" s="36">
        <v>105.8</v>
      </c>
    </row>
    <row r="262" spans="1:7" x14ac:dyDescent="0.2">
      <c r="A262" s="6"/>
      <c r="B262" s="2" t="s">
        <v>245</v>
      </c>
      <c r="C262" s="32">
        <v>915</v>
      </c>
      <c r="D262" s="39">
        <v>3006</v>
      </c>
      <c r="E262" s="38">
        <v>171.2</v>
      </c>
      <c r="F262" s="35">
        <v>103.2</v>
      </c>
      <c r="G262" s="36">
        <v>145</v>
      </c>
    </row>
    <row r="263" spans="1:7" ht="30.6" customHeight="1" x14ac:dyDescent="0.2">
      <c r="A263" s="6" t="s">
        <v>248</v>
      </c>
      <c r="B263" s="2" t="s">
        <v>93</v>
      </c>
      <c r="C263" s="32">
        <v>328</v>
      </c>
      <c r="D263" s="39">
        <v>1317</v>
      </c>
      <c r="E263" s="34">
        <v>113.8</v>
      </c>
      <c r="F263" s="35">
        <v>92.5</v>
      </c>
      <c r="G263" s="36">
        <v>127</v>
      </c>
    </row>
    <row r="264" spans="1:7" x14ac:dyDescent="0.2">
      <c r="A264" s="6"/>
      <c r="B264" s="2" t="s">
        <v>249</v>
      </c>
      <c r="C264" s="32">
        <v>208</v>
      </c>
      <c r="D264" s="39">
        <v>791</v>
      </c>
      <c r="E264" s="34">
        <v>82.7</v>
      </c>
      <c r="F264" s="35">
        <v>86.7</v>
      </c>
      <c r="G264" s="36">
        <v>92.1</v>
      </c>
    </row>
    <row r="265" spans="1:7" ht="30.6" customHeight="1" x14ac:dyDescent="0.2">
      <c r="A265" s="21" t="s">
        <v>250</v>
      </c>
      <c r="B265" s="2" t="s">
        <v>93</v>
      </c>
      <c r="C265" s="32">
        <v>457</v>
      </c>
      <c r="D265" s="39">
        <v>2160</v>
      </c>
      <c r="E265" s="34">
        <v>66.099999999999994</v>
      </c>
      <c r="F265" s="35">
        <v>77.3</v>
      </c>
      <c r="G265" s="36">
        <v>72.7</v>
      </c>
    </row>
    <row r="266" spans="1:7" ht="30.6" customHeight="1" x14ac:dyDescent="0.2">
      <c r="A266" s="8" t="s">
        <v>251</v>
      </c>
      <c r="B266" s="2" t="s">
        <v>93</v>
      </c>
      <c r="C266" s="32">
        <v>432</v>
      </c>
      <c r="D266" s="39">
        <v>2040</v>
      </c>
      <c r="E266" s="34">
        <v>64.7</v>
      </c>
      <c r="F266" s="35">
        <v>78.400000000000006</v>
      </c>
      <c r="G266" s="36">
        <v>71</v>
      </c>
    </row>
    <row r="267" spans="1:7" ht="20.45" customHeight="1" x14ac:dyDescent="0.2">
      <c r="A267" s="6" t="s">
        <v>252</v>
      </c>
      <c r="B267" s="2" t="s">
        <v>30</v>
      </c>
      <c r="C267" s="32">
        <v>45113</v>
      </c>
      <c r="D267" s="39">
        <v>156180</v>
      </c>
      <c r="E267" s="34">
        <v>125.7</v>
      </c>
      <c r="F267" s="35">
        <v>106.3</v>
      </c>
      <c r="G267" s="36">
        <v>116.6</v>
      </c>
    </row>
    <row r="268" spans="1:7" ht="30.6" customHeight="1" x14ac:dyDescent="0.2">
      <c r="A268" s="5" t="s">
        <v>253</v>
      </c>
      <c r="B268" s="2" t="s">
        <v>93</v>
      </c>
      <c r="C268" s="32">
        <v>264</v>
      </c>
      <c r="D268" s="39">
        <v>1152</v>
      </c>
      <c r="E268" s="34">
        <v>95.1</v>
      </c>
      <c r="F268" s="35">
        <v>91.3</v>
      </c>
      <c r="G268" s="36">
        <v>96.3</v>
      </c>
    </row>
    <row r="269" spans="1:7" ht="30.6" customHeight="1" x14ac:dyDescent="0.2">
      <c r="A269" s="9" t="s">
        <v>254</v>
      </c>
      <c r="B269" s="2" t="s">
        <v>93</v>
      </c>
      <c r="C269" s="32">
        <v>513</v>
      </c>
      <c r="D269" s="39">
        <v>2057</v>
      </c>
      <c r="E269" s="34">
        <v>96.2</v>
      </c>
      <c r="F269" s="35">
        <v>86.8</v>
      </c>
      <c r="G269" s="36">
        <v>96</v>
      </c>
    </row>
    <row r="270" spans="1:7" ht="30.6" customHeight="1" x14ac:dyDescent="0.2">
      <c r="A270" s="19" t="s">
        <v>255</v>
      </c>
      <c r="B270" s="2" t="s">
        <v>93</v>
      </c>
      <c r="C270" s="32">
        <v>544</v>
      </c>
      <c r="D270" s="39">
        <v>2170</v>
      </c>
      <c r="E270" s="34">
        <v>92.6</v>
      </c>
      <c r="F270" s="35">
        <v>99.1</v>
      </c>
      <c r="G270" s="36">
        <v>88.5</v>
      </c>
    </row>
    <row r="271" spans="1:7" ht="30.6" customHeight="1" x14ac:dyDescent="0.2">
      <c r="A271" s="9" t="s">
        <v>256</v>
      </c>
      <c r="B271" s="2" t="s">
        <v>93</v>
      </c>
      <c r="C271" s="32">
        <v>220</v>
      </c>
      <c r="D271" s="39">
        <v>1241</v>
      </c>
      <c r="E271" s="34">
        <v>84.7</v>
      </c>
      <c r="F271" s="35">
        <v>63.3</v>
      </c>
      <c r="G271" s="36">
        <v>88.8</v>
      </c>
    </row>
    <row r="272" spans="1:7" ht="30.6" customHeight="1" x14ac:dyDescent="0.2">
      <c r="A272" s="9" t="s">
        <v>257</v>
      </c>
      <c r="B272" s="2" t="s">
        <v>93</v>
      </c>
      <c r="C272" s="37">
        <v>66.2</v>
      </c>
      <c r="D272" s="39">
        <v>313</v>
      </c>
      <c r="E272" s="34">
        <v>66.400000000000006</v>
      </c>
      <c r="F272" s="35">
        <v>84.6</v>
      </c>
      <c r="G272" s="36">
        <v>79.8</v>
      </c>
    </row>
    <row r="273" spans="1:7" ht="30.6" customHeight="1" x14ac:dyDescent="0.2">
      <c r="A273" s="9" t="s">
        <v>258</v>
      </c>
      <c r="B273" s="2" t="s">
        <v>93</v>
      </c>
      <c r="C273" s="184">
        <v>71.099999999999994</v>
      </c>
      <c r="D273" s="39">
        <v>362</v>
      </c>
      <c r="E273" s="34">
        <v>55.8</v>
      </c>
      <c r="F273" s="35">
        <v>74.400000000000006</v>
      </c>
      <c r="G273" s="36">
        <v>71.599999999999994</v>
      </c>
    </row>
    <row r="274" spans="1:7" ht="30.6" customHeight="1" x14ac:dyDescent="0.2">
      <c r="A274" s="9" t="s">
        <v>259</v>
      </c>
      <c r="B274" s="2" t="s">
        <v>93</v>
      </c>
      <c r="C274" s="32">
        <v>254</v>
      </c>
      <c r="D274" s="39">
        <v>1138</v>
      </c>
      <c r="E274" s="34">
        <v>87</v>
      </c>
      <c r="F274" s="35">
        <v>78.400000000000006</v>
      </c>
      <c r="G274" s="36">
        <v>93.1</v>
      </c>
    </row>
    <row r="275" spans="1:7" ht="30.6" customHeight="1" x14ac:dyDescent="0.2">
      <c r="A275" s="21" t="s">
        <v>260</v>
      </c>
      <c r="B275" s="2" t="s">
        <v>93</v>
      </c>
      <c r="C275" s="37">
        <v>7.9</v>
      </c>
      <c r="D275" s="37">
        <v>48.2</v>
      </c>
      <c r="E275" s="34">
        <v>28.9</v>
      </c>
      <c r="F275" s="35">
        <v>63.5</v>
      </c>
      <c r="G275" s="36">
        <v>43.6</v>
      </c>
    </row>
    <row r="276" spans="1:7" ht="30.2" customHeight="1" x14ac:dyDescent="0.2">
      <c r="A276" s="191" t="s">
        <v>261</v>
      </c>
      <c r="B276" s="191"/>
      <c r="C276" s="191"/>
      <c r="D276" s="191"/>
      <c r="E276" s="192"/>
      <c r="F276" s="192"/>
      <c r="G276" s="192"/>
    </row>
    <row r="277" spans="1:7" ht="30.6" customHeight="1" x14ac:dyDescent="0.2">
      <c r="A277" s="6" t="s">
        <v>262</v>
      </c>
      <c r="B277" s="2" t="s">
        <v>93</v>
      </c>
      <c r="C277" s="32">
        <v>132</v>
      </c>
      <c r="D277" s="39">
        <v>475</v>
      </c>
      <c r="E277" s="34">
        <v>106.5</v>
      </c>
      <c r="F277" s="35">
        <v>99.6</v>
      </c>
      <c r="G277" s="36">
        <v>114.7</v>
      </c>
    </row>
    <row r="278" spans="1:7" ht="20.45" customHeight="1" x14ac:dyDescent="0.2">
      <c r="A278" s="6" t="s">
        <v>263</v>
      </c>
      <c r="B278" s="2" t="s">
        <v>264</v>
      </c>
      <c r="C278" s="32">
        <v>452</v>
      </c>
      <c r="D278" s="39">
        <v>1936</v>
      </c>
      <c r="E278" s="34">
        <v>73</v>
      </c>
      <c r="F278" s="35">
        <v>82.6</v>
      </c>
      <c r="G278" s="36">
        <v>87.4</v>
      </c>
    </row>
    <row r="279" spans="1:7" ht="20.45" customHeight="1" x14ac:dyDescent="0.2">
      <c r="A279" s="6" t="s">
        <v>265</v>
      </c>
      <c r="B279" s="2" t="s">
        <v>264</v>
      </c>
      <c r="C279" s="32">
        <v>9930</v>
      </c>
      <c r="D279" s="39">
        <v>53262</v>
      </c>
      <c r="E279" s="34">
        <v>26.1</v>
      </c>
      <c r="F279" s="35">
        <v>79.5</v>
      </c>
      <c r="G279" s="36">
        <v>39.200000000000003</v>
      </c>
    </row>
    <row r="280" spans="1:7" ht="20.45" customHeight="1" x14ac:dyDescent="0.2">
      <c r="A280" s="6" t="s">
        <v>266</v>
      </c>
      <c r="B280" s="2" t="s">
        <v>264</v>
      </c>
      <c r="C280" s="32" t="s">
        <v>189</v>
      </c>
      <c r="D280" s="39" t="s">
        <v>189</v>
      </c>
      <c r="E280" s="38" t="s">
        <v>189</v>
      </c>
      <c r="F280" s="37" t="s">
        <v>189</v>
      </c>
      <c r="G280" s="42" t="s">
        <v>189</v>
      </c>
    </row>
    <row r="281" spans="1:7" ht="20.45" customHeight="1" x14ac:dyDescent="0.2">
      <c r="A281" s="6" t="s">
        <v>267</v>
      </c>
      <c r="B281" s="2"/>
      <c r="C281" s="32"/>
      <c r="D281" s="48"/>
      <c r="E281" s="34"/>
      <c r="F281" s="35"/>
      <c r="G281" s="36"/>
    </row>
    <row r="282" spans="1:7" x14ac:dyDescent="0.2">
      <c r="A282" s="7" t="s">
        <v>25</v>
      </c>
      <c r="B282" s="2"/>
      <c r="C282" s="32"/>
      <c r="D282" s="41"/>
      <c r="E282" s="34"/>
      <c r="F282" s="35"/>
      <c r="G282" s="36"/>
    </row>
    <row r="283" spans="1:7" ht="20.45" customHeight="1" x14ac:dyDescent="0.2">
      <c r="A283" s="7" t="s">
        <v>268</v>
      </c>
      <c r="B283" s="2" t="s">
        <v>264</v>
      </c>
      <c r="C283" s="32">
        <v>381</v>
      </c>
      <c r="D283" s="39">
        <v>1686</v>
      </c>
      <c r="E283" s="38">
        <v>73.8</v>
      </c>
      <c r="F283" s="35">
        <v>66.5</v>
      </c>
      <c r="G283" s="36">
        <v>90.1</v>
      </c>
    </row>
    <row r="284" spans="1:7" ht="20.45" customHeight="1" x14ac:dyDescent="0.2">
      <c r="A284" s="7" t="s">
        <v>269</v>
      </c>
      <c r="B284" s="2" t="s">
        <v>264</v>
      </c>
      <c r="C284" s="32">
        <v>829</v>
      </c>
      <c r="D284" s="39">
        <v>4570</v>
      </c>
      <c r="E284" s="34">
        <v>73.599999999999994</v>
      </c>
      <c r="F284" s="35">
        <v>61.7</v>
      </c>
      <c r="G284" s="36">
        <v>113.4</v>
      </c>
    </row>
    <row r="285" spans="1:7" ht="20.45" customHeight="1" x14ac:dyDescent="0.2">
      <c r="A285" s="7" t="s">
        <v>270</v>
      </c>
      <c r="B285" s="2" t="s">
        <v>264</v>
      </c>
      <c r="C285" s="32">
        <v>515</v>
      </c>
      <c r="D285" s="39">
        <v>2011</v>
      </c>
      <c r="E285" s="34">
        <v>97.4</v>
      </c>
      <c r="F285" s="35">
        <v>87.6</v>
      </c>
      <c r="G285" s="36">
        <v>97.6</v>
      </c>
    </row>
    <row r="286" spans="1:7" ht="20.45" customHeight="1" x14ac:dyDescent="0.2">
      <c r="A286" s="7" t="s">
        <v>271</v>
      </c>
      <c r="B286" s="2" t="s">
        <v>264</v>
      </c>
      <c r="C286" s="32">
        <v>386</v>
      </c>
      <c r="D286" s="39">
        <v>1655</v>
      </c>
      <c r="E286" s="34">
        <v>64.400000000000006</v>
      </c>
      <c r="F286" s="35">
        <v>70.8</v>
      </c>
      <c r="G286" s="36">
        <v>72</v>
      </c>
    </row>
    <row r="287" spans="1:7" ht="20.45" customHeight="1" x14ac:dyDescent="0.2">
      <c r="A287" s="9" t="s">
        <v>272</v>
      </c>
      <c r="B287" s="2" t="s">
        <v>264</v>
      </c>
      <c r="C287" s="32">
        <v>328</v>
      </c>
      <c r="D287" s="39">
        <v>1331</v>
      </c>
      <c r="E287" s="34">
        <v>103.8</v>
      </c>
      <c r="F287" s="35">
        <v>101.5</v>
      </c>
      <c r="G287" s="36">
        <v>100.8</v>
      </c>
    </row>
    <row r="288" spans="1:7" ht="30.6" customHeight="1" x14ac:dyDescent="0.2">
      <c r="A288" s="6" t="s">
        <v>273</v>
      </c>
      <c r="B288" s="2" t="s">
        <v>30</v>
      </c>
      <c r="C288" s="32">
        <v>962</v>
      </c>
      <c r="D288" s="39">
        <v>4177</v>
      </c>
      <c r="E288" s="34">
        <v>108.3</v>
      </c>
      <c r="F288" s="35">
        <v>55.1</v>
      </c>
      <c r="G288" s="36">
        <v>121.4</v>
      </c>
    </row>
    <row r="289" spans="1:7" ht="30.2" customHeight="1" x14ac:dyDescent="0.2">
      <c r="A289" s="191" t="s">
        <v>296</v>
      </c>
      <c r="B289" s="191"/>
      <c r="C289" s="191"/>
      <c r="D289" s="191"/>
      <c r="E289" s="192"/>
      <c r="F289" s="192"/>
      <c r="G289" s="192"/>
    </row>
    <row r="290" spans="1:7" ht="30.6" customHeight="1" x14ac:dyDescent="0.2">
      <c r="A290" s="6" t="s">
        <v>275</v>
      </c>
      <c r="B290" s="2" t="s">
        <v>93</v>
      </c>
      <c r="C290" s="32">
        <v>135</v>
      </c>
      <c r="D290" s="39">
        <v>499</v>
      </c>
      <c r="E290" s="34">
        <v>111.3</v>
      </c>
      <c r="F290" s="35">
        <v>104.2</v>
      </c>
      <c r="G290" s="36">
        <v>98.3</v>
      </c>
    </row>
    <row r="291" spans="1:7" ht="30.6" customHeight="1" x14ac:dyDescent="0.2">
      <c r="A291" s="7" t="s">
        <v>276</v>
      </c>
      <c r="B291" s="2" t="s">
        <v>93</v>
      </c>
      <c r="C291" s="37">
        <v>98.7</v>
      </c>
      <c r="D291" s="39">
        <v>382</v>
      </c>
      <c r="E291" s="34">
        <v>122.9</v>
      </c>
      <c r="F291" s="35">
        <v>94.2</v>
      </c>
      <c r="G291" s="36">
        <v>109.5</v>
      </c>
    </row>
    <row r="292" spans="1:7" ht="30.6" customHeight="1" x14ac:dyDescent="0.2">
      <c r="A292" s="9" t="s">
        <v>277</v>
      </c>
      <c r="B292" s="2" t="s">
        <v>93</v>
      </c>
      <c r="C292" s="37">
        <v>21.1</v>
      </c>
      <c r="D292" s="38">
        <v>71.099999999999994</v>
      </c>
      <c r="E292" s="34">
        <v>76.8</v>
      </c>
      <c r="F292" s="35">
        <v>153.69999999999999</v>
      </c>
      <c r="G292" s="36">
        <v>65.400000000000006</v>
      </c>
    </row>
    <row r="293" spans="1:7" ht="20.45" customHeight="1" x14ac:dyDescent="0.2">
      <c r="A293" s="9" t="s">
        <v>278</v>
      </c>
      <c r="B293" s="2" t="s">
        <v>264</v>
      </c>
      <c r="C293" s="32">
        <v>388</v>
      </c>
      <c r="D293" s="39">
        <v>1409</v>
      </c>
      <c r="E293" s="34">
        <v>92.8</v>
      </c>
      <c r="F293" s="35">
        <v>84.5</v>
      </c>
      <c r="G293" s="36">
        <v>90.4</v>
      </c>
    </row>
    <row r="294" spans="1:7" ht="30.6" customHeight="1" x14ac:dyDescent="0.2">
      <c r="A294" s="6" t="s">
        <v>279</v>
      </c>
      <c r="B294" s="2" t="s">
        <v>264</v>
      </c>
      <c r="C294" s="32">
        <v>4842</v>
      </c>
      <c r="D294" s="39">
        <v>20788</v>
      </c>
      <c r="E294" s="34">
        <v>83.3</v>
      </c>
      <c r="F294" s="35">
        <v>76.900000000000006</v>
      </c>
      <c r="G294" s="36">
        <v>95.4</v>
      </c>
    </row>
    <row r="295" spans="1:7" ht="30.2" customHeight="1" x14ac:dyDescent="0.2">
      <c r="A295" s="191" t="s">
        <v>297</v>
      </c>
      <c r="B295" s="191"/>
      <c r="C295" s="191"/>
      <c r="D295" s="191"/>
      <c r="E295" s="192"/>
      <c r="F295" s="192"/>
      <c r="G295" s="192"/>
    </row>
    <row r="296" spans="1:7" ht="20.45" customHeight="1" x14ac:dyDescent="0.2">
      <c r="A296" s="6" t="s">
        <v>281</v>
      </c>
      <c r="B296" s="2" t="s">
        <v>264</v>
      </c>
      <c r="C296" s="32">
        <v>213</v>
      </c>
      <c r="D296" s="39">
        <v>891</v>
      </c>
      <c r="E296" s="34">
        <v>107.6</v>
      </c>
      <c r="F296" s="35">
        <v>82.2</v>
      </c>
      <c r="G296" s="36">
        <v>123.4</v>
      </c>
    </row>
    <row r="297" spans="1:7" ht="20.45" customHeight="1" x14ac:dyDescent="0.2">
      <c r="A297" s="6" t="s">
        <v>282</v>
      </c>
      <c r="B297" s="2" t="s">
        <v>264</v>
      </c>
      <c r="C297" s="32">
        <v>102</v>
      </c>
      <c r="D297" s="39">
        <v>585</v>
      </c>
      <c r="E297" s="34">
        <v>77.900000000000006</v>
      </c>
      <c r="F297" s="55">
        <v>46.8</v>
      </c>
      <c r="G297" s="56">
        <v>129.1</v>
      </c>
    </row>
    <row r="298" spans="1:7" ht="30.6" customHeight="1" x14ac:dyDescent="0.2">
      <c r="A298" s="9" t="s">
        <v>283</v>
      </c>
      <c r="B298" s="2" t="s">
        <v>93</v>
      </c>
      <c r="C298" s="184">
        <v>92.4</v>
      </c>
      <c r="D298" s="39">
        <v>406</v>
      </c>
      <c r="E298" s="34">
        <v>77.599999999999994</v>
      </c>
      <c r="F298" s="35">
        <v>71.8</v>
      </c>
      <c r="G298" s="36">
        <v>112</v>
      </c>
    </row>
    <row r="299" spans="1:7" ht="30.6" customHeight="1" x14ac:dyDescent="0.2">
      <c r="A299" s="10" t="s">
        <v>284</v>
      </c>
      <c r="B299" s="2" t="s">
        <v>93</v>
      </c>
      <c r="C299" s="42">
        <v>47.9</v>
      </c>
      <c r="D299" s="132">
        <v>215</v>
      </c>
      <c r="E299" s="34">
        <v>69</v>
      </c>
      <c r="F299" s="35">
        <v>70.8</v>
      </c>
      <c r="G299" s="36">
        <v>96.7</v>
      </c>
    </row>
    <row r="300" spans="1:7" ht="30.2" customHeight="1" x14ac:dyDescent="0.2">
      <c r="A300" s="191" t="s">
        <v>285</v>
      </c>
      <c r="B300" s="191"/>
      <c r="C300" s="191"/>
      <c r="D300" s="191"/>
      <c r="E300" s="192"/>
      <c r="F300" s="192"/>
      <c r="G300" s="192"/>
    </row>
    <row r="301" spans="1:7" ht="30.6" customHeight="1" x14ac:dyDescent="0.2">
      <c r="A301" s="6" t="s">
        <v>286</v>
      </c>
      <c r="B301" s="2" t="s">
        <v>93</v>
      </c>
      <c r="C301" s="33">
        <v>1551</v>
      </c>
      <c r="D301" s="39">
        <v>6494</v>
      </c>
      <c r="E301" s="34">
        <v>97.9</v>
      </c>
      <c r="F301" s="35">
        <v>87.3</v>
      </c>
      <c r="G301" s="36">
        <v>106.4</v>
      </c>
    </row>
    <row r="302" spans="1:7" x14ac:dyDescent="0.2">
      <c r="A302" s="26" t="s">
        <v>25</v>
      </c>
      <c r="B302" s="2"/>
      <c r="C302" s="33"/>
      <c r="D302" s="48"/>
      <c r="E302" s="34"/>
      <c r="F302" s="35"/>
      <c r="G302" s="36"/>
    </row>
    <row r="303" spans="1:7" ht="30.6" customHeight="1" x14ac:dyDescent="0.2">
      <c r="A303" s="26" t="s">
        <v>287</v>
      </c>
      <c r="B303" s="2" t="s">
        <v>93</v>
      </c>
      <c r="C303" s="33">
        <v>248</v>
      </c>
      <c r="D303" s="39">
        <v>975</v>
      </c>
      <c r="E303" s="34">
        <v>109.1</v>
      </c>
      <c r="F303" s="35">
        <v>91</v>
      </c>
      <c r="G303" s="36">
        <v>109.3</v>
      </c>
    </row>
    <row r="304" spans="1:7" ht="30.6" customHeight="1" x14ac:dyDescent="0.2">
      <c r="A304" s="6" t="s">
        <v>288</v>
      </c>
      <c r="B304" s="2" t="s">
        <v>93</v>
      </c>
      <c r="C304" s="33">
        <v>288</v>
      </c>
      <c r="D304" s="39">
        <v>1129</v>
      </c>
      <c r="E304" s="34">
        <v>96</v>
      </c>
      <c r="F304" s="35">
        <v>94.1</v>
      </c>
      <c r="G304" s="36">
        <v>86.6</v>
      </c>
    </row>
    <row r="305" spans="1:7" ht="30.6" customHeight="1" x14ac:dyDescent="0.2">
      <c r="A305" s="9" t="s">
        <v>289</v>
      </c>
      <c r="B305" s="2" t="s">
        <v>93</v>
      </c>
      <c r="C305" s="33">
        <v>584</v>
      </c>
      <c r="D305" s="52">
        <v>2542</v>
      </c>
      <c r="E305" s="34">
        <v>102.5</v>
      </c>
      <c r="F305" s="35">
        <v>72.900000000000006</v>
      </c>
      <c r="G305" s="36">
        <v>112.4</v>
      </c>
    </row>
    <row r="306" spans="1:7" ht="30.6" customHeight="1" x14ac:dyDescent="0.2">
      <c r="A306" s="9" t="s">
        <v>290</v>
      </c>
      <c r="B306" s="2" t="s">
        <v>93</v>
      </c>
      <c r="C306" s="52">
        <v>3007</v>
      </c>
      <c r="D306" s="52">
        <v>13429</v>
      </c>
      <c r="E306" s="34">
        <v>84.6</v>
      </c>
      <c r="F306" s="35">
        <v>84.5</v>
      </c>
      <c r="G306" s="36">
        <v>93.1</v>
      </c>
    </row>
    <row r="307" spans="1:7" ht="30.2" customHeight="1" x14ac:dyDescent="0.2">
      <c r="A307" s="191" t="s">
        <v>291</v>
      </c>
      <c r="B307" s="191"/>
      <c r="C307" s="191"/>
      <c r="D307" s="191"/>
      <c r="E307" s="192"/>
      <c r="F307" s="192"/>
      <c r="G307" s="192"/>
    </row>
    <row r="308" spans="1:7" ht="30.6" customHeight="1" x14ac:dyDescent="0.2">
      <c r="A308" s="6" t="s">
        <v>292</v>
      </c>
      <c r="B308" s="2" t="s">
        <v>93</v>
      </c>
      <c r="C308" s="52">
        <v>116288</v>
      </c>
      <c r="D308" s="52">
        <v>582856</v>
      </c>
      <c r="E308" s="34">
        <v>147.1</v>
      </c>
      <c r="F308" s="35">
        <v>74.2</v>
      </c>
      <c r="G308" s="36">
        <v>147.1</v>
      </c>
    </row>
    <row r="309" spans="1:7" x14ac:dyDescent="0.2">
      <c r="B309" s="17"/>
    </row>
    <row r="310" spans="1:7" x14ac:dyDescent="0.2">
      <c r="B310" s="17"/>
    </row>
    <row r="311" spans="1:7" x14ac:dyDescent="0.2">
      <c r="B311" s="17"/>
    </row>
    <row r="312" spans="1:7" x14ac:dyDescent="0.2">
      <c r="B312" s="17"/>
    </row>
    <row r="313" spans="1:7" x14ac:dyDescent="0.2">
      <c r="B313" s="17"/>
    </row>
    <row r="314" spans="1:7" x14ac:dyDescent="0.2">
      <c r="B314" s="17"/>
    </row>
    <row r="315" spans="1:7" x14ac:dyDescent="0.2">
      <c r="B315" s="17"/>
    </row>
    <row r="316" spans="1:7" x14ac:dyDescent="0.2">
      <c r="B316" s="17"/>
    </row>
    <row r="317" spans="1:7" x14ac:dyDescent="0.2">
      <c r="B317" s="17"/>
    </row>
    <row r="318" spans="1:7" x14ac:dyDescent="0.2">
      <c r="B318" s="17"/>
    </row>
    <row r="319" spans="1:7" x14ac:dyDescent="0.2">
      <c r="B319" s="17"/>
    </row>
    <row r="320" spans="1:7" x14ac:dyDescent="0.2">
      <c r="B320" s="17"/>
    </row>
    <row r="321" spans="2:2" x14ac:dyDescent="0.2">
      <c r="B321" s="17"/>
    </row>
    <row r="322" spans="2:2" x14ac:dyDescent="0.2">
      <c r="B322" s="17"/>
    </row>
    <row r="323" spans="2:2" x14ac:dyDescent="0.2">
      <c r="B323" s="17"/>
    </row>
    <row r="324" spans="2:2" x14ac:dyDescent="0.2">
      <c r="B324" s="17"/>
    </row>
    <row r="325" spans="2:2" x14ac:dyDescent="0.2">
      <c r="B325" s="17"/>
    </row>
    <row r="326" spans="2:2" x14ac:dyDescent="0.2">
      <c r="B326" s="17"/>
    </row>
    <row r="327" spans="2:2" x14ac:dyDescent="0.2">
      <c r="B327" s="17"/>
    </row>
    <row r="328" spans="2:2" x14ac:dyDescent="0.2">
      <c r="B328" s="17"/>
    </row>
    <row r="329" spans="2:2" x14ac:dyDescent="0.2">
      <c r="B329" s="17"/>
    </row>
    <row r="330" spans="2:2" x14ac:dyDescent="0.2">
      <c r="B330" s="17"/>
    </row>
    <row r="331" spans="2:2" x14ac:dyDescent="0.2">
      <c r="B331" s="17"/>
    </row>
    <row r="332" spans="2:2" x14ac:dyDescent="0.2">
      <c r="B332" s="17"/>
    </row>
    <row r="333" spans="2:2" x14ac:dyDescent="0.2">
      <c r="B333" s="17"/>
    </row>
    <row r="334" spans="2:2" x14ac:dyDescent="0.2">
      <c r="B334" s="17"/>
    </row>
    <row r="335" spans="2:2" x14ac:dyDescent="0.2">
      <c r="B335" s="17"/>
    </row>
    <row r="336" spans="2:2" x14ac:dyDescent="0.2">
      <c r="B336" s="17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3F17-61F0-4C50-9C6E-04986D82BCEB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7" customWidth="1"/>
    <col min="2" max="2" width="9.140625" style="6" customWidth="1"/>
    <col min="3" max="3" width="4.42578125" style="123" customWidth="1"/>
    <col min="4" max="4" width="8.7109375" style="17" customWidth="1"/>
    <col min="5" max="5" width="1" style="17" customWidth="1"/>
    <col min="6" max="6" width="7" style="124" customWidth="1"/>
    <col min="7" max="7" width="1" style="124" customWidth="1"/>
    <col min="8" max="8" width="7" style="17" customWidth="1"/>
    <col min="9" max="9" width="1" style="17" customWidth="1"/>
    <col min="10" max="10" width="7" style="17" customWidth="1"/>
    <col min="11" max="11" width="1" style="17" customWidth="1"/>
    <col min="12" max="12" width="7" style="17" customWidth="1"/>
    <col min="13" max="13" width="1" style="17" customWidth="1"/>
    <col min="14" max="14" width="7" style="17" customWidth="1"/>
    <col min="15" max="15" width="1" style="17" customWidth="1"/>
    <col min="16" max="16" width="7" style="17" customWidth="1"/>
    <col min="17" max="17" width="1" style="17" customWidth="1"/>
    <col min="18" max="18" width="7" style="17" customWidth="1"/>
    <col min="19" max="19" width="1" style="17" customWidth="1"/>
    <col min="20" max="20" width="7" style="17" customWidth="1"/>
    <col min="21" max="21" width="1" style="17" customWidth="1"/>
    <col min="22" max="22" width="7" style="17" customWidth="1"/>
    <col min="23" max="23" width="1" style="17" customWidth="1"/>
    <col min="24" max="24" width="7" style="17" customWidth="1"/>
    <col min="25" max="25" width="1" style="17" customWidth="1"/>
    <col min="26" max="26" width="7.28515625" style="17" customWidth="1"/>
    <col min="27" max="27" width="1" style="17" customWidth="1"/>
    <col min="28" max="28" width="7" style="17" customWidth="1"/>
    <col min="29" max="29" width="1" style="17" customWidth="1"/>
    <col min="30" max="31" width="9.140625" style="17" customWidth="1"/>
    <col min="32" max="16384" width="9.140625" style="17"/>
  </cols>
  <sheetData>
    <row r="1" spans="1:29" s="57" customFormat="1" ht="22.9" customHeight="1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</row>
    <row r="2" spans="1:29" ht="20.45" customHeight="1" x14ac:dyDescent="0.2">
      <c r="A2" s="196" t="s">
        <v>1</v>
      </c>
      <c r="B2" s="222" t="s">
        <v>2</v>
      </c>
      <c r="C2" s="215" t="s">
        <v>3</v>
      </c>
      <c r="D2" s="218" t="s">
        <v>4</v>
      </c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</row>
    <row r="3" spans="1:29" ht="20.45" customHeight="1" x14ac:dyDescent="0.2">
      <c r="A3" s="197"/>
      <c r="B3" s="223"/>
      <c r="C3" s="216"/>
      <c r="D3" s="220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</row>
    <row r="4" spans="1:29" ht="20.45" customHeight="1" x14ac:dyDescent="0.2">
      <c r="A4" s="198"/>
      <c r="B4" s="224"/>
      <c r="C4" s="217"/>
      <c r="D4" s="211" t="s">
        <v>5</v>
      </c>
      <c r="E4" s="212"/>
      <c r="F4" s="211" t="s">
        <v>6</v>
      </c>
      <c r="G4" s="212"/>
      <c r="H4" s="211" t="s">
        <v>7</v>
      </c>
      <c r="I4" s="212"/>
      <c r="J4" s="211" t="s">
        <v>8</v>
      </c>
      <c r="K4" s="212"/>
      <c r="L4" s="211" t="s">
        <v>9</v>
      </c>
      <c r="M4" s="212"/>
      <c r="N4" s="211" t="s">
        <v>10</v>
      </c>
      <c r="O4" s="212"/>
      <c r="P4" s="211" t="s">
        <v>11</v>
      </c>
      <c r="Q4" s="212"/>
      <c r="R4" s="211" t="s">
        <v>12</v>
      </c>
      <c r="S4" s="212"/>
      <c r="T4" s="211" t="s">
        <v>13</v>
      </c>
      <c r="U4" s="212"/>
      <c r="V4" s="211" t="s">
        <v>14</v>
      </c>
      <c r="W4" s="212"/>
      <c r="X4" s="202">
        <v>10</v>
      </c>
      <c r="Y4" s="208"/>
      <c r="Z4" s="202">
        <v>11</v>
      </c>
      <c r="AA4" s="208"/>
      <c r="AB4" s="202">
        <v>12</v>
      </c>
      <c r="AC4" s="203"/>
    </row>
    <row r="5" spans="1:29" ht="30" customHeight="1" x14ac:dyDescent="0.2">
      <c r="A5" s="213" t="s">
        <v>15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</row>
    <row r="6" spans="1:29" ht="30.6" customHeight="1" x14ac:dyDescent="0.2">
      <c r="A6" s="1" t="s">
        <v>16</v>
      </c>
      <c r="B6" s="2" t="s">
        <v>17</v>
      </c>
      <c r="C6" s="58">
        <v>2021</v>
      </c>
      <c r="D6" s="59">
        <v>58580</v>
      </c>
      <c r="E6" s="60"/>
      <c r="F6" s="59">
        <v>4340</v>
      </c>
      <c r="G6" s="60"/>
      <c r="H6" s="59">
        <v>4709</v>
      </c>
      <c r="I6" s="60"/>
      <c r="J6" s="59">
        <v>5403</v>
      </c>
      <c r="K6" s="60"/>
      <c r="L6" s="59">
        <v>4831</v>
      </c>
      <c r="M6" s="60"/>
      <c r="N6" s="59">
        <v>4504</v>
      </c>
      <c r="O6" s="60"/>
      <c r="P6" s="59">
        <v>4500</v>
      </c>
      <c r="Q6" s="60"/>
      <c r="R6" s="59">
        <v>4777</v>
      </c>
      <c r="S6" s="60"/>
      <c r="T6" s="59">
        <v>4730</v>
      </c>
      <c r="U6" s="60"/>
      <c r="V6" s="59">
        <v>5158</v>
      </c>
      <c r="W6" s="60"/>
      <c r="X6" s="59">
        <v>5317</v>
      </c>
      <c r="Y6" s="60"/>
      <c r="Z6" s="59">
        <v>5207</v>
      </c>
      <c r="AA6" s="60"/>
      <c r="AB6" s="61">
        <v>5107</v>
      </c>
      <c r="AC6" s="61"/>
    </row>
    <row r="7" spans="1:29" ht="11.25" x14ac:dyDescent="0.2">
      <c r="A7" s="3"/>
      <c r="B7" s="2"/>
      <c r="C7" s="58">
        <v>2022</v>
      </c>
      <c r="D7" s="59"/>
      <c r="E7" s="60"/>
      <c r="F7" s="59">
        <v>4748</v>
      </c>
      <c r="G7" s="60"/>
      <c r="H7" s="59">
        <v>4846</v>
      </c>
      <c r="I7" s="60"/>
      <c r="J7" s="59">
        <v>5498</v>
      </c>
      <c r="K7" s="60"/>
      <c r="L7" s="59">
        <v>4775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  <c r="X7" s="59"/>
      <c r="Y7" s="60"/>
      <c r="Z7" s="59"/>
      <c r="AA7" s="60"/>
      <c r="AB7" s="61"/>
      <c r="AC7" s="61"/>
    </row>
    <row r="8" spans="1:29" ht="30" customHeight="1" x14ac:dyDescent="0.2">
      <c r="A8" s="210" t="s">
        <v>18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</row>
    <row r="9" spans="1:29" ht="30.6" customHeight="1" x14ac:dyDescent="0.2">
      <c r="A9" s="4" t="s">
        <v>19</v>
      </c>
      <c r="B9" s="2" t="s">
        <v>17</v>
      </c>
      <c r="C9" s="58">
        <v>2021</v>
      </c>
      <c r="D9" s="39">
        <v>484</v>
      </c>
      <c r="E9" s="68"/>
      <c r="F9" s="64">
        <v>32.6</v>
      </c>
      <c r="G9" s="63"/>
      <c r="H9" s="64">
        <v>35.200000000000003</v>
      </c>
      <c r="I9" s="65"/>
      <c r="J9" s="64">
        <v>44.4</v>
      </c>
      <c r="K9" s="65"/>
      <c r="L9" s="64">
        <v>40.1</v>
      </c>
      <c r="M9" s="65"/>
      <c r="N9" s="64">
        <v>42.1</v>
      </c>
      <c r="O9" s="65"/>
      <c r="P9" s="64">
        <v>42.7</v>
      </c>
      <c r="Q9" s="65"/>
      <c r="R9" s="64">
        <v>43.8</v>
      </c>
      <c r="S9" s="65"/>
      <c r="T9" s="64">
        <v>39.6</v>
      </c>
      <c r="U9" s="65"/>
      <c r="V9" s="64">
        <v>40</v>
      </c>
      <c r="W9" s="63"/>
      <c r="X9" s="64">
        <v>41.1</v>
      </c>
      <c r="Y9" s="63"/>
      <c r="Z9" s="64">
        <v>40</v>
      </c>
      <c r="AA9" s="65"/>
      <c r="AB9" s="66">
        <v>40.299999999999997</v>
      </c>
      <c r="AC9" s="66" t="s">
        <v>20</v>
      </c>
    </row>
    <row r="10" spans="1:29" ht="11.25" x14ac:dyDescent="0.2">
      <c r="A10" s="4"/>
      <c r="B10" s="2"/>
      <c r="C10" s="58">
        <v>2022</v>
      </c>
      <c r="D10" s="48"/>
      <c r="E10" s="68"/>
      <c r="F10" s="64">
        <v>36.5</v>
      </c>
      <c r="G10" s="63" t="s">
        <v>20</v>
      </c>
      <c r="H10" s="64">
        <v>38.4</v>
      </c>
      <c r="I10" s="63" t="s">
        <v>20</v>
      </c>
      <c r="J10" s="64">
        <v>45.7</v>
      </c>
      <c r="K10" s="65" t="s">
        <v>20</v>
      </c>
      <c r="L10" s="64">
        <v>39.9</v>
      </c>
      <c r="M10" s="65"/>
      <c r="N10" s="64"/>
      <c r="O10" s="65"/>
      <c r="P10" s="62"/>
      <c r="Q10" s="63"/>
      <c r="R10" s="64"/>
      <c r="S10" s="65"/>
      <c r="T10" s="64"/>
      <c r="U10" s="65"/>
      <c r="V10" s="62"/>
      <c r="W10" s="63"/>
      <c r="X10" s="62"/>
      <c r="Y10" s="63"/>
      <c r="Z10" s="64"/>
      <c r="AA10" s="65"/>
      <c r="AB10" s="66"/>
      <c r="AC10" s="66"/>
    </row>
    <row r="11" spans="1:29" ht="30.6" customHeight="1" x14ac:dyDescent="0.2">
      <c r="A11" s="5" t="s">
        <v>21</v>
      </c>
      <c r="B11" s="2" t="s">
        <v>17</v>
      </c>
      <c r="C11" s="58">
        <v>2021</v>
      </c>
      <c r="D11" s="59">
        <v>1447</v>
      </c>
      <c r="E11" s="60" t="s">
        <v>20</v>
      </c>
      <c r="F11" s="59">
        <v>117</v>
      </c>
      <c r="G11" s="60"/>
      <c r="H11" s="59">
        <v>114</v>
      </c>
      <c r="I11" s="60"/>
      <c r="J11" s="59">
        <v>141</v>
      </c>
      <c r="K11" s="60"/>
      <c r="L11" s="59">
        <v>113</v>
      </c>
      <c r="M11" s="60"/>
      <c r="N11" s="59">
        <v>118</v>
      </c>
      <c r="O11" s="60"/>
      <c r="P11" s="59">
        <v>120</v>
      </c>
      <c r="Q11" s="60"/>
      <c r="R11" s="59">
        <v>116</v>
      </c>
      <c r="S11" s="60"/>
      <c r="T11" s="59">
        <v>110</v>
      </c>
      <c r="U11" s="60"/>
      <c r="V11" s="59">
        <v>123</v>
      </c>
      <c r="W11" s="60"/>
      <c r="X11" s="59">
        <v>127</v>
      </c>
      <c r="Y11" s="60"/>
      <c r="Z11" s="59">
        <v>122</v>
      </c>
      <c r="AA11" s="60"/>
      <c r="AB11" s="61">
        <v>132</v>
      </c>
      <c r="AC11" s="61"/>
    </row>
    <row r="12" spans="1:29" ht="11.25" x14ac:dyDescent="0.2">
      <c r="A12" s="5"/>
      <c r="B12" s="2"/>
      <c r="C12" s="58">
        <v>2022</v>
      </c>
      <c r="D12" s="59"/>
      <c r="E12" s="60"/>
      <c r="F12" s="64">
        <v>95.8</v>
      </c>
      <c r="G12" s="60"/>
      <c r="H12" s="59">
        <v>102</v>
      </c>
      <c r="I12" s="63"/>
      <c r="J12" s="59">
        <v>111</v>
      </c>
      <c r="K12" s="60"/>
      <c r="L12" s="59">
        <v>106</v>
      </c>
      <c r="M12" s="65"/>
      <c r="N12" s="59"/>
      <c r="O12" s="60"/>
      <c r="P12" s="59"/>
      <c r="Q12" s="65"/>
      <c r="R12" s="62"/>
      <c r="S12" s="76"/>
      <c r="T12" s="64"/>
      <c r="U12" s="65"/>
      <c r="V12" s="59"/>
      <c r="W12" s="60"/>
      <c r="X12" s="59"/>
      <c r="Y12" s="60"/>
      <c r="Z12" s="59"/>
      <c r="AA12" s="60"/>
      <c r="AB12" s="61"/>
      <c r="AC12" s="61"/>
    </row>
    <row r="13" spans="1:29" ht="30.6" customHeight="1" x14ac:dyDescent="0.2">
      <c r="A13" s="6" t="s">
        <v>22</v>
      </c>
      <c r="B13" s="2" t="s">
        <v>17</v>
      </c>
      <c r="C13" s="58">
        <v>2021</v>
      </c>
      <c r="D13" s="39">
        <v>138</v>
      </c>
      <c r="E13" s="68" t="s">
        <v>20</v>
      </c>
      <c r="F13" s="64">
        <v>11</v>
      </c>
      <c r="G13" s="63"/>
      <c r="H13" s="64">
        <v>9.5</v>
      </c>
      <c r="I13" s="63"/>
      <c r="J13" s="64">
        <v>11.9</v>
      </c>
      <c r="K13" s="63"/>
      <c r="L13" s="64">
        <v>10.3</v>
      </c>
      <c r="M13" s="63"/>
      <c r="N13" s="64">
        <v>10.9</v>
      </c>
      <c r="O13" s="63"/>
      <c r="P13" s="64">
        <v>11.3</v>
      </c>
      <c r="Q13" s="63"/>
      <c r="R13" s="64">
        <v>11.4</v>
      </c>
      <c r="S13" s="63"/>
      <c r="T13" s="64">
        <v>11.7</v>
      </c>
      <c r="U13" s="63"/>
      <c r="V13" s="64">
        <v>12.1</v>
      </c>
      <c r="W13" s="63"/>
      <c r="X13" s="64">
        <v>12.8</v>
      </c>
      <c r="Y13" s="63"/>
      <c r="Z13" s="64">
        <v>12.5</v>
      </c>
      <c r="AA13" s="63"/>
      <c r="AB13" s="66">
        <v>12.6</v>
      </c>
      <c r="AC13" s="67" t="s">
        <v>20</v>
      </c>
    </row>
    <row r="14" spans="1:29" ht="11.25" x14ac:dyDescent="0.2">
      <c r="A14" s="6"/>
      <c r="B14" s="2"/>
      <c r="C14" s="58">
        <v>2022</v>
      </c>
      <c r="D14" s="48"/>
      <c r="E14" s="68"/>
      <c r="F14" s="64">
        <v>9.1999999999999993</v>
      </c>
      <c r="G14" s="63"/>
      <c r="H14" s="64">
        <v>9.5</v>
      </c>
      <c r="I14" s="63"/>
      <c r="J14" s="64">
        <v>10.1</v>
      </c>
      <c r="K14" s="63"/>
      <c r="L14" s="62">
        <v>8.8000000000000007</v>
      </c>
      <c r="M14" s="63"/>
      <c r="N14" s="62"/>
      <c r="O14" s="63"/>
      <c r="P14" s="62"/>
      <c r="Q14" s="63"/>
      <c r="R14" s="62"/>
      <c r="S14" s="63"/>
      <c r="T14" s="62"/>
      <c r="U14" s="63"/>
      <c r="V14" s="62"/>
      <c r="W14" s="63"/>
      <c r="X14" s="62"/>
      <c r="Y14" s="63"/>
      <c r="Z14" s="62"/>
      <c r="AA14" s="63"/>
      <c r="AB14" s="67"/>
      <c r="AC14" s="67"/>
    </row>
    <row r="15" spans="1:29" ht="30.6" customHeight="1" x14ac:dyDescent="0.2">
      <c r="A15" s="7" t="s">
        <v>23</v>
      </c>
      <c r="B15" s="2" t="s">
        <v>17</v>
      </c>
      <c r="C15" s="58">
        <v>2021</v>
      </c>
      <c r="D15" s="64">
        <v>42.8</v>
      </c>
      <c r="E15" s="60" t="s">
        <v>20</v>
      </c>
      <c r="F15" s="74">
        <v>3.7</v>
      </c>
      <c r="G15" s="68"/>
      <c r="H15" s="74">
        <v>3.5</v>
      </c>
      <c r="I15" s="68"/>
      <c r="J15" s="74">
        <v>3.9</v>
      </c>
      <c r="K15" s="68"/>
      <c r="L15" s="74">
        <v>2.9</v>
      </c>
      <c r="M15" s="68"/>
      <c r="N15" s="74">
        <v>3.3</v>
      </c>
      <c r="O15" s="68"/>
      <c r="P15" s="74">
        <v>3.7</v>
      </c>
      <c r="Q15" s="68"/>
      <c r="R15" s="74">
        <v>3.3</v>
      </c>
      <c r="S15" s="68"/>
      <c r="T15" s="74">
        <v>3.6</v>
      </c>
      <c r="U15" s="68"/>
      <c r="V15" s="74">
        <v>3.6</v>
      </c>
      <c r="W15" s="68"/>
      <c r="X15" s="74">
        <v>3.9</v>
      </c>
      <c r="Y15" s="68"/>
      <c r="Z15" s="74">
        <v>3.6</v>
      </c>
      <c r="AA15" s="68"/>
      <c r="AB15" s="130">
        <v>3.9</v>
      </c>
      <c r="AC15" s="50" t="s">
        <v>20</v>
      </c>
    </row>
    <row r="16" spans="1:29" ht="11.25" x14ac:dyDescent="0.2">
      <c r="A16" s="7"/>
      <c r="B16" s="2"/>
      <c r="C16" s="58">
        <v>2022</v>
      </c>
      <c r="D16" s="59"/>
      <c r="E16" s="60"/>
      <c r="F16" s="74">
        <v>2.6</v>
      </c>
      <c r="G16" s="68"/>
      <c r="H16" s="74">
        <v>3.1</v>
      </c>
      <c r="I16" s="68"/>
      <c r="J16" s="74">
        <v>2.6</v>
      </c>
      <c r="K16" s="68"/>
      <c r="L16" s="41">
        <v>2.7</v>
      </c>
      <c r="M16" s="68"/>
      <c r="N16" s="48"/>
      <c r="O16" s="68"/>
      <c r="P16" s="48"/>
      <c r="Q16" s="68"/>
      <c r="R16" s="48"/>
      <c r="S16" s="68"/>
      <c r="T16" s="48"/>
      <c r="U16" s="68"/>
      <c r="V16" s="48"/>
      <c r="W16" s="68"/>
      <c r="X16" s="48"/>
      <c r="Y16" s="68"/>
      <c r="Z16" s="48"/>
      <c r="AA16" s="68"/>
      <c r="AB16" s="50"/>
      <c r="AC16" s="50"/>
    </row>
    <row r="17" spans="1:29" ht="30.6" customHeight="1" x14ac:dyDescent="0.2">
      <c r="A17" s="6" t="s">
        <v>24</v>
      </c>
      <c r="B17" s="2" t="s">
        <v>17</v>
      </c>
      <c r="C17" s="58">
        <v>2021</v>
      </c>
      <c r="D17" s="59">
        <v>2666</v>
      </c>
      <c r="E17" s="60" t="s">
        <v>20</v>
      </c>
      <c r="F17" s="39">
        <v>221</v>
      </c>
      <c r="G17" s="68"/>
      <c r="H17" s="39">
        <v>202</v>
      </c>
      <c r="I17" s="68"/>
      <c r="J17" s="39">
        <v>249</v>
      </c>
      <c r="K17" s="68"/>
      <c r="L17" s="39">
        <v>202</v>
      </c>
      <c r="M17" s="68"/>
      <c r="N17" s="39">
        <v>192</v>
      </c>
      <c r="O17" s="68"/>
      <c r="P17" s="39">
        <v>200</v>
      </c>
      <c r="Q17" s="68"/>
      <c r="R17" s="39">
        <v>197</v>
      </c>
      <c r="S17" s="68"/>
      <c r="T17" s="39">
        <v>216</v>
      </c>
      <c r="U17" s="68"/>
      <c r="V17" s="39">
        <v>253</v>
      </c>
      <c r="W17" s="68"/>
      <c r="X17" s="39">
        <v>257</v>
      </c>
      <c r="Y17" s="68"/>
      <c r="Z17" s="39">
        <v>242</v>
      </c>
      <c r="AA17" s="68"/>
      <c r="AB17" s="33">
        <v>231</v>
      </c>
      <c r="AC17" s="50"/>
    </row>
    <row r="18" spans="1:29" ht="11.25" x14ac:dyDescent="0.2">
      <c r="A18" s="6"/>
      <c r="B18" s="2"/>
      <c r="C18" s="58">
        <v>2022</v>
      </c>
      <c r="D18" s="59"/>
      <c r="E18" s="60"/>
      <c r="F18" s="39">
        <v>208</v>
      </c>
      <c r="G18" s="68"/>
      <c r="H18" s="39">
        <v>201</v>
      </c>
      <c r="I18" s="68"/>
      <c r="J18" s="39">
        <v>236</v>
      </c>
      <c r="K18" s="68"/>
      <c r="L18" s="48">
        <v>207</v>
      </c>
      <c r="M18" s="68"/>
      <c r="N18" s="48"/>
      <c r="O18" s="68"/>
      <c r="P18" s="48"/>
      <c r="Q18" s="68"/>
      <c r="R18" s="48"/>
      <c r="S18" s="68"/>
      <c r="T18" s="48"/>
      <c r="U18" s="68"/>
      <c r="V18" s="48"/>
      <c r="W18" s="68"/>
      <c r="X18" s="48"/>
      <c r="Y18" s="68"/>
      <c r="Z18" s="48"/>
      <c r="AA18" s="68"/>
      <c r="AB18" s="50"/>
      <c r="AC18" s="50"/>
    </row>
    <row r="19" spans="1:29" ht="11.25" x14ac:dyDescent="0.2">
      <c r="A19" s="8" t="s">
        <v>25</v>
      </c>
      <c r="B19" s="2"/>
      <c r="C19" s="80"/>
      <c r="D19" s="59"/>
      <c r="E19" s="60"/>
      <c r="F19" s="48"/>
      <c r="G19" s="68"/>
      <c r="H19" s="48"/>
      <c r="I19" s="68"/>
      <c r="J19" s="48"/>
      <c r="K19" s="68"/>
      <c r="L19" s="48"/>
      <c r="M19" s="68"/>
      <c r="N19" s="48"/>
      <c r="O19" s="68"/>
      <c r="P19" s="48"/>
      <c r="Q19" s="68"/>
      <c r="R19" s="48"/>
      <c r="S19" s="68"/>
      <c r="T19" s="48"/>
      <c r="U19" s="68"/>
      <c r="V19" s="48"/>
      <c r="W19" s="68"/>
      <c r="X19" s="48"/>
      <c r="Y19" s="68"/>
      <c r="Z19" s="48"/>
      <c r="AA19" s="68"/>
      <c r="AB19" s="50"/>
      <c r="AC19" s="50"/>
    </row>
    <row r="20" spans="1:29" ht="30.6" customHeight="1" x14ac:dyDescent="0.2">
      <c r="A20" s="8" t="s">
        <v>26</v>
      </c>
      <c r="B20" s="2" t="s">
        <v>17</v>
      </c>
      <c r="C20" s="58">
        <v>2021</v>
      </c>
      <c r="D20" s="39">
        <v>665</v>
      </c>
      <c r="E20" s="68" t="s">
        <v>20</v>
      </c>
      <c r="F20" s="64">
        <v>52.3</v>
      </c>
      <c r="G20" s="63" t="s">
        <v>20</v>
      </c>
      <c r="H20" s="64">
        <v>47</v>
      </c>
      <c r="I20" s="63" t="s">
        <v>20</v>
      </c>
      <c r="J20" s="64">
        <v>59.8</v>
      </c>
      <c r="K20" s="65" t="s">
        <v>20</v>
      </c>
      <c r="L20" s="64">
        <v>47.2</v>
      </c>
      <c r="M20" s="65" t="s">
        <v>20</v>
      </c>
      <c r="N20" s="64">
        <v>50.5</v>
      </c>
      <c r="O20" s="65" t="s">
        <v>20</v>
      </c>
      <c r="P20" s="64">
        <v>51.8</v>
      </c>
      <c r="Q20" s="65" t="s">
        <v>20</v>
      </c>
      <c r="R20" s="64">
        <v>49.1</v>
      </c>
      <c r="S20" s="65" t="s">
        <v>20</v>
      </c>
      <c r="T20" s="64">
        <v>55.9</v>
      </c>
      <c r="U20" s="63" t="s">
        <v>20</v>
      </c>
      <c r="V20" s="64">
        <v>63</v>
      </c>
      <c r="W20" s="63" t="s">
        <v>20</v>
      </c>
      <c r="X20" s="64">
        <v>67.8</v>
      </c>
      <c r="Y20" s="65" t="s">
        <v>20</v>
      </c>
      <c r="Z20" s="64">
        <v>61.6</v>
      </c>
      <c r="AA20" s="65" t="s">
        <v>20</v>
      </c>
      <c r="AB20" s="66">
        <v>58.8</v>
      </c>
      <c r="AC20" s="66" t="s">
        <v>20</v>
      </c>
    </row>
    <row r="21" spans="1:29" ht="11.25" x14ac:dyDescent="0.2">
      <c r="A21" s="8"/>
      <c r="B21" s="2"/>
      <c r="C21" s="58">
        <v>2022</v>
      </c>
      <c r="D21" s="48"/>
      <c r="E21" s="68"/>
      <c r="F21" s="64">
        <v>53</v>
      </c>
      <c r="G21" s="65" t="s">
        <v>20</v>
      </c>
      <c r="H21" s="64">
        <v>48.8</v>
      </c>
      <c r="I21" s="65"/>
      <c r="J21" s="64">
        <v>58.7</v>
      </c>
      <c r="K21" s="65"/>
      <c r="L21" s="64">
        <v>54.8</v>
      </c>
      <c r="M21" s="65"/>
      <c r="N21" s="64"/>
      <c r="O21" s="65"/>
      <c r="P21" s="64"/>
      <c r="Q21" s="65"/>
      <c r="R21" s="62"/>
      <c r="S21" s="63"/>
      <c r="T21" s="64"/>
      <c r="U21" s="65"/>
      <c r="V21" s="64"/>
      <c r="W21" s="65"/>
      <c r="X21" s="64"/>
      <c r="Y21" s="65"/>
      <c r="Z21" s="64"/>
      <c r="AA21" s="65"/>
      <c r="AB21" s="66"/>
      <c r="AC21" s="66"/>
    </row>
    <row r="22" spans="1:29" ht="30.6" customHeight="1" x14ac:dyDescent="0.2">
      <c r="A22" s="8" t="s">
        <v>27</v>
      </c>
      <c r="B22" s="2" t="s">
        <v>17</v>
      </c>
      <c r="C22" s="58">
        <v>2021</v>
      </c>
      <c r="D22" s="39">
        <v>2001</v>
      </c>
      <c r="E22" s="68" t="s">
        <v>20</v>
      </c>
      <c r="F22" s="59">
        <v>168</v>
      </c>
      <c r="G22" s="76"/>
      <c r="H22" s="59">
        <v>155</v>
      </c>
      <c r="I22" s="76"/>
      <c r="J22" s="59">
        <v>189</v>
      </c>
      <c r="K22" s="76"/>
      <c r="L22" s="59">
        <v>154</v>
      </c>
      <c r="M22" s="76"/>
      <c r="N22" s="59">
        <v>141</v>
      </c>
      <c r="O22" s="76"/>
      <c r="P22" s="59">
        <v>148</v>
      </c>
      <c r="Q22" s="76"/>
      <c r="R22" s="59">
        <v>148</v>
      </c>
      <c r="S22" s="76"/>
      <c r="T22" s="59">
        <v>160</v>
      </c>
      <c r="U22" s="76"/>
      <c r="V22" s="59">
        <v>190</v>
      </c>
      <c r="W22" s="76"/>
      <c r="X22" s="59">
        <v>189</v>
      </c>
      <c r="Y22" s="76"/>
      <c r="Z22" s="59">
        <v>181</v>
      </c>
      <c r="AA22" s="76"/>
      <c r="AB22" s="61">
        <v>172</v>
      </c>
      <c r="AC22" s="73"/>
    </row>
    <row r="23" spans="1:29" ht="11.25" x14ac:dyDescent="0.2">
      <c r="A23" s="8"/>
      <c r="B23" s="2"/>
      <c r="C23" s="58">
        <v>2022</v>
      </c>
      <c r="D23" s="48"/>
      <c r="E23" s="68"/>
      <c r="F23" s="59">
        <v>155</v>
      </c>
      <c r="G23" s="76"/>
      <c r="H23" s="59">
        <v>152</v>
      </c>
      <c r="I23" s="76"/>
      <c r="J23" s="59">
        <v>178</v>
      </c>
      <c r="K23" s="76" t="s">
        <v>20</v>
      </c>
      <c r="L23" s="75">
        <v>152</v>
      </c>
      <c r="M23" s="76"/>
      <c r="N23" s="75"/>
      <c r="O23" s="76"/>
      <c r="P23" s="75"/>
      <c r="Q23" s="76"/>
      <c r="R23" s="75"/>
      <c r="S23" s="76"/>
      <c r="T23" s="75"/>
      <c r="U23" s="76"/>
      <c r="V23" s="75"/>
      <c r="W23" s="76"/>
      <c r="X23" s="75"/>
      <c r="Y23" s="76"/>
      <c r="Z23" s="75"/>
      <c r="AA23" s="76"/>
      <c r="AB23" s="73"/>
      <c r="AC23" s="73"/>
    </row>
    <row r="24" spans="1:29" ht="30.6" customHeight="1" x14ac:dyDescent="0.2">
      <c r="A24" s="5" t="s">
        <v>28</v>
      </c>
      <c r="B24" s="2" t="s">
        <v>17</v>
      </c>
      <c r="C24" s="58">
        <v>2021</v>
      </c>
      <c r="D24" s="59">
        <v>714</v>
      </c>
      <c r="E24" s="82" t="s">
        <v>20</v>
      </c>
      <c r="F24" s="64">
        <v>53.5</v>
      </c>
      <c r="G24" s="63"/>
      <c r="H24" s="64">
        <v>49.8</v>
      </c>
      <c r="I24" s="65"/>
      <c r="J24" s="64">
        <v>62.9</v>
      </c>
      <c r="K24" s="65"/>
      <c r="L24" s="64">
        <v>56.5</v>
      </c>
      <c r="M24" s="63" t="s">
        <v>20</v>
      </c>
      <c r="N24" s="64">
        <v>61.4</v>
      </c>
      <c r="O24" s="63" t="s">
        <v>20</v>
      </c>
      <c r="P24" s="64">
        <v>61.1</v>
      </c>
      <c r="Q24" s="63"/>
      <c r="R24" s="64">
        <v>60.9</v>
      </c>
      <c r="S24" s="63"/>
      <c r="T24" s="64">
        <v>61.7</v>
      </c>
      <c r="U24" s="63"/>
      <c r="V24" s="64">
        <v>59.9</v>
      </c>
      <c r="W24" s="65"/>
      <c r="X24" s="64">
        <v>58.4</v>
      </c>
      <c r="Y24" s="65" t="s">
        <v>20</v>
      </c>
      <c r="Z24" s="64">
        <v>57.4</v>
      </c>
      <c r="AA24" s="65"/>
      <c r="AB24" s="66">
        <v>55.7</v>
      </c>
      <c r="AC24" s="66" t="s">
        <v>20</v>
      </c>
    </row>
    <row r="25" spans="1:29" ht="11.25" x14ac:dyDescent="0.2">
      <c r="A25" s="5"/>
      <c r="B25" s="2"/>
      <c r="C25" s="58">
        <v>2022</v>
      </c>
      <c r="D25" s="81"/>
      <c r="E25" s="82"/>
      <c r="F25" s="64">
        <v>52.6</v>
      </c>
      <c r="G25" s="63" t="s">
        <v>20</v>
      </c>
      <c r="H25" s="64">
        <v>48.1</v>
      </c>
      <c r="I25" s="65" t="s">
        <v>20</v>
      </c>
      <c r="J25" s="64">
        <v>57.9</v>
      </c>
      <c r="K25" s="65" t="s">
        <v>20</v>
      </c>
      <c r="L25" s="64">
        <v>53.3</v>
      </c>
      <c r="M25" s="65"/>
      <c r="N25" s="62"/>
      <c r="O25" s="63"/>
      <c r="P25" s="64"/>
      <c r="Q25" s="65"/>
      <c r="R25" s="62"/>
      <c r="S25" s="63"/>
      <c r="T25" s="64"/>
      <c r="U25" s="65"/>
      <c r="V25" s="64"/>
      <c r="W25" s="65"/>
      <c r="X25" s="62"/>
      <c r="Y25" s="63"/>
      <c r="Z25" s="64"/>
      <c r="AA25" s="65"/>
      <c r="AB25" s="66"/>
      <c r="AC25" s="66"/>
    </row>
    <row r="26" spans="1:29" ht="20.45" customHeight="1" x14ac:dyDescent="0.2">
      <c r="A26" s="6" t="s">
        <v>29</v>
      </c>
      <c r="B26" s="2" t="s">
        <v>30</v>
      </c>
      <c r="C26" s="58">
        <v>2021</v>
      </c>
      <c r="D26" s="59">
        <v>27672</v>
      </c>
      <c r="E26" s="60"/>
      <c r="F26" s="59">
        <v>2131</v>
      </c>
      <c r="G26" s="60"/>
      <c r="H26" s="59">
        <v>2331</v>
      </c>
      <c r="I26" s="60"/>
      <c r="J26" s="59">
        <v>2361</v>
      </c>
      <c r="K26" s="60"/>
      <c r="L26" s="59">
        <v>2102</v>
      </c>
      <c r="M26" s="60"/>
      <c r="N26" s="59">
        <v>2312</v>
      </c>
      <c r="O26" s="60"/>
      <c r="P26" s="59">
        <v>2156</v>
      </c>
      <c r="Q26" s="60"/>
      <c r="R26" s="59">
        <v>2274</v>
      </c>
      <c r="S26" s="60"/>
      <c r="T26" s="59">
        <v>2993</v>
      </c>
      <c r="U26" s="60"/>
      <c r="V26" s="59">
        <v>2411</v>
      </c>
      <c r="W26" s="60"/>
      <c r="X26" s="59">
        <v>2233</v>
      </c>
      <c r="Y26" s="60"/>
      <c r="Z26" s="59">
        <v>2518</v>
      </c>
      <c r="AA26" s="60"/>
      <c r="AB26" s="61">
        <v>1850</v>
      </c>
      <c r="AC26" s="61"/>
    </row>
    <row r="27" spans="1:29" ht="11.25" x14ac:dyDescent="0.2">
      <c r="A27" s="6"/>
      <c r="B27" s="2"/>
      <c r="C27" s="58">
        <v>2022</v>
      </c>
      <c r="D27" s="59"/>
      <c r="E27" s="60"/>
      <c r="F27" s="59">
        <v>2227</v>
      </c>
      <c r="G27" s="60"/>
      <c r="H27" s="59">
        <v>1975</v>
      </c>
      <c r="I27" s="60"/>
      <c r="J27" s="59">
        <v>3910</v>
      </c>
      <c r="K27" s="60"/>
      <c r="L27" s="59">
        <v>3294</v>
      </c>
      <c r="M27" s="60"/>
      <c r="N27" s="59"/>
      <c r="O27" s="60"/>
      <c r="P27" s="59"/>
      <c r="Q27" s="60"/>
      <c r="R27" s="59"/>
      <c r="S27" s="60"/>
      <c r="T27" s="59"/>
      <c r="U27" s="60"/>
      <c r="V27" s="59"/>
      <c r="W27" s="60"/>
      <c r="X27" s="59"/>
      <c r="Y27" s="60"/>
      <c r="Z27" s="59"/>
      <c r="AA27" s="60"/>
      <c r="AB27" s="61"/>
      <c r="AC27" s="61"/>
    </row>
    <row r="28" spans="1:29" ht="20.45" customHeight="1" x14ac:dyDescent="0.2">
      <c r="A28" s="9" t="s">
        <v>31</v>
      </c>
      <c r="B28" s="2" t="s">
        <v>30</v>
      </c>
      <c r="C28" s="58">
        <v>2021</v>
      </c>
      <c r="D28" s="59">
        <v>64131</v>
      </c>
      <c r="E28" s="60" t="s">
        <v>20</v>
      </c>
      <c r="F28" s="59">
        <v>5119</v>
      </c>
      <c r="G28" s="60"/>
      <c r="H28" s="59">
        <v>5054</v>
      </c>
      <c r="I28" s="60"/>
      <c r="J28" s="59">
        <v>6665</v>
      </c>
      <c r="K28" s="60"/>
      <c r="L28" s="59">
        <v>5093</v>
      </c>
      <c r="M28" s="60"/>
      <c r="N28" s="59">
        <v>5485</v>
      </c>
      <c r="O28" s="60"/>
      <c r="P28" s="59">
        <v>5272</v>
      </c>
      <c r="Q28" s="60"/>
      <c r="R28" s="59">
        <v>5324</v>
      </c>
      <c r="S28" s="60"/>
      <c r="T28" s="59">
        <v>5408</v>
      </c>
      <c r="U28" s="60"/>
      <c r="V28" s="59">
        <v>5606</v>
      </c>
      <c r="W28" s="60"/>
      <c r="X28" s="59">
        <v>4862</v>
      </c>
      <c r="Y28" s="60" t="s">
        <v>20</v>
      </c>
      <c r="Z28" s="59">
        <v>5460</v>
      </c>
      <c r="AA28" s="60"/>
      <c r="AB28" s="61">
        <v>4778</v>
      </c>
      <c r="AC28" s="61"/>
    </row>
    <row r="29" spans="1:29" ht="11.25" x14ac:dyDescent="0.2">
      <c r="A29" s="9"/>
      <c r="B29" s="2"/>
      <c r="C29" s="58">
        <v>2022</v>
      </c>
      <c r="D29" s="59"/>
      <c r="E29" s="60"/>
      <c r="F29" s="59">
        <v>4869</v>
      </c>
      <c r="G29" s="60" t="s">
        <v>20</v>
      </c>
      <c r="H29" s="59">
        <v>5369</v>
      </c>
      <c r="I29" s="60" t="s">
        <v>20</v>
      </c>
      <c r="J29" s="59">
        <v>7254</v>
      </c>
      <c r="K29" s="60"/>
      <c r="L29" s="59">
        <v>7031</v>
      </c>
      <c r="M29" s="60"/>
      <c r="N29" s="59"/>
      <c r="O29" s="60"/>
      <c r="P29" s="59"/>
      <c r="Q29" s="60"/>
      <c r="R29" s="59"/>
      <c r="S29" s="60"/>
      <c r="T29" s="59"/>
      <c r="U29" s="60"/>
      <c r="V29" s="59"/>
      <c r="W29" s="60"/>
      <c r="X29" s="59"/>
      <c r="Y29" s="60"/>
      <c r="Z29" s="59"/>
      <c r="AA29" s="60"/>
      <c r="AB29" s="61"/>
      <c r="AC29" s="61"/>
    </row>
    <row r="30" spans="1:29" ht="20.45" customHeight="1" x14ac:dyDescent="0.2">
      <c r="A30" s="6" t="s">
        <v>32</v>
      </c>
      <c r="B30" s="2" t="s">
        <v>30</v>
      </c>
      <c r="C30" s="58">
        <v>2021</v>
      </c>
      <c r="D30" s="59">
        <v>76091</v>
      </c>
      <c r="E30" s="60"/>
      <c r="F30" s="59">
        <v>5661</v>
      </c>
      <c r="G30" s="60"/>
      <c r="H30" s="59">
        <v>7714</v>
      </c>
      <c r="I30" s="60"/>
      <c r="J30" s="59">
        <v>7092</v>
      </c>
      <c r="K30" s="60"/>
      <c r="L30" s="59">
        <v>5833</v>
      </c>
      <c r="M30" s="60"/>
      <c r="N30" s="59">
        <v>5308</v>
      </c>
      <c r="O30" s="60"/>
      <c r="P30" s="59">
        <v>5731</v>
      </c>
      <c r="Q30" s="60"/>
      <c r="R30" s="59">
        <v>5299</v>
      </c>
      <c r="S30" s="60"/>
      <c r="T30" s="59">
        <v>5218</v>
      </c>
      <c r="U30" s="60"/>
      <c r="V30" s="59">
        <v>6472</v>
      </c>
      <c r="W30" s="60"/>
      <c r="X30" s="59">
        <v>8461</v>
      </c>
      <c r="Y30" s="60"/>
      <c r="Z30" s="59">
        <v>6692</v>
      </c>
      <c r="AA30" s="60"/>
      <c r="AB30" s="61">
        <v>6330</v>
      </c>
      <c r="AC30" s="61"/>
    </row>
    <row r="31" spans="1:29" ht="11.25" x14ac:dyDescent="0.2">
      <c r="A31" s="6"/>
      <c r="B31" s="2"/>
      <c r="C31" s="58">
        <v>2022</v>
      </c>
      <c r="D31" s="59"/>
      <c r="E31" s="60"/>
      <c r="F31" s="59">
        <v>4335</v>
      </c>
      <c r="G31" s="60"/>
      <c r="H31" s="59">
        <v>4353</v>
      </c>
      <c r="I31" s="60"/>
      <c r="J31" s="59">
        <v>6086</v>
      </c>
      <c r="K31" s="60"/>
      <c r="L31" s="59">
        <v>5111</v>
      </c>
      <c r="M31" s="60"/>
      <c r="N31" s="59"/>
      <c r="O31" s="60"/>
      <c r="P31" s="59"/>
      <c r="Q31" s="60"/>
      <c r="R31" s="59"/>
      <c r="S31" s="60"/>
      <c r="T31" s="59"/>
      <c r="U31" s="60"/>
      <c r="V31" s="59"/>
      <c r="W31" s="60"/>
      <c r="X31" s="59"/>
      <c r="Y31" s="60"/>
      <c r="Z31" s="59"/>
      <c r="AA31" s="60"/>
      <c r="AB31" s="61"/>
      <c r="AC31" s="61"/>
    </row>
    <row r="32" spans="1:29" ht="20.45" customHeight="1" x14ac:dyDescent="0.2">
      <c r="A32" s="6" t="s">
        <v>33</v>
      </c>
      <c r="B32" s="2" t="s">
        <v>30</v>
      </c>
      <c r="C32" s="58">
        <v>2021</v>
      </c>
      <c r="D32" s="59">
        <v>25747</v>
      </c>
      <c r="E32" s="60"/>
      <c r="F32" s="59">
        <v>2505</v>
      </c>
      <c r="G32" s="60"/>
      <c r="H32" s="59">
        <v>2069</v>
      </c>
      <c r="I32" s="60"/>
      <c r="J32" s="59">
        <v>2136</v>
      </c>
      <c r="K32" s="60"/>
      <c r="L32" s="59">
        <v>1894</v>
      </c>
      <c r="M32" s="60"/>
      <c r="N32" s="59">
        <v>1455</v>
      </c>
      <c r="O32" s="60"/>
      <c r="P32" s="59">
        <v>1605</v>
      </c>
      <c r="Q32" s="60"/>
      <c r="R32" s="59">
        <v>1525</v>
      </c>
      <c r="S32" s="60"/>
      <c r="T32" s="59">
        <v>1390</v>
      </c>
      <c r="U32" s="60"/>
      <c r="V32" s="59">
        <v>2322</v>
      </c>
      <c r="W32" s="60"/>
      <c r="X32" s="59">
        <v>2328</v>
      </c>
      <c r="Y32" s="60"/>
      <c r="Z32" s="59">
        <v>3109</v>
      </c>
      <c r="AA32" s="60"/>
      <c r="AB32" s="61">
        <v>3409</v>
      </c>
      <c r="AC32" s="61"/>
    </row>
    <row r="33" spans="1:29" ht="11.25" x14ac:dyDescent="0.2">
      <c r="A33" s="6"/>
      <c r="B33" s="2"/>
      <c r="C33" s="58">
        <v>2022</v>
      </c>
      <c r="D33" s="59"/>
      <c r="E33" s="60"/>
      <c r="F33" s="59">
        <v>2222</v>
      </c>
      <c r="G33" s="60"/>
      <c r="H33" s="59">
        <v>2222</v>
      </c>
      <c r="I33" s="60"/>
      <c r="J33" s="59">
        <v>2050</v>
      </c>
      <c r="K33" s="60"/>
      <c r="L33" s="59">
        <v>2106</v>
      </c>
      <c r="M33" s="60"/>
      <c r="N33" s="59"/>
      <c r="O33" s="60"/>
      <c r="P33" s="59"/>
      <c r="Q33" s="60"/>
      <c r="R33" s="59"/>
      <c r="S33" s="60"/>
      <c r="T33" s="59"/>
      <c r="U33" s="60"/>
      <c r="V33" s="59"/>
      <c r="W33" s="60"/>
      <c r="X33" s="59"/>
      <c r="Y33" s="60"/>
      <c r="Z33" s="59"/>
      <c r="AA33" s="60"/>
      <c r="AB33" s="61"/>
      <c r="AC33" s="61"/>
    </row>
    <row r="34" spans="1:29" ht="20.45" customHeight="1" x14ac:dyDescent="0.2">
      <c r="A34" s="6" t="s">
        <v>34</v>
      </c>
      <c r="B34" s="2" t="s">
        <v>30</v>
      </c>
      <c r="C34" s="58">
        <v>2021</v>
      </c>
      <c r="D34" s="59">
        <v>69028</v>
      </c>
      <c r="E34" s="60" t="s">
        <v>20</v>
      </c>
      <c r="F34" s="59">
        <v>5068</v>
      </c>
      <c r="G34" s="60"/>
      <c r="H34" s="59">
        <v>5942</v>
      </c>
      <c r="I34" s="60"/>
      <c r="J34" s="59">
        <v>6934</v>
      </c>
      <c r="K34" s="60"/>
      <c r="L34" s="59">
        <v>4829</v>
      </c>
      <c r="M34" s="60"/>
      <c r="N34" s="59">
        <v>5468</v>
      </c>
      <c r="O34" s="60"/>
      <c r="P34" s="59">
        <v>5548</v>
      </c>
      <c r="Q34" s="60"/>
      <c r="R34" s="59">
        <v>4611</v>
      </c>
      <c r="S34" s="60"/>
      <c r="T34" s="59">
        <v>5240</v>
      </c>
      <c r="U34" s="60"/>
      <c r="V34" s="59">
        <v>5964</v>
      </c>
      <c r="W34" s="60"/>
      <c r="X34" s="59">
        <v>6174</v>
      </c>
      <c r="Y34" s="60"/>
      <c r="Z34" s="59">
        <v>5736</v>
      </c>
      <c r="AA34" s="60"/>
      <c r="AB34" s="61">
        <v>6698</v>
      </c>
      <c r="AC34" s="61"/>
    </row>
    <row r="35" spans="1:29" ht="11.25" x14ac:dyDescent="0.2">
      <c r="A35" s="6"/>
      <c r="B35" s="2"/>
      <c r="C35" s="58">
        <v>2022</v>
      </c>
      <c r="D35" s="59"/>
      <c r="E35" s="60"/>
      <c r="F35" s="59">
        <v>4919</v>
      </c>
      <c r="G35" s="60"/>
      <c r="H35" s="59">
        <v>6109</v>
      </c>
      <c r="I35" s="60"/>
      <c r="J35" s="59">
        <v>8492</v>
      </c>
      <c r="K35" s="60"/>
      <c r="L35" s="59">
        <v>6132</v>
      </c>
      <c r="M35" s="60"/>
      <c r="N35" s="59"/>
      <c r="O35" s="60"/>
      <c r="P35" s="59"/>
      <c r="Q35" s="60"/>
      <c r="R35" s="59"/>
      <c r="S35" s="60"/>
      <c r="T35" s="59"/>
      <c r="U35" s="60"/>
      <c r="V35" s="59"/>
      <c r="W35" s="60"/>
      <c r="X35" s="59"/>
      <c r="Y35" s="60"/>
      <c r="Z35" s="59"/>
      <c r="AA35" s="60"/>
      <c r="AB35" s="61"/>
      <c r="AC35" s="61"/>
    </row>
    <row r="36" spans="1:29" ht="30.6" customHeight="1" x14ac:dyDescent="0.2">
      <c r="A36" s="6" t="s">
        <v>35</v>
      </c>
      <c r="B36" s="2" t="s">
        <v>36</v>
      </c>
      <c r="C36" s="58">
        <v>2021</v>
      </c>
      <c r="D36" s="59">
        <v>10657</v>
      </c>
      <c r="E36" s="60" t="s">
        <v>20</v>
      </c>
      <c r="F36" s="59">
        <v>740</v>
      </c>
      <c r="G36" s="60"/>
      <c r="H36" s="59">
        <v>827</v>
      </c>
      <c r="I36" s="60"/>
      <c r="J36" s="59">
        <v>910</v>
      </c>
      <c r="K36" s="60"/>
      <c r="L36" s="59">
        <v>817</v>
      </c>
      <c r="M36" s="60"/>
      <c r="N36" s="59">
        <v>805</v>
      </c>
      <c r="O36" s="60"/>
      <c r="P36" s="59">
        <v>791</v>
      </c>
      <c r="Q36" s="60"/>
      <c r="R36" s="59">
        <v>762</v>
      </c>
      <c r="S36" s="60"/>
      <c r="T36" s="59">
        <v>894</v>
      </c>
      <c r="U36" s="60"/>
      <c r="V36" s="59">
        <v>957</v>
      </c>
      <c r="W36" s="60"/>
      <c r="X36" s="59">
        <v>1042</v>
      </c>
      <c r="Y36" s="60"/>
      <c r="Z36" s="59">
        <v>1005</v>
      </c>
      <c r="AA36" s="60"/>
      <c r="AB36" s="61">
        <v>921</v>
      </c>
      <c r="AC36" s="61"/>
    </row>
    <row r="37" spans="1:29" ht="11.25" x14ac:dyDescent="0.2">
      <c r="A37" s="6"/>
      <c r="B37" s="2"/>
      <c r="C37" s="58">
        <v>2022</v>
      </c>
      <c r="D37" s="59"/>
      <c r="E37" s="60"/>
      <c r="F37" s="59">
        <v>797</v>
      </c>
      <c r="G37" s="60" t="s">
        <v>20</v>
      </c>
      <c r="H37" s="59">
        <v>913</v>
      </c>
      <c r="I37" s="60" t="s">
        <v>20</v>
      </c>
      <c r="J37" s="59">
        <v>1020</v>
      </c>
      <c r="K37" s="60" t="s">
        <v>20</v>
      </c>
      <c r="L37" s="59">
        <v>910</v>
      </c>
      <c r="M37" s="60"/>
      <c r="N37" s="59"/>
      <c r="O37" s="60"/>
      <c r="P37" s="59"/>
      <c r="Q37" s="60"/>
      <c r="R37" s="59"/>
      <c r="S37" s="60"/>
      <c r="T37" s="59"/>
      <c r="U37" s="60"/>
      <c r="V37" s="59"/>
      <c r="W37" s="60"/>
      <c r="X37" s="59"/>
      <c r="Y37" s="60"/>
      <c r="Z37" s="59"/>
      <c r="AA37" s="60"/>
      <c r="AB37" s="61"/>
      <c r="AC37" s="61"/>
    </row>
    <row r="38" spans="1:29" ht="11.25" x14ac:dyDescent="0.2">
      <c r="A38" s="10" t="s">
        <v>25</v>
      </c>
      <c r="B38" s="2"/>
      <c r="C38" s="58"/>
      <c r="D38" s="48"/>
      <c r="E38" s="68"/>
      <c r="F38" s="64"/>
      <c r="G38" s="65"/>
      <c r="H38" s="64"/>
      <c r="I38" s="65"/>
      <c r="J38" s="64"/>
      <c r="K38" s="65"/>
      <c r="L38" s="64"/>
      <c r="M38" s="65"/>
      <c r="N38" s="64"/>
      <c r="O38" s="65"/>
      <c r="P38" s="64"/>
      <c r="Q38" s="65"/>
      <c r="R38" s="64"/>
      <c r="S38" s="65"/>
      <c r="T38" s="64"/>
      <c r="U38" s="65"/>
      <c r="V38" s="64"/>
      <c r="W38" s="65"/>
      <c r="X38" s="64"/>
      <c r="Y38" s="65"/>
      <c r="Z38" s="64"/>
      <c r="AA38" s="65"/>
      <c r="AB38" s="66"/>
      <c r="AC38" s="66"/>
    </row>
    <row r="39" spans="1:29" ht="30.6" customHeight="1" x14ac:dyDescent="0.2">
      <c r="A39" s="10" t="s">
        <v>37</v>
      </c>
      <c r="B39" s="2" t="s">
        <v>36</v>
      </c>
      <c r="C39" s="58">
        <v>2021</v>
      </c>
      <c r="D39" s="59">
        <v>461</v>
      </c>
      <c r="E39" s="60"/>
      <c r="F39" s="64">
        <v>32.799999999999997</v>
      </c>
      <c r="G39" s="65"/>
      <c r="H39" s="64">
        <v>38.799999999999997</v>
      </c>
      <c r="I39" s="65"/>
      <c r="J39" s="64">
        <v>48.7</v>
      </c>
      <c r="K39" s="60"/>
      <c r="L39" s="64">
        <v>36.1</v>
      </c>
      <c r="M39" s="65"/>
      <c r="N39" s="64">
        <v>42.4</v>
      </c>
      <c r="O39" s="65"/>
      <c r="P39" s="64">
        <v>35.700000000000003</v>
      </c>
      <c r="Q39" s="65"/>
      <c r="R39" s="64">
        <v>36.299999999999997</v>
      </c>
      <c r="S39" s="65"/>
      <c r="T39" s="64">
        <v>38</v>
      </c>
      <c r="U39" s="65"/>
      <c r="V39" s="64">
        <v>35.299999999999997</v>
      </c>
      <c r="W39" s="65"/>
      <c r="X39" s="64">
        <v>41.4</v>
      </c>
      <c r="Y39" s="65"/>
      <c r="Z39" s="64">
        <v>31.8</v>
      </c>
      <c r="AA39" s="65"/>
      <c r="AB39" s="66">
        <v>43.5</v>
      </c>
      <c r="AC39" s="61"/>
    </row>
    <row r="40" spans="1:29" ht="11.25" x14ac:dyDescent="0.2">
      <c r="A40" s="10"/>
      <c r="B40" s="2"/>
      <c r="C40" s="58">
        <v>2022</v>
      </c>
      <c r="D40" s="59"/>
      <c r="E40" s="60"/>
      <c r="F40" s="64">
        <v>38.9</v>
      </c>
      <c r="G40" s="65"/>
      <c r="H40" s="64">
        <v>44.6</v>
      </c>
      <c r="I40" s="65"/>
      <c r="J40" s="64">
        <v>43.2</v>
      </c>
      <c r="K40" s="60"/>
      <c r="L40" s="64">
        <v>34.700000000000003</v>
      </c>
      <c r="M40" s="60"/>
      <c r="N40" s="59"/>
      <c r="O40" s="60"/>
      <c r="P40" s="59"/>
      <c r="Q40" s="60"/>
      <c r="R40" s="59"/>
      <c r="S40" s="60"/>
      <c r="T40" s="59"/>
      <c r="U40" s="60"/>
      <c r="V40" s="59"/>
      <c r="W40" s="60"/>
      <c r="X40" s="59"/>
      <c r="Y40" s="60"/>
      <c r="Z40" s="59"/>
      <c r="AA40" s="60"/>
      <c r="AB40" s="61"/>
      <c r="AC40" s="61"/>
    </row>
    <row r="41" spans="1:29" ht="30.6" customHeight="1" x14ac:dyDescent="0.2">
      <c r="A41" s="10" t="s">
        <v>38</v>
      </c>
      <c r="B41" s="2" t="s">
        <v>36</v>
      </c>
      <c r="C41" s="58">
        <v>2021</v>
      </c>
      <c r="D41" s="59">
        <v>4817</v>
      </c>
      <c r="E41" s="60" t="s">
        <v>20</v>
      </c>
      <c r="F41" s="59">
        <v>304</v>
      </c>
      <c r="G41" s="60"/>
      <c r="H41" s="59">
        <v>390</v>
      </c>
      <c r="I41" s="60"/>
      <c r="J41" s="59">
        <v>349</v>
      </c>
      <c r="K41" s="60"/>
      <c r="L41" s="59">
        <v>342</v>
      </c>
      <c r="M41" s="60"/>
      <c r="N41" s="59">
        <v>359</v>
      </c>
      <c r="O41" s="60"/>
      <c r="P41" s="59">
        <v>338</v>
      </c>
      <c r="Q41" s="60"/>
      <c r="R41" s="59">
        <v>308</v>
      </c>
      <c r="S41" s="60"/>
      <c r="T41" s="59">
        <v>354</v>
      </c>
      <c r="U41" s="60"/>
      <c r="V41" s="59">
        <v>431</v>
      </c>
      <c r="W41" s="60"/>
      <c r="X41" s="59">
        <v>540</v>
      </c>
      <c r="Y41" s="60"/>
      <c r="Z41" s="59">
        <v>536</v>
      </c>
      <c r="AA41" s="60"/>
      <c r="AB41" s="61">
        <v>372</v>
      </c>
      <c r="AC41" s="61"/>
    </row>
    <row r="42" spans="1:29" ht="11.25" x14ac:dyDescent="0.2">
      <c r="A42" s="10"/>
      <c r="B42" s="2"/>
      <c r="C42" s="58">
        <v>2022</v>
      </c>
      <c r="D42" s="59"/>
      <c r="E42" s="60"/>
      <c r="F42" s="59">
        <v>358</v>
      </c>
      <c r="G42" s="60" t="s">
        <v>20</v>
      </c>
      <c r="H42" s="59">
        <v>494</v>
      </c>
      <c r="I42" s="60" t="s">
        <v>20</v>
      </c>
      <c r="J42" s="59">
        <v>492</v>
      </c>
      <c r="K42" s="60"/>
      <c r="L42" s="59">
        <v>431</v>
      </c>
      <c r="M42" s="60"/>
      <c r="N42" s="59"/>
      <c r="O42" s="60"/>
      <c r="P42" s="59"/>
      <c r="Q42" s="60"/>
      <c r="R42" s="59"/>
      <c r="S42" s="60"/>
      <c r="T42" s="59"/>
      <c r="U42" s="60"/>
      <c r="V42" s="59"/>
      <c r="W42" s="60"/>
      <c r="X42" s="59"/>
      <c r="Y42" s="60"/>
      <c r="Z42" s="59"/>
      <c r="AA42" s="60"/>
      <c r="AB42" s="61"/>
      <c r="AC42" s="61"/>
    </row>
    <row r="43" spans="1:29" ht="30.6" customHeight="1" x14ac:dyDescent="0.2">
      <c r="A43" s="6" t="s">
        <v>39</v>
      </c>
      <c r="B43" s="2" t="s">
        <v>17</v>
      </c>
      <c r="C43" s="58">
        <v>2021</v>
      </c>
      <c r="D43" s="59">
        <v>525</v>
      </c>
      <c r="E43" s="60"/>
      <c r="F43" s="64">
        <v>41.2</v>
      </c>
      <c r="G43" s="65"/>
      <c r="H43" s="64">
        <v>47.1</v>
      </c>
      <c r="I43" s="63"/>
      <c r="J43" s="64">
        <v>53.7</v>
      </c>
      <c r="K43" s="65"/>
      <c r="L43" s="64">
        <v>42.2</v>
      </c>
      <c r="M43" s="65"/>
      <c r="N43" s="64">
        <v>40.4</v>
      </c>
      <c r="O43" s="63"/>
      <c r="P43" s="64">
        <v>37.5</v>
      </c>
      <c r="Q43" s="65"/>
      <c r="R43" s="64">
        <v>34.1</v>
      </c>
      <c r="S43" s="65"/>
      <c r="T43" s="64">
        <v>38.9</v>
      </c>
      <c r="U43" s="65"/>
      <c r="V43" s="64">
        <v>48.2</v>
      </c>
      <c r="W43" s="63" t="s">
        <v>20</v>
      </c>
      <c r="X43" s="64">
        <v>47.9</v>
      </c>
      <c r="Y43" s="65"/>
      <c r="Z43" s="64">
        <v>51.7</v>
      </c>
      <c r="AA43" s="63" t="s">
        <v>20</v>
      </c>
      <c r="AB43" s="66">
        <v>42.8</v>
      </c>
      <c r="AC43" s="66"/>
    </row>
    <row r="44" spans="1:29" ht="11.25" x14ac:dyDescent="0.2">
      <c r="A44" s="6"/>
      <c r="B44" s="2"/>
      <c r="C44" s="58">
        <v>2022</v>
      </c>
      <c r="D44" s="59"/>
      <c r="E44" s="60"/>
      <c r="F44" s="64">
        <v>44.2</v>
      </c>
      <c r="G44" s="65"/>
      <c r="H44" s="64">
        <v>43.9</v>
      </c>
      <c r="I44" s="63"/>
      <c r="J44" s="64">
        <v>48.4</v>
      </c>
      <c r="K44" s="65"/>
      <c r="L44" s="64">
        <v>47</v>
      </c>
      <c r="M44" s="65"/>
      <c r="N44" s="62"/>
      <c r="O44" s="63"/>
      <c r="P44" s="64"/>
      <c r="Q44" s="65"/>
      <c r="R44" s="62"/>
      <c r="S44" s="63"/>
      <c r="T44" s="64"/>
      <c r="U44" s="65"/>
      <c r="V44" s="62"/>
      <c r="W44" s="63"/>
      <c r="X44" s="64"/>
      <c r="Y44" s="65"/>
      <c r="Z44" s="62"/>
      <c r="AA44" s="63"/>
      <c r="AB44" s="67"/>
      <c r="AC44" s="67"/>
    </row>
    <row r="45" spans="1:29" ht="20.45" customHeight="1" x14ac:dyDescent="0.2">
      <c r="A45" s="6" t="s">
        <v>40</v>
      </c>
      <c r="B45" s="2" t="s">
        <v>30</v>
      </c>
      <c r="C45" s="58">
        <v>2021</v>
      </c>
      <c r="D45" s="59">
        <v>58721</v>
      </c>
      <c r="E45" s="60" t="s">
        <v>20</v>
      </c>
      <c r="F45" s="59">
        <v>6496</v>
      </c>
      <c r="G45" s="60"/>
      <c r="H45" s="59">
        <v>4672</v>
      </c>
      <c r="I45" s="60"/>
      <c r="J45" s="59">
        <v>5573</v>
      </c>
      <c r="K45" s="60"/>
      <c r="L45" s="59">
        <v>4554</v>
      </c>
      <c r="M45" s="60"/>
      <c r="N45" s="59">
        <v>2695</v>
      </c>
      <c r="O45" s="60"/>
      <c r="P45" s="59">
        <v>4018</v>
      </c>
      <c r="Q45" s="60"/>
      <c r="R45" s="59">
        <v>5865</v>
      </c>
      <c r="S45" s="60"/>
      <c r="T45" s="59">
        <v>3446</v>
      </c>
      <c r="U45" s="60"/>
      <c r="V45" s="59">
        <v>5491</v>
      </c>
      <c r="W45" s="60"/>
      <c r="X45" s="59">
        <v>7041</v>
      </c>
      <c r="Y45" s="60"/>
      <c r="Z45" s="59">
        <v>6538</v>
      </c>
      <c r="AA45" s="60"/>
      <c r="AB45" s="61">
        <v>2300</v>
      </c>
      <c r="AC45" s="61"/>
    </row>
    <row r="46" spans="1:29" ht="11.25" x14ac:dyDescent="0.2">
      <c r="A46" s="6"/>
      <c r="B46" s="2"/>
      <c r="C46" s="58">
        <v>2022</v>
      </c>
      <c r="D46" s="59"/>
      <c r="E46" s="60"/>
      <c r="F46" s="59">
        <v>3030</v>
      </c>
      <c r="G46" s="60"/>
      <c r="H46" s="59">
        <v>2922</v>
      </c>
      <c r="I46" s="60"/>
      <c r="J46" s="59">
        <v>4659</v>
      </c>
      <c r="K46" s="60"/>
      <c r="L46" s="59">
        <v>3497</v>
      </c>
      <c r="M46" s="60"/>
      <c r="N46" s="59"/>
      <c r="O46" s="60"/>
      <c r="P46" s="59"/>
      <c r="Q46" s="60"/>
      <c r="R46" s="59"/>
      <c r="S46" s="60"/>
      <c r="T46" s="59"/>
      <c r="U46" s="60"/>
      <c r="V46" s="59"/>
      <c r="W46" s="60"/>
      <c r="X46" s="59"/>
      <c r="Y46" s="60"/>
      <c r="Z46" s="59"/>
      <c r="AA46" s="60"/>
      <c r="AB46" s="61"/>
      <c r="AC46" s="61"/>
    </row>
    <row r="47" spans="1:29" ht="30.6" customHeight="1" x14ac:dyDescent="0.2">
      <c r="A47" s="6" t="s">
        <v>41</v>
      </c>
      <c r="B47" s="2" t="s">
        <v>17</v>
      </c>
      <c r="C47" s="58">
        <v>2021</v>
      </c>
      <c r="D47" s="39">
        <v>310</v>
      </c>
      <c r="E47" s="68" t="s">
        <v>20</v>
      </c>
      <c r="F47" s="64">
        <v>23.1</v>
      </c>
      <c r="G47" s="65"/>
      <c r="H47" s="64">
        <v>25.3</v>
      </c>
      <c r="I47" s="65"/>
      <c r="J47" s="64">
        <v>28.8</v>
      </c>
      <c r="K47" s="63"/>
      <c r="L47" s="64">
        <v>23.5</v>
      </c>
      <c r="M47" s="63"/>
      <c r="N47" s="64">
        <v>23.8</v>
      </c>
      <c r="O47" s="63"/>
      <c r="P47" s="64">
        <v>20.3</v>
      </c>
      <c r="Q47" s="63"/>
      <c r="R47" s="64">
        <v>23.6</v>
      </c>
      <c r="S47" s="65"/>
      <c r="T47" s="64">
        <v>33.6</v>
      </c>
      <c r="U47" s="63"/>
      <c r="V47" s="64">
        <v>27.8</v>
      </c>
      <c r="W47" s="63"/>
      <c r="X47" s="64">
        <v>27.8</v>
      </c>
      <c r="Y47" s="63"/>
      <c r="Z47" s="64">
        <v>26.8</v>
      </c>
      <c r="AA47" s="65"/>
      <c r="AB47" s="66">
        <v>19.899999999999999</v>
      </c>
      <c r="AC47" s="66"/>
    </row>
    <row r="48" spans="1:29" ht="11.25" x14ac:dyDescent="0.2">
      <c r="A48" s="6"/>
      <c r="B48" s="2"/>
      <c r="C48" s="58">
        <v>2022</v>
      </c>
      <c r="D48" s="48"/>
      <c r="E48" s="68"/>
      <c r="F48" s="64">
        <v>24.8</v>
      </c>
      <c r="G48" s="65"/>
      <c r="H48" s="64">
        <v>22.2</v>
      </c>
      <c r="I48" s="63"/>
      <c r="J48" s="64">
        <v>26</v>
      </c>
      <c r="K48" s="63"/>
      <c r="L48" s="62">
        <v>23</v>
      </c>
      <c r="M48" s="63"/>
      <c r="N48" s="62"/>
      <c r="O48" s="63"/>
      <c r="P48" s="62"/>
      <c r="Q48" s="63"/>
      <c r="R48" s="64"/>
      <c r="S48" s="65"/>
      <c r="T48" s="62"/>
      <c r="U48" s="63"/>
      <c r="V48" s="62"/>
      <c r="W48" s="63"/>
      <c r="X48" s="62"/>
      <c r="Y48" s="63"/>
      <c r="Z48" s="64"/>
      <c r="AA48" s="65"/>
      <c r="AB48" s="66"/>
      <c r="AC48" s="66"/>
    </row>
    <row r="49" spans="1:29" ht="30.6" customHeight="1" x14ac:dyDescent="0.2">
      <c r="A49" s="9" t="s">
        <v>42</v>
      </c>
      <c r="B49" s="2" t="s">
        <v>17</v>
      </c>
      <c r="C49" s="58">
        <v>2021</v>
      </c>
      <c r="D49" s="39">
        <v>307</v>
      </c>
      <c r="E49" s="68"/>
      <c r="F49" s="64">
        <v>20.8</v>
      </c>
      <c r="G49" s="63"/>
      <c r="H49" s="64">
        <v>24.3</v>
      </c>
      <c r="I49" s="65"/>
      <c r="J49" s="64">
        <v>29.6</v>
      </c>
      <c r="K49" s="65"/>
      <c r="L49" s="64">
        <v>19.899999999999999</v>
      </c>
      <c r="M49" s="65"/>
      <c r="N49" s="64">
        <v>20.8</v>
      </c>
      <c r="O49" s="63"/>
      <c r="P49" s="64">
        <v>22.9</v>
      </c>
      <c r="Q49" s="63"/>
      <c r="R49" s="64">
        <v>21</v>
      </c>
      <c r="S49" s="65"/>
      <c r="T49" s="64">
        <v>25.1</v>
      </c>
      <c r="U49" s="63"/>
      <c r="V49" s="64">
        <v>29.2</v>
      </c>
      <c r="W49" s="65"/>
      <c r="X49" s="64">
        <v>32</v>
      </c>
      <c r="Y49" s="65"/>
      <c r="Z49" s="64">
        <v>32.5</v>
      </c>
      <c r="AA49" s="65"/>
      <c r="AB49" s="66">
        <v>28.8</v>
      </c>
      <c r="AC49" s="66"/>
    </row>
    <row r="50" spans="1:29" ht="11.25" x14ac:dyDescent="0.2">
      <c r="A50" s="9"/>
      <c r="B50" s="2"/>
      <c r="C50" s="58">
        <v>2022</v>
      </c>
      <c r="D50" s="48"/>
      <c r="E50" s="68"/>
      <c r="F50" s="64">
        <v>23.7</v>
      </c>
      <c r="G50" s="63"/>
      <c r="H50" s="64">
        <v>26.5</v>
      </c>
      <c r="I50" s="65"/>
      <c r="J50" s="64">
        <v>33.200000000000003</v>
      </c>
      <c r="K50" s="65"/>
      <c r="L50" s="64">
        <v>26.1</v>
      </c>
      <c r="M50" s="65"/>
      <c r="N50" s="62"/>
      <c r="O50" s="63"/>
      <c r="P50" s="62"/>
      <c r="Q50" s="63"/>
      <c r="R50" s="64"/>
      <c r="S50" s="65"/>
      <c r="T50" s="62"/>
      <c r="U50" s="63"/>
      <c r="V50" s="64"/>
      <c r="W50" s="65"/>
      <c r="X50" s="64"/>
      <c r="Y50" s="65"/>
      <c r="Z50" s="64"/>
      <c r="AA50" s="65"/>
      <c r="AB50" s="66"/>
      <c r="AC50" s="66"/>
    </row>
    <row r="51" spans="1:29" ht="30.6" customHeight="1" x14ac:dyDescent="0.2">
      <c r="A51" s="9" t="s">
        <v>43</v>
      </c>
      <c r="B51" s="2" t="s">
        <v>17</v>
      </c>
      <c r="C51" s="58">
        <v>2021</v>
      </c>
      <c r="D51" s="39">
        <v>3214</v>
      </c>
      <c r="E51" s="68" t="s">
        <v>20</v>
      </c>
      <c r="F51" s="59">
        <v>255</v>
      </c>
      <c r="G51" s="60"/>
      <c r="H51" s="59">
        <v>240</v>
      </c>
      <c r="I51" s="60"/>
      <c r="J51" s="59">
        <v>280</v>
      </c>
      <c r="K51" s="60"/>
      <c r="L51" s="59">
        <v>256</v>
      </c>
      <c r="M51" s="60"/>
      <c r="N51" s="59">
        <v>256</v>
      </c>
      <c r="O51" s="60"/>
      <c r="P51" s="59">
        <v>253</v>
      </c>
      <c r="Q51" s="60"/>
      <c r="R51" s="59">
        <v>268</v>
      </c>
      <c r="S51" s="60"/>
      <c r="T51" s="59">
        <v>271</v>
      </c>
      <c r="U51" s="60"/>
      <c r="V51" s="59">
        <v>262</v>
      </c>
      <c r="W51" s="60"/>
      <c r="X51" s="59">
        <v>256</v>
      </c>
      <c r="Y51" s="60"/>
      <c r="Z51" s="59">
        <v>252</v>
      </c>
      <c r="AA51" s="60"/>
      <c r="AB51" s="61">
        <v>292</v>
      </c>
      <c r="AC51" s="66"/>
    </row>
    <row r="52" spans="1:29" ht="11.25" x14ac:dyDescent="0.2">
      <c r="A52" s="9"/>
      <c r="B52" s="2"/>
      <c r="C52" s="58">
        <v>2022</v>
      </c>
      <c r="D52" s="48"/>
      <c r="E52" s="68"/>
      <c r="F52" s="59">
        <v>263</v>
      </c>
      <c r="G52" s="60" t="s">
        <v>20</v>
      </c>
      <c r="H52" s="59">
        <v>252</v>
      </c>
      <c r="I52" s="60" t="s">
        <v>20</v>
      </c>
      <c r="J52" s="59">
        <v>299</v>
      </c>
      <c r="K52" s="60"/>
      <c r="L52" s="59">
        <v>260</v>
      </c>
      <c r="M52" s="60"/>
      <c r="N52" s="59"/>
      <c r="O52" s="60"/>
      <c r="P52" s="59"/>
      <c r="Q52" s="60"/>
      <c r="R52" s="59"/>
      <c r="S52" s="60"/>
      <c r="T52" s="59"/>
      <c r="U52" s="60"/>
      <c r="V52" s="59"/>
      <c r="W52" s="60"/>
      <c r="X52" s="59"/>
      <c r="Y52" s="60"/>
      <c r="Z52" s="59"/>
      <c r="AA52" s="60"/>
      <c r="AB52" s="61"/>
      <c r="AC52" s="66"/>
    </row>
    <row r="53" spans="1:29" ht="30.6" customHeight="1" x14ac:dyDescent="0.2">
      <c r="A53" s="6"/>
      <c r="B53" s="2" t="s">
        <v>36</v>
      </c>
      <c r="C53" s="58">
        <v>2021</v>
      </c>
      <c r="D53" s="59">
        <v>31398</v>
      </c>
      <c r="E53" s="60" t="s">
        <v>20</v>
      </c>
      <c r="F53" s="59">
        <v>2493</v>
      </c>
      <c r="G53" s="60"/>
      <c r="H53" s="59">
        <v>2349</v>
      </c>
      <c r="I53" s="60"/>
      <c r="J53" s="59">
        <v>2732</v>
      </c>
      <c r="K53" s="60"/>
      <c r="L53" s="59">
        <v>2500</v>
      </c>
      <c r="M53" s="60"/>
      <c r="N53" s="59">
        <v>2500</v>
      </c>
      <c r="O53" s="60"/>
      <c r="P53" s="59">
        <v>2474</v>
      </c>
      <c r="Q53" s="60"/>
      <c r="R53" s="59">
        <v>2624</v>
      </c>
      <c r="S53" s="60"/>
      <c r="T53" s="59">
        <v>2647</v>
      </c>
      <c r="U53" s="60"/>
      <c r="V53" s="59">
        <v>2562</v>
      </c>
      <c r="W53" s="60"/>
      <c r="X53" s="59">
        <v>2506</v>
      </c>
      <c r="Y53" s="60"/>
      <c r="Z53" s="59">
        <v>2462</v>
      </c>
      <c r="AA53" s="60"/>
      <c r="AB53" s="61">
        <v>2857</v>
      </c>
      <c r="AC53" s="61"/>
    </row>
    <row r="54" spans="1:29" ht="11.25" x14ac:dyDescent="0.2">
      <c r="A54" s="6"/>
      <c r="B54" s="2"/>
      <c r="C54" s="58">
        <v>2022</v>
      </c>
      <c r="D54" s="59"/>
      <c r="E54" s="60"/>
      <c r="F54" s="59">
        <v>2578</v>
      </c>
      <c r="G54" s="60" t="s">
        <v>20</v>
      </c>
      <c r="H54" s="59">
        <v>2462</v>
      </c>
      <c r="I54" s="60" t="s">
        <v>20</v>
      </c>
      <c r="J54" s="59">
        <v>2913</v>
      </c>
      <c r="K54" s="60"/>
      <c r="L54" s="59">
        <v>2443</v>
      </c>
      <c r="M54" s="60"/>
      <c r="N54" s="59"/>
      <c r="O54" s="60"/>
      <c r="P54" s="59"/>
      <c r="Q54" s="60"/>
      <c r="R54" s="59"/>
      <c r="S54" s="60"/>
      <c r="T54" s="59"/>
      <c r="U54" s="60"/>
      <c r="V54" s="59"/>
      <c r="W54" s="60"/>
      <c r="X54" s="59"/>
      <c r="Y54" s="60"/>
      <c r="Z54" s="59"/>
      <c r="AA54" s="60"/>
      <c r="AB54" s="61"/>
      <c r="AC54" s="61"/>
    </row>
    <row r="55" spans="1:29" ht="30.6" customHeight="1" x14ac:dyDescent="0.2">
      <c r="A55" s="6" t="s">
        <v>44</v>
      </c>
      <c r="B55" s="2" t="s">
        <v>17</v>
      </c>
      <c r="C55" s="58">
        <v>2021</v>
      </c>
      <c r="D55" s="59">
        <v>220</v>
      </c>
      <c r="E55" s="60" t="s">
        <v>20</v>
      </c>
      <c r="F55" s="64">
        <v>14.4</v>
      </c>
      <c r="G55" s="65"/>
      <c r="H55" s="64">
        <v>14.8</v>
      </c>
      <c r="I55" s="65"/>
      <c r="J55" s="64">
        <v>19.3</v>
      </c>
      <c r="K55" s="65"/>
      <c r="L55" s="64">
        <v>15.3</v>
      </c>
      <c r="M55" s="65"/>
      <c r="N55" s="64">
        <v>18.600000000000001</v>
      </c>
      <c r="O55" s="65"/>
      <c r="P55" s="64">
        <v>20.9</v>
      </c>
      <c r="Q55" s="65"/>
      <c r="R55" s="64">
        <v>18.399999999999999</v>
      </c>
      <c r="S55" s="65"/>
      <c r="T55" s="64">
        <v>20.399999999999999</v>
      </c>
      <c r="U55" s="65"/>
      <c r="V55" s="64">
        <v>18.899999999999999</v>
      </c>
      <c r="W55" s="65"/>
      <c r="X55" s="64">
        <v>18.7</v>
      </c>
      <c r="Y55" s="65"/>
      <c r="Z55" s="64">
        <v>18.2</v>
      </c>
      <c r="AA55" s="65"/>
      <c r="AB55" s="66">
        <v>18.600000000000001</v>
      </c>
      <c r="AC55" s="61"/>
    </row>
    <row r="56" spans="1:29" ht="11.25" x14ac:dyDescent="0.2">
      <c r="A56" s="6"/>
      <c r="B56" s="2"/>
      <c r="C56" s="58">
        <v>2022</v>
      </c>
      <c r="D56" s="59"/>
      <c r="E56" s="60"/>
      <c r="F56" s="64">
        <v>16.7</v>
      </c>
      <c r="G56" s="65"/>
      <c r="H56" s="64">
        <v>17.2</v>
      </c>
      <c r="I56" s="65"/>
      <c r="J56" s="64">
        <v>21.6</v>
      </c>
      <c r="K56" s="65"/>
      <c r="L56" s="64">
        <v>19.600000000000001</v>
      </c>
      <c r="M56" s="65"/>
      <c r="N56" s="64"/>
      <c r="O56" s="65"/>
      <c r="P56" s="64"/>
      <c r="Q56" s="65"/>
      <c r="R56" s="64"/>
      <c r="S56" s="65"/>
      <c r="T56" s="64"/>
      <c r="U56" s="65"/>
      <c r="V56" s="64"/>
      <c r="W56" s="65"/>
      <c r="X56" s="64"/>
      <c r="Y56" s="65"/>
      <c r="Z56" s="64"/>
      <c r="AA56" s="65"/>
      <c r="AB56" s="66"/>
      <c r="AC56" s="61"/>
    </row>
    <row r="57" spans="1:29" ht="30.6" customHeight="1" x14ac:dyDescent="0.2">
      <c r="A57" s="6"/>
      <c r="B57" s="2" t="s">
        <v>36</v>
      </c>
      <c r="C57" s="58">
        <v>2021</v>
      </c>
      <c r="D57" s="59">
        <v>2198</v>
      </c>
      <c r="E57" s="60" t="s">
        <v>20</v>
      </c>
      <c r="F57" s="59">
        <v>144</v>
      </c>
      <c r="G57" s="60"/>
      <c r="H57" s="59">
        <v>148</v>
      </c>
      <c r="I57" s="60"/>
      <c r="J57" s="59">
        <v>193</v>
      </c>
      <c r="K57" s="60"/>
      <c r="L57" s="59">
        <v>153</v>
      </c>
      <c r="M57" s="60"/>
      <c r="N57" s="59">
        <v>186</v>
      </c>
      <c r="O57" s="60"/>
      <c r="P57" s="59">
        <v>209</v>
      </c>
      <c r="Q57" s="60"/>
      <c r="R57" s="59">
        <v>184</v>
      </c>
      <c r="S57" s="60"/>
      <c r="T57" s="59">
        <v>204</v>
      </c>
      <c r="U57" s="60"/>
      <c r="V57" s="59">
        <v>189</v>
      </c>
      <c r="W57" s="60"/>
      <c r="X57" s="59">
        <v>188</v>
      </c>
      <c r="Y57" s="60"/>
      <c r="Z57" s="59">
        <v>181</v>
      </c>
      <c r="AA57" s="60"/>
      <c r="AB57" s="61">
        <v>185</v>
      </c>
      <c r="AC57" s="61"/>
    </row>
    <row r="58" spans="1:29" ht="11.25" x14ac:dyDescent="0.2">
      <c r="A58" s="6"/>
      <c r="B58" s="2"/>
      <c r="C58" s="58">
        <v>2022</v>
      </c>
      <c r="D58" s="59"/>
      <c r="E58" s="60"/>
      <c r="F58" s="59">
        <v>167</v>
      </c>
      <c r="G58" s="60"/>
      <c r="H58" s="59">
        <v>172</v>
      </c>
      <c r="I58" s="60" t="s">
        <v>20</v>
      </c>
      <c r="J58" s="59">
        <v>216</v>
      </c>
      <c r="K58" s="60"/>
      <c r="L58" s="59">
        <v>196</v>
      </c>
      <c r="M58" s="60"/>
      <c r="N58" s="59"/>
      <c r="O58" s="60"/>
      <c r="P58" s="59"/>
      <c r="Q58" s="60"/>
      <c r="R58" s="59"/>
      <c r="S58" s="60"/>
      <c r="T58" s="59"/>
      <c r="U58" s="60"/>
      <c r="V58" s="59"/>
      <c r="W58" s="60"/>
      <c r="X58" s="59"/>
      <c r="Y58" s="60"/>
      <c r="Z58" s="59"/>
      <c r="AA58" s="60"/>
      <c r="AB58" s="61"/>
      <c r="AC58" s="61"/>
    </row>
    <row r="59" spans="1:29" ht="30.6" customHeight="1" x14ac:dyDescent="0.2">
      <c r="A59" s="6" t="s">
        <v>45</v>
      </c>
      <c r="B59" s="2" t="s">
        <v>17</v>
      </c>
      <c r="C59" s="58">
        <v>2021</v>
      </c>
      <c r="D59" s="39">
        <v>179</v>
      </c>
      <c r="E59" s="68" t="s">
        <v>20</v>
      </c>
      <c r="F59" s="64">
        <v>15.2</v>
      </c>
      <c r="G59" s="65"/>
      <c r="H59" s="64">
        <v>15.1</v>
      </c>
      <c r="I59" s="65"/>
      <c r="J59" s="64">
        <v>13.9</v>
      </c>
      <c r="K59" s="65"/>
      <c r="L59" s="64">
        <v>18.100000000000001</v>
      </c>
      <c r="M59" s="65"/>
      <c r="N59" s="64">
        <v>17.5</v>
      </c>
      <c r="O59" s="65"/>
      <c r="P59" s="64">
        <v>16.899999999999999</v>
      </c>
      <c r="Q59" s="63"/>
      <c r="R59" s="64">
        <v>12.4</v>
      </c>
      <c r="S59" s="65"/>
      <c r="T59" s="64">
        <v>17.3</v>
      </c>
      <c r="U59" s="65"/>
      <c r="V59" s="64">
        <v>14.7</v>
      </c>
      <c r="W59" s="65"/>
      <c r="X59" s="64">
        <v>14.3</v>
      </c>
      <c r="Y59" s="63"/>
      <c r="Z59" s="64">
        <v>11</v>
      </c>
      <c r="AA59" s="65"/>
      <c r="AB59" s="66">
        <v>13.7</v>
      </c>
      <c r="AC59" s="67"/>
    </row>
    <row r="60" spans="1:29" ht="11.25" x14ac:dyDescent="0.2">
      <c r="A60" s="6"/>
      <c r="B60" s="2"/>
      <c r="C60" s="58">
        <v>2022</v>
      </c>
      <c r="D60" s="48"/>
      <c r="E60" s="68"/>
      <c r="F60" s="64">
        <v>15.1</v>
      </c>
      <c r="G60" s="65"/>
      <c r="H60" s="64">
        <v>18.8</v>
      </c>
      <c r="I60" s="65"/>
      <c r="J60" s="64">
        <v>19.7</v>
      </c>
      <c r="K60" s="65"/>
      <c r="L60" s="64">
        <v>20.2</v>
      </c>
      <c r="M60" s="65"/>
      <c r="N60" s="62"/>
      <c r="O60" s="65"/>
      <c r="P60" s="62"/>
      <c r="Q60" s="63"/>
      <c r="R60" s="64"/>
      <c r="S60" s="65"/>
      <c r="T60" s="62"/>
      <c r="U60" s="63"/>
      <c r="V60" s="64"/>
      <c r="W60" s="65"/>
      <c r="X60" s="62"/>
      <c r="Y60" s="63"/>
      <c r="Z60" s="64"/>
      <c r="AA60" s="65"/>
      <c r="AB60" s="66"/>
      <c r="AC60" s="66"/>
    </row>
    <row r="61" spans="1:29" ht="30.6" customHeight="1" x14ac:dyDescent="0.2">
      <c r="A61" s="9" t="s">
        <v>46</v>
      </c>
      <c r="B61" s="2" t="s">
        <v>17</v>
      </c>
      <c r="C61" s="58">
        <v>2021</v>
      </c>
      <c r="D61" s="39">
        <v>232</v>
      </c>
      <c r="E61" s="68" t="s">
        <v>20</v>
      </c>
      <c r="F61" s="64">
        <v>20.6</v>
      </c>
      <c r="G61" s="65"/>
      <c r="H61" s="64">
        <v>18.600000000000001</v>
      </c>
      <c r="I61" s="63"/>
      <c r="J61" s="64">
        <v>22.6</v>
      </c>
      <c r="K61" s="65"/>
      <c r="L61" s="64">
        <v>19.3</v>
      </c>
      <c r="M61" s="63"/>
      <c r="N61" s="64">
        <v>19.600000000000001</v>
      </c>
      <c r="O61" s="65"/>
      <c r="P61" s="64">
        <v>18.3</v>
      </c>
      <c r="Q61" s="63"/>
      <c r="R61" s="64">
        <v>17.899999999999999</v>
      </c>
      <c r="S61" s="65"/>
      <c r="T61" s="64">
        <v>17.600000000000001</v>
      </c>
      <c r="U61" s="65"/>
      <c r="V61" s="64">
        <v>18.899999999999999</v>
      </c>
      <c r="W61" s="65"/>
      <c r="X61" s="64">
        <v>18</v>
      </c>
      <c r="Y61" s="63"/>
      <c r="Z61" s="64">
        <v>19.399999999999999</v>
      </c>
      <c r="AA61" s="65"/>
      <c r="AB61" s="66">
        <v>20.100000000000001</v>
      </c>
      <c r="AC61" s="66"/>
    </row>
    <row r="62" spans="1:29" ht="11.25" x14ac:dyDescent="0.2">
      <c r="A62" s="9"/>
      <c r="B62" s="2"/>
      <c r="C62" s="58">
        <v>2022</v>
      </c>
      <c r="D62" s="48"/>
      <c r="E62" s="68"/>
      <c r="F62" s="64">
        <v>20.6</v>
      </c>
      <c r="G62" s="65"/>
      <c r="H62" s="64">
        <v>21.9</v>
      </c>
      <c r="I62" s="63"/>
      <c r="J62" s="64">
        <v>22.3</v>
      </c>
      <c r="K62" s="65"/>
      <c r="L62" s="64">
        <v>19.899999999999999</v>
      </c>
      <c r="M62" s="65"/>
      <c r="N62" s="64"/>
      <c r="O62" s="65"/>
      <c r="P62" s="62"/>
      <c r="Q62" s="63"/>
      <c r="R62" s="62"/>
      <c r="S62" s="63"/>
      <c r="T62" s="62"/>
      <c r="U62" s="63"/>
      <c r="V62" s="64"/>
      <c r="W62" s="65"/>
      <c r="X62" s="64"/>
      <c r="Y62" s="65"/>
      <c r="Z62" s="64"/>
      <c r="AA62" s="65"/>
      <c r="AB62" s="66"/>
      <c r="AC62" s="66"/>
    </row>
    <row r="63" spans="1:29" ht="30.6" customHeight="1" x14ac:dyDescent="0.2">
      <c r="A63" s="5" t="s">
        <v>47</v>
      </c>
      <c r="B63" s="2" t="s">
        <v>17</v>
      </c>
      <c r="C63" s="58">
        <v>2021</v>
      </c>
      <c r="D63" s="39">
        <v>495</v>
      </c>
      <c r="E63" s="68"/>
      <c r="F63" s="64">
        <v>39.4</v>
      </c>
      <c r="G63" s="65"/>
      <c r="H63" s="64">
        <v>38</v>
      </c>
      <c r="I63" s="65"/>
      <c r="J63" s="64">
        <v>49.7</v>
      </c>
      <c r="K63" s="65"/>
      <c r="L63" s="64">
        <v>38.4</v>
      </c>
      <c r="M63" s="63"/>
      <c r="N63" s="64">
        <v>42.6</v>
      </c>
      <c r="O63" s="65"/>
      <c r="P63" s="64">
        <v>41.2</v>
      </c>
      <c r="Q63" s="63"/>
      <c r="R63" s="64">
        <v>38.4</v>
      </c>
      <c r="S63" s="65"/>
      <c r="T63" s="64">
        <v>41.4</v>
      </c>
      <c r="U63" s="65"/>
      <c r="V63" s="64">
        <v>40.4</v>
      </c>
      <c r="W63" s="65"/>
      <c r="X63" s="64">
        <v>41.4</v>
      </c>
      <c r="Y63" s="63"/>
      <c r="Z63" s="64">
        <v>41.8</v>
      </c>
      <c r="AA63" s="65"/>
      <c r="AB63" s="66">
        <v>42.5</v>
      </c>
      <c r="AC63" s="66"/>
    </row>
    <row r="64" spans="1:29" ht="11.25" x14ac:dyDescent="0.2">
      <c r="A64" s="5"/>
      <c r="B64" s="2"/>
      <c r="C64" s="58">
        <v>2022</v>
      </c>
      <c r="D64" s="48"/>
      <c r="E64" s="68"/>
      <c r="F64" s="64">
        <v>39.1</v>
      </c>
      <c r="G64" s="65"/>
      <c r="H64" s="64">
        <v>38</v>
      </c>
      <c r="I64" s="65"/>
      <c r="J64" s="64">
        <v>47</v>
      </c>
      <c r="K64" s="65" t="s">
        <v>20</v>
      </c>
      <c r="L64" s="62">
        <v>44.1</v>
      </c>
      <c r="M64" s="63"/>
      <c r="N64" s="64"/>
      <c r="O64" s="65"/>
      <c r="P64" s="64"/>
      <c r="Q64" s="65"/>
      <c r="R64" s="64"/>
      <c r="S64" s="65"/>
      <c r="T64" s="64"/>
      <c r="U64" s="65"/>
      <c r="V64" s="64"/>
      <c r="W64" s="65"/>
      <c r="X64" s="62"/>
      <c r="Y64" s="63"/>
      <c r="Z64" s="64"/>
      <c r="AA64" s="65"/>
      <c r="AB64" s="66"/>
      <c r="AC64" s="66"/>
    </row>
    <row r="65" spans="1:30" ht="31.15" customHeight="1" x14ac:dyDescent="0.2">
      <c r="A65" s="6" t="s">
        <v>48</v>
      </c>
      <c r="B65" s="2" t="s">
        <v>17</v>
      </c>
      <c r="C65" s="58">
        <v>2021</v>
      </c>
      <c r="D65" s="39">
        <v>353</v>
      </c>
      <c r="E65" s="68" t="s">
        <v>20</v>
      </c>
      <c r="F65" s="64">
        <v>27.7</v>
      </c>
      <c r="G65" s="63"/>
      <c r="H65" s="64">
        <v>27.3</v>
      </c>
      <c r="I65" s="63"/>
      <c r="J65" s="64">
        <v>31.3</v>
      </c>
      <c r="K65" s="63"/>
      <c r="L65" s="64">
        <v>28.8</v>
      </c>
      <c r="M65" s="63"/>
      <c r="N65" s="64">
        <v>28.5</v>
      </c>
      <c r="O65" s="65"/>
      <c r="P65" s="64">
        <v>28.4</v>
      </c>
      <c r="Q65" s="65"/>
      <c r="R65" s="64">
        <v>27.5</v>
      </c>
      <c r="S65" s="63"/>
      <c r="T65" s="64">
        <v>31.1</v>
      </c>
      <c r="U65" s="63"/>
      <c r="V65" s="64">
        <v>30.8</v>
      </c>
      <c r="W65" s="65"/>
      <c r="X65" s="64">
        <v>28.4</v>
      </c>
      <c r="Y65" s="65"/>
      <c r="Z65" s="64">
        <v>30.3</v>
      </c>
      <c r="AA65" s="65"/>
      <c r="AB65" s="66">
        <v>29.3</v>
      </c>
      <c r="AC65" s="66"/>
      <c r="AD65" s="83"/>
    </row>
    <row r="66" spans="1:30" ht="11.25" x14ac:dyDescent="0.2">
      <c r="A66" s="6"/>
      <c r="B66" s="2"/>
      <c r="C66" s="58">
        <v>2022</v>
      </c>
      <c r="D66" s="48"/>
      <c r="E66" s="68"/>
      <c r="F66" s="64">
        <v>27.1</v>
      </c>
      <c r="G66" s="63"/>
      <c r="H66" s="64">
        <v>26.2</v>
      </c>
      <c r="I66" s="63"/>
      <c r="J66" s="64">
        <v>31.4</v>
      </c>
      <c r="K66" s="63"/>
      <c r="L66" s="62">
        <v>28.8</v>
      </c>
      <c r="M66" s="63"/>
      <c r="N66" s="64"/>
      <c r="O66" s="65"/>
      <c r="P66" s="62"/>
      <c r="Q66" s="65"/>
      <c r="R66" s="62"/>
      <c r="S66" s="63"/>
      <c r="T66" s="62"/>
      <c r="U66" s="63"/>
      <c r="V66" s="64"/>
      <c r="W66" s="65"/>
      <c r="X66" s="64"/>
      <c r="Y66" s="65"/>
      <c r="Z66" s="64"/>
      <c r="AA66" s="65"/>
      <c r="AB66" s="66"/>
      <c r="AC66" s="66"/>
    </row>
    <row r="67" spans="1:30" ht="30.6" customHeight="1" x14ac:dyDescent="0.2">
      <c r="A67" s="9" t="s">
        <v>49</v>
      </c>
      <c r="B67" s="2" t="s">
        <v>17</v>
      </c>
      <c r="C67" s="58">
        <v>2021</v>
      </c>
      <c r="D67" s="59">
        <v>373</v>
      </c>
      <c r="E67" s="60" t="s">
        <v>20</v>
      </c>
      <c r="F67" s="74">
        <v>28.6</v>
      </c>
      <c r="G67" s="68"/>
      <c r="H67" s="74">
        <v>27.7</v>
      </c>
      <c r="I67" s="68"/>
      <c r="J67" s="86">
        <v>34.5</v>
      </c>
      <c r="K67" s="23"/>
      <c r="L67" s="74">
        <v>31.8</v>
      </c>
      <c r="M67" s="68"/>
      <c r="N67" s="86">
        <v>33</v>
      </c>
      <c r="O67" s="23"/>
      <c r="P67" s="74">
        <v>34</v>
      </c>
      <c r="Q67" s="68"/>
      <c r="R67" s="86">
        <v>32.9</v>
      </c>
      <c r="S67" s="23"/>
      <c r="T67" s="74">
        <v>31.2</v>
      </c>
      <c r="U67" s="68"/>
      <c r="V67" s="86">
        <v>30.3</v>
      </c>
      <c r="W67" s="23"/>
      <c r="X67" s="74">
        <v>30.8</v>
      </c>
      <c r="Y67" s="68"/>
      <c r="Z67" s="74">
        <v>30</v>
      </c>
      <c r="AA67" s="68"/>
      <c r="AB67" s="130">
        <v>26.3</v>
      </c>
    </row>
    <row r="68" spans="1:30" ht="11.25" x14ac:dyDescent="0.2">
      <c r="A68" s="9"/>
      <c r="B68" s="2"/>
      <c r="C68" s="58">
        <v>2022</v>
      </c>
      <c r="D68" s="59"/>
      <c r="E68" s="60"/>
      <c r="F68" s="74">
        <v>28.5</v>
      </c>
      <c r="G68" s="68"/>
      <c r="H68" s="74">
        <v>28.5</v>
      </c>
      <c r="I68" s="68"/>
      <c r="J68" s="86">
        <v>34</v>
      </c>
      <c r="K68" s="23"/>
      <c r="L68" s="48">
        <v>31.8</v>
      </c>
      <c r="M68" s="68"/>
      <c r="N68" s="85"/>
      <c r="O68" s="23"/>
      <c r="P68" s="48"/>
      <c r="Q68" s="68"/>
      <c r="R68" s="85"/>
      <c r="S68" s="23"/>
      <c r="T68" s="48"/>
      <c r="U68" s="68"/>
      <c r="V68" s="85"/>
      <c r="W68" s="23"/>
      <c r="X68" s="48"/>
      <c r="Y68" s="68"/>
      <c r="Z68" s="48"/>
      <c r="AA68" s="68"/>
      <c r="AB68" s="50"/>
    </row>
    <row r="69" spans="1:30" ht="30.6" customHeight="1" x14ac:dyDescent="0.2">
      <c r="A69" s="6"/>
      <c r="B69" s="2" t="s">
        <v>36</v>
      </c>
      <c r="C69" s="58">
        <v>2021</v>
      </c>
      <c r="D69" s="59">
        <v>3592</v>
      </c>
      <c r="E69" s="60"/>
      <c r="F69" s="59">
        <v>278</v>
      </c>
      <c r="G69" s="60"/>
      <c r="H69" s="59">
        <v>269</v>
      </c>
      <c r="I69" s="60"/>
      <c r="J69" s="59">
        <v>332</v>
      </c>
      <c r="K69" s="60"/>
      <c r="L69" s="59">
        <v>312</v>
      </c>
      <c r="M69" s="60"/>
      <c r="N69" s="59">
        <v>318</v>
      </c>
      <c r="O69" s="60"/>
      <c r="P69" s="59">
        <v>331</v>
      </c>
      <c r="Q69" s="60"/>
      <c r="R69" s="59">
        <v>320</v>
      </c>
      <c r="S69" s="60"/>
      <c r="T69" s="59">
        <v>301</v>
      </c>
      <c r="U69" s="60"/>
      <c r="V69" s="59">
        <v>292</v>
      </c>
      <c r="W69" s="60"/>
      <c r="X69" s="59">
        <v>296</v>
      </c>
      <c r="Y69" s="60"/>
      <c r="Z69" s="59">
        <v>289</v>
      </c>
      <c r="AA69" s="60"/>
      <c r="AB69" s="61">
        <v>253</v>
      </c>
      <c r="AC69" s="61"/>
    </row>
    <row r="70" spans="1:30" ht="11.25" x14ac:dyDescent="0.2">
      <c r="A70" s="6"/>
      <c r="B70" s="2"/>
      <c r="C70" s="58">
        <v>2022</v>
      </c>
      <c r="D70" s="59"/>
      <c r="E70" s="60"/>
      <c r="F70" s="59">
        <v>275</v>
      </c>
      <c r="G70" s="60"/>
      <c r="H70" s="59">
        <v>274</v>
      </c>
      <c r="I70" s="60"/>
      <c r="J70" s="59">
        <v>327</v>
      </c>
      <c r="K70" s="60"/>
      <c r="L70" s="59">
        <v>306</v>
      </c>
      <c r="M70" s="60"/>
      <c r="N70" s="59"/>
      <c r="O70" s="60"/>
      <c r="P70" s="59"/>
      <c r="Q70" s="60"/>
      <c r="R70" s="59"/>
      <c r="S70" s="60"/>
      <c r="T70" s="59"/>
      <c r="U70" s="60"/>
      <c r="V70" s="59"/>
      <c r="W70" s="60"/>
      <c r="X70" s="59"/>
      <c r="Y70" s="60"/>
      <c r="Z70" s="59"/>
      <c r="AA70" s="60"/>
      <c r="AB70" s="61"/>
      <c r="AC70" s="61"/>
    </row>
    <row r="71" spans="1:30" ht="30.6" customHeight="1" x14ac:dyDescent="0.2">
      <c r="A71" s="5" t="s">
        <v>50</v>
      </c>
      <c r="B71" s="2" t="s">
        <v>17</v>
      </c>
      <c r="C71" s="58">
        <v>2021</v>
      </c>
      <c r="D71" s="59">
        <v>228</v>
      </c>
      <c r="E71" s="60"/>
      <c r="F71" s="74">
        <v>14.7</v>
      </c>
      <c r="G71" s="68"/>
      <c r="H71" s="74">
        <v>15.2</v>
      </c>
      <c r="I71" s="68"/>
      <c r="J71" s="86">
        <v>19.3</v>
      </c>
      <c r="K71" s="23"/>
      <c r="L71" s="74">
        <v>18.2</v>
      </c>
      <c r="M71" s="68"/>
      <c r="N71" s="86">
        <v>21.1</v>
      </c>
      <c r="O71" s="23"/>
      <c r="P71" s="74">
        <v>28.2</v>
      </c>
      <c r="Q71" s="68"/>
      <c r="R71" s="86">
        <v>24.3</v>
      </c>
      <c r="S71" s="23"/>
      <c r="T71" s="74">
        <v>19.899999999999999</v>
      </c>
      <c r="U71" s="68"/>
      <c r="V71" s="86">
        <v>17.3</v>
      </c>
      <c r="W71" s="23"/>
      <c r="X71" s="74">
        <v>17.2</v>
      </c>
      <c r="Y71" s="68"/>
      <c r="Z71" s="74">
        <v>16.5</v>
      </c>
      <c r="AA71" s="68"/>
      <c r="AB71" s="130">
        <v>16.100000000000001</v>
      </c>
    </row>
    <row r="72" spans="1:30" ht="11.25" x14ac:dyDescent="0.2">
      <c r="A72" s="5"/>
      <c r="B72" s="2"/>
      <c r="C72" s="58">
        <v>2022</v>
      </c>
      <c r="D72" s="59"/>
      <c r="E72" s="60"/>
      <c r="F72" s="74">
        <v>16.3</v>
      </c>
      <c r="G72" s="68"/>
      <c r="H72" s="74">
        <v>16.399999999999999</v>
      </c>
      <c r="I72" s="68"/>
      <c r="J72" s="86">
        <v>19.8</v>
      </c>
      <c r="K72" s="23"/>
      <c r="L72" s="48">
        <v>20.100000000000001</v>
      </c>
      <c r="M72" s="68"/>
      <c r="N72" s="85"/>
      <c r="O72" s="23"/>
      <c r="P72" s="48"/>
      <c r="Q72" s="68"/>
      <c r="R72" s="85"/>
      <c r="S72" s="23"/>
      <c r="T72" s="48"/>
      <c r="U72" s="68"/>
      <c r="V72" s="85"/>
      <c r="W72" s="23"/>
      <c r="X72" s="48"/>
      <c r="Y72" s="68"/>
      <c r="Z72" s="48"/>
      <c r="AA72" s="68"/>
      <c r="AB72" s="50"/>
    </row>
    <row r="73" spans="1:30" ht="30.6" customHeight="1" x14ac:dyDescent="0.2">
      <c r="A73" s="6"/>
      <c r="B73" s="2" t="s">
        <v>36</v>
      </c>
      <c r="C73" s="58">
        <v>2021</v>
      </c>
      <c r="D73" s="59">
        <v>2259</v>
      </c>
      <c r="E73" s="60"/>
      <c r="F73" s="59">
        <v>145</v>
      </c>
      <c r="G73" s="60"/>
      <c r="H73" s="59">
        <v>151</v>
      </c>
      <c r="I73" s="60"/>
      <c r="J73" s="59">
        <v>191</v>
      </c>
      <c r="K73" s="60"/>
      <c r="L73" s="59">
        <v>177</v>
      </c>
      <c r="M73" s="60"/>
      <c r="N73" s="59">
        <v>211</v>
      </c>
      <c r="O73" s="60"/>
      <c r="P73" s="59">
        <v>280</v>
      </c>
      <c r="Q73" s="60"/>
      <c r="R73" s="59">
        <v>243</v>
      </c>
      <c r="S73" s="60"/>
      <c r="T73" s="59">
        <v>199</v>
      </c>
      <c r="U73" s="60"/>
      <c r="V73" s="59">
        <v>171</v>
      </c>
      <c r="W73" s="60"/>
      <c r="X73" s="59">
        <v>169</v>
      </c>
      <c r="Y73" s="60"/>
      <c r="Z73" s="59">
        <v>163</v>
      </c>
      <c r="AA73" s="60"/>
      <c r="AB73" s="61">
        <v>159</v>
      </c>
      <c r="AC73" s="61"/>
    </row>
    <row r="74" spans="1:30" ht="11.25" x14ac:dyDescent="0.2">
      <c r="A74" s="6"/>
      <c r="B74" s="2"/>
      <c r="C74" s="58">
        <v>2022</v>
      </c>
      <c r="D74" s="59"/>
      <c r="E74" s="60"/>
      <c r="F74" s="59">
        <v>162</v>
      </c>
      <c r="G74" s="60"/>
      <c r="H74" s="59">
        <v>163</v>
      </c>
      <c r="I74" s="60"/>
      <c r="J74" s="59">
        <v>196</v>
      </c>
      <c r="K74" s="60"/>
      <c r="L74" s="59">
        <v>199</v>
      </c>
      <c r="M74" s="60"/>
      <c r="N74" s="59"/>
      <c r="O74" s="60"/>
      <c r="P74" s="59"/>
      <c r="Q74" s="60"/>
      <c r="R74" s="59"/>
      <c r="S74" s="60"/>
      <c r="T74" s="59"/>
      <c r="U74" s="60"/>
      <c r="V74" s="59"/>
      <c r="W74" s="60"/>
      <c r="X74" s="59"/>
      <c r="Y74" s="60"/>
      <c r="Z74" s="59"/>
      <c r="AA74" s="60"/>
      <c r="AB74" s="61"/>
      <c r="AC74" s="61"/>
    </row>
    <row r="75" spans="1:30" ht="30.6" customHeight="1" x14ac:dyDescent="0.2">
      <c r="A75" s="6" t="s">
        <v>51</v>
      </c>
      <c r="B75" s="2" t="s">
        <v>17</v>
      </c>
      <c r="C75" s="58">
        <v>2021</v>
      </c>
      <c r="D75" s="64">
        <v>101</v>
      </c>
      <c r="E75" s="60" t="s">
        <v>20</v>
      </c>
      <c r="F75" s="86">
        <v>7.3</v>
      </c>
      <c r="G75" s="23"/>
      <c r="H75" s="74">
        <v>6.6</v>
      </c>
      <c r="I75" s="68"/>
      <c r="J75" s="86">
        <v>7.8</v>
      </c>
      <c r="K75" s="23"/>
      <c r="L75" s="74">
        <v>8.1</v>
      </c>
      <c r="M75" s="68"/>
      <c r="N75" s="86">
        <v>9.1</v>
      </c>
      <c r="O75" s="23"/>
      <c r="P75" s="74">
        <v>12.7</v>
      </c>
      <c r="Q75" s="68"/>
      <c r="R75" s="86">
        <v>10</v>
      </c>
      <c r="S75" s="23"/>
      <c r="T75" s="74">
        <v>8.6999999999999993</v>
      </c>
      <c r="U75" s="68"/>
      <c r="V75" s="86">
        <v>7.4</v>
      </c>
      <c r="W75" s="23"/>
      <c r="X75" s="74">
        <v>7.3</v>
      </c>
      <c r="Y75" s="68"/>
      <c r="Z75" s="74">
        <v>6.9</v>
      </c>
      <c r="AA75" s="68"/>
      <c r="AB75" s="130">
        <v>6.4</v>
      </c>
    </row>
    <row r="76" spans="1:30" ht="11.25" x14ac:dyDescent="0.2">
      <c r="A76" s="6"/>
      <c r="B76" s="2"/>
      <c r="C76" s="58">
        <v>2022</v>
      </c>
      <c r="D76" s="59"/>
      <c r="E76" s="60"/>
      <c r="F76" s="86">
        <v>7.7</v>
      </c>
      <c r="G76" s="23"/>
      <c r="H76" s="74">
        <v>7.5</v>
      </c>
      <c r="I76" s="68"/>
      <c r="J76" s="74">
        <v>8.1</v>
      </c>
      <c r="K76" s="68"/>
      <c r="L76" s="48">
        <v>8.3000000000000007</v>
      </c>
      <c r="M76" s="68"/>
      <c r="N76" s="85"/>
      <c r="O76" s="23"/>
      <c r="P76" s="48"/>
      <c r="Q76" s="68"/>
      <c r="R76" s="85"/>
      <c r="S76" s="23"/>
      <c r="T76" s="48"/>
      <c r="U76" s="68"/>
      <c r="V76" s="85"/>
      <c r="W76" s="23"/>
      <c r="X76" s="48"/>
      <c r="Y76" s="68"/>
      <c r="Z76" s="48"/>
      <c r="AA76" s="68"/>
      <c r="AB76" s="50"/>
    </row>
    <row r="77" spans="1:30" ht="30.6" customHeight="1" x14ac:dyDescent="0.2">
      <c r="A77" s="5" t="s">
        <v>52</v>
      </c>
      <c r="B77" s="2" t="s">
        <v>17</v>
      </c>
      <c r="C77" s="58">
        <v>2021</v>
      </c>
      <c r="D77" s="59">
        <v>1877</v>
      </c>
      <c r="E77" s="60" t="s">
        <v>20</v>
      </c>
      <c r="F77" s="51">
        <v>142</v>
      </c>
      <c r="G77" s="23"/>
      <c r="H77" s="39">
        <v>142</v>
      </c>
      <c r="I77" s="68"/>
      <c r="J77" s="51">
        <v>170</v>
      </c>
      <c r="K77" s="23"/>
      <c r="L77" s="39">
        <v>131</v>
      </c>
      <c r="M77" s="68"/>
      <c r="N77" s="51">
        <v>137</v>
      </c>
      <c r="O77" s="23"/>
      <c r="P77" s="39">
        <v>138</v>
      </c>
      <c r="Q77" s="68"/>
      <c r="R77" s="51">
        <v>149</v>
      </c>
      <c r="S77" s="23"/>
      <c r="T77" s="39">
        <v>158</v>
      </c>
      <c r="U77" s="68"/>
      <c r="V77" s="51">
        <v>161</v>
      </c>
      <c r="W77" s="23"/>
      <c r="X77" s="39">
        <v>165</v>
      </c>
      <c r="Y77" s="68"/>
      <c r="Z77" s="39">
        <v>172</v>
      </c>
      <c r="AA77" s="68"/>
      <c r="AB77" s="33">
        <v>158</v>
      </c>
    </row>
    <row r="78" spans="1:30" ht="11.25" x14ac:dyDescent="0.2">
      <c r="A78" s="5"/>
      <c r="B78" s="2"/>
      <c r="C78" s="58">
        <v>2022</v>
      </c>
      <c r="D78" s="59"/>
      <c r="E78" s="60"/>
      <c r="F78" s="51">
        <v>140</v>
      </c>
      <c r="G78" s="23"/>
      <c r="H78" s="39">
        <v>143</v>
      </c>
      <c r="I78" s="68"/>
      <c r="J78" s="39">
        <v>191</v>
      </c>
      <c r="K78" s="68"/>
      <c r="L78" s="48">
        <v>148</v>
      </c>
      <c r="M78" s="68"/>
      <c r="N78" s="85"/>
      <c r="O78" s="23"/>
      <c r="P78" s="48"/>
      <c r="Q78" s="68"/>
      <c r="R78" s="85"/>
      <c r="S78" s="23"/>
      <c r="T78" s="48"/>
      <c r="U78" s="68"/>
      <c r="V78" s="85"/>
      <c r="W78" s="23"/>
      <c r="X78" s="48"/>
      <c r="Y78" s="68"/>
      <c r="Z78" s="48"/>
      <c r="AA78" s="68"/>
      <c r="AB78" s="50"/>
    </row>
    <row r="79" spans="1:30" ht="30.6" customHeight="1" x14ac:dyDescent="0.2">
      <c r="A79" s="5" t="s">
        <v>53</v>
      </c>
      <c r="B79" s="2" t="s">
        <v>17</v>
      </c>
      <c r="C79" s="58">
        <v>2021</v>
      </c>
      <c r="D79" s="39">
        <v>172</v>
      </c>
      <c r="E79" s="68"/>
      <c r="F79" s="74">
        <v>14.5</v>
      </c>
      <c r="G79" s="79"/>
      <c r="H79" s="74">
        <v>13.3</v>
      </c>
      <c r="I79" s="68"/>
      <c r="J79" s="86">
        <v>15.3</v>
      </c>
      <c r="K79" s="87"/>
      <c r="L79" s="74">
        <v>14.2</v>
      </c>
      <c r="M79" s="68"/>
      <c r="N79" s="86">
        <v>14.6</v>
      </c>
      <c r="O79" s="87"/>
      <c r="P79" s="74">
        <v>13.3</v>
      </c>
      <c r="Q79" s="68"/>
      <c r="R79" s="86">
        <v>13.6</v>
      </c>
      <c r="S79" s="23"/>
      <c r="T79" s="74">
        <v>14.7</v>
      </c>
      <c r="U79" s="79"/>
      <c r="V79" s="86">
        <v>14.3</v>
      </c>
      <c r="W79" s="87"/>
      <c r="X79" s="74">
        <v>14.1</v>
      </c>
      <c r="Y79" s="68"/>
      <c r="Z79" s="74">
        <v>14.2</v>
      </c>
      <c r="AA79" s="68"/>
      <c r="AB79" s="130">
        <v>15.5</v>
      </c>
      <c r="AC79" s="45"/>
    </row>
    <row r="80" spans="1:30" ht="11.25" x14ac:dyDescent="0.2">
      <c r="A80" s="5"/>
      <c r="B80" s="2"/>
      <c r="C80" s="58">
        <v>2022</v>
      </c>
      <c r="D80" s="48"/>
      <c r="E80" s="68"/>
      <c r="F80" s="74">
        <v>12.4</v>
      </c>
      <c r="G80" s="79"/>
      <c r="H80" s="74">
        <v>13</v>
      </c>
      <c r="I80" s="68"/>
      <c r="J80" s="74">
        <v>16.2</v>
      </c>
      <c r="K80" s="79"/>
      <c r="L80" s="48">
        <v>13.4</v>
      </c>
      <c r="M80" s="68"/>
      <c r="N80" s="84"/>
      <c r="O80" s="87"/>
      <c r="P80" s="48"/>
      <c r="Q80" s="68"/>
      <c r="R80" s="85"/>
      <c r="S80" s="23"/>
      <c r="T80" s="41"/>
      <c r="U80" s="79"/>
      <c r="V80" s="84"/>
      <c r="W80" s="87"/>
      <c r="X80" s="48"/>
      <c r="Y80" s="68"/>
      <c r="Z80" s="48"/>
      <c r="AA80" s="68"/>
      <c r="AB80" s="50"/>
    </row>
    <row r="81" spans="1:29" ht="20.45" customHeight="1" x14ac:dyDescent="0.2">
      <c r="A81" s="5" t="s">
        <v>54</v>
      </c>
      <c r="B81" s="2" t="s">
        <v>30</v>
      </c>
      <c r="C81" s="58">
        <v>2021</v>
      </c>
      <c r="D81" s="59">
        <v>8459</v>
      </c>
      <c r="E81" s="60" t="s">
        <v>20</v>
      </c>
      <c r="F81" s="59">
        <v>803</v>
      </c>
      <c r="G81" s="60"/>
      <c r="H81" s="59">
        <v>639</v>
      </c>
      <c r="I81" s="60"/>
      <c r="J81" s="59">
        <v>785</v>
      </c>
      <c r="K81" s="60"/>
      <c r="L81" s="59">
        <v>582</v>
      </c>
      <c r="M81" s="60"/>
      <c r="N81" s="59">
        <v>616</v>
      </c>
      <c r="O81" s="60"/>
      <c r="P81" s="59">
        <v>602</v>
      </c>
      <c r="Q81" s="60"/>
      <c r="R81" s="59">
        <v>452</v>
      </c>
      <c r="S81" s="60"/>
      <c r="T81" s="59">
        <v>556</v>
      </c>
      <c r="U81" s="60"/>
      <c r="V81" s="59">
        <v>911</v>
      </c>
      <c r="W81" s="60"/>
      <c r="X81" s="59">
        <v>805</v>
      </c>
      <c r="Y81" s="60"/>
      <c r="Z81" s="59">
        <v>829</v>
      </c>
      <c r="AA81" s="60"/>
      <c r="AB81" s="61">
        <v>871</v>
      </c>
      <c r="AC81" s="61"/>
    </row>
    <row r="82" spans="1:29" ht="11.25" x14ac:dyDescent="0.2">
      <c r="A82" s="5"/>
      <c r="B82" s="2"/>
      <c r="C82" s="58">
        <v>2022</v>
      </c>
      <c r="D82" s="59"/>
      <c r="E82" s="60"/>
      <c r="F82" s="59">
        <v>670</v>
      </c>
      <c r="G82" s="60"/>
      <c r="H82" s="59">
        <v>868</v>
      </c>
      <c r="I82" s="60"/>
      <c r="J82" s="59">
        <v>1061</v>
      </c>
      <c r="K82" s="60"/>
      <c r="L82" s="59">
        <v>740</v>
      </c>
      <c r="M82" s="60"/>
      <c r="N82" s="59"/>
      <c r="O82" s="60"/>
      <c r="P82" s="59"/>
      <c r="Q82" s="60"/>
      <c r="R82" s="59"/>
      <c r="S82" s="60"/>
      <c r="T82" s="59"/>
      <c r="U82" s="60"/>
      <c r="V82" s="59"/>
      <c r="W82" s="60"/>
      <c r="X82" s="59"/>
      <c r="Y82" s="60"/>
      <c r="Z82" s="59"/>
      <c r="AA82" s="60"/>
      <c r="AB82" s="61"/>
      <c r="AC82" s="61"/>
    </row>
    <row r="83" spans="1:29" ht="20.45" customHeight="1" x14ac:dyDescent="0.2">
      <c r="A83" s="5" t="s">
        <v>55</v>
      </c>
      <c r="B83" s="2" t="s">
        <v>30</v>
      </c>
      <c r="C83" s="58">
        <v>2021</v>
      </c>
      <c r="D83" s="59">
        <v>18273</v>
      </c>
      <c r="E83" s="60"/>
      <c r="F83" s="59">
        <v>1621</v>
      </c>
      <c r="G83" s="60"/>
      <c r="H83" s="59">
        <v>1689</v>
      </c>
      <c r="I83" s="60"/>
      <c r="J83" s="59">
        <v>1852</v>
      </c>
      <c r="K83" s="60"/>
      <c r="L83" s="59">
        <v>1602</v>
      </c>
      <c r="M83" s="60"/>
      <c r="N83" s="59">
        <v>1391</v>
      </c>
      <c r="O83" s="60"/>
      <c r="P83" s="59">
        <v>1283</v>
      </c>
      <c r="Q83" s="60"/>
      <c r="R83" s="59">
        <v>1162</v>
      </c>
      <c r="S83" s="60"/>
      <c r="T83" s="59">
        <v>1289</v>
      </c>
      <c r="U83" s="60"/>
      <c r="V83" s="59">
        <v>1532</v>
      </c>
      <c r="W83" s="60"/>
      <c r="X83" s="59">
        <v>1408</v>
      </c>
      <c r="Y83" s="60"/>
      <c r="Z83" s="59">
        <v>1552</v>
      </c>
      <c r="AA83" s="60"/>
      <c r="AB83" s="61">
        <v>1894</v>
      </c>
      <c r="AC83" s="61"/>
    </row>
    <row r="84" spans="1:29" ht="11.25" x14ac:dyDescent="0.2">
      <c r="A84" s="5"/>
      <c r="B84" s="2"/>
      <c r="C84" s="58">
        <v>2022</v>
      </c>
      <c r="D84" s="59"/>
      <c r="E84" s="60"/>
      <c r="F84" s="59">
        <v>1955</v>
      </c>
      <c r="G84" s="60"/>
      <c r="H84" s="59">
        <v>2283</v>
      </c>
      <c r="I84" s="60"/>
      <c r="J84" s="59">
        <v>3171</v>
      </c>
      <c r="K84" s="60"/>
      <c r="L84" s="59">
        <v>2877</v>
      </c>
      <c r="M84" s="60"/>
      <c r="N84" s="59"/>
      <c r="O84" s="60"/>
      <c r="P84" s="59"/>
      <c r="Q84" s="60"/>
      <c r="R84" s="59"/>
      <c r="S84" s="60"/>
      <c r="T84" s="59"/>
      <c r="U84" s="60"/>
      <c r="V84" s="59"/>
      <c r="W84" s="60"/>
      <c r="X84" s="59"/>
      <c r="Y84" s="60"/>
      <c r="Z84" s="59"/>
      <c r="AA84" s="60"/>
      <c r="AB84" s="61"/>
      <c r="AC84" s="61"/>
    </row>
    <row r="85" spans="1:29" ht="20.45" customHeight="1" x14ac:dyDescent="0.2">
      <c r="A85" s="5" t="s">
        <v>56</v>
      </c>
      <c r="B85" s="2" t="s">
        <v>30</v>
      </c>
      <c r="C85" s="58">
        <v>2021</v>
      </c>
      <c r="D85" s="59">
        <v>3704</v>
      </c>
      <c r="E85" s="60"/>
      <c r="F85" s="59">
        <v>287</v>
      </c>
      <c r="G85" s="60"/>
      <c r="H85" s="59">
        <v>339</v>
      </c>
      <c r="I85" s="60"/>
      <c r="J85" s="59">
        <v>284</v>
      </c>
      <c r="K85" s="60"/>
      <c r="L85" s="59">
        <v>322</v>
      </c>
      <c r="M85" s="60"/>
      <c r="N85" s="59">
        <v>291</v>
      </c>
      <c r="O85" s="60"/>
      <c r="P85" s="59">
        <v>281</v>
      </c>
      <c r="Q85" s="60"/>
      <c r="R85" s="59">
        <v>236</v>
      </c>
      <c r="S85" s="60"/>
      <c r="T85" s="59">
        <v>293</v>
      </c>
      <c r="U85" s="60"/>
      <c r="V85" s="59">
        <v>279</v>
      </c>
      <c r="W85" s="60"/>
      <c r="X85" s="59">
        <v>311</v>
      </c>
      <c r="Y85" s="60"/>
      <c r="Z85" s="59">
        <v>335</v>
      </c>
      <c r="AA85" s="60"/>
      <c r="AB85" s="61">
        <v>446</v>
      </c>
      <c r="AC85" s="61"/>
    </row>
    <row r="86" spans="1:29" ht="11.25" x14ac:dyDescent="0.2">
      <c r="A86" s="5"/>
      <c r="B86" s="2"/>
      <c r="C86" s="58">
        <v>2022</v>
      </c>
      <c r="D86" s="59"/>
      <c r="E86" s="60"/>
      <c r="F86" s="59">
        <v>264</v>
      </c>
      <c r="G86" s="60"/>
      <c r="H86" s="59">
        <v>336</v>
      </c>
      <c r="I86" s="60"/>
      <c r="J86" s="59">
        <v>422</v>
      </c>
      <c r="K86" s="60"/>
      <c r="L86" s="59">
        <v>679</v>
      </c>
      <c r="M86" s="60"/>
      <c r="N86" s="59"/>
      <c r="O86" s="60"/>
      <c r="P86" s="59"/>
      <c r="Q86" s="60"/>
      <c r="R86" s="59"/>
      <c r="S86" s="60"/>
      <c r="T86" s="59"/>
      <c r="U86" s="60"/>
      <c r="V86" s="59"/>
      <c r="W86" s="60"/>
      <c r="X86" s="59"/>
      <c r="Y86" s="60"/>
      <c r="Z86" s="59"/>
      <c r="AA86" s="60"/>
      <c r="AB86" s="61"/>
      <c r="AC86" s="61"/>
    </row>
    <row r="87" spans="1:29" ht="30.6" customHeight="1" x14ac:dyDescent="0.2">
      <c r="A87" s="9" t="s">
        <v>57</v>
      </c>
      <c r="B87" s="2" t="s">
        <v>17</v>
      </c>
      <c r="C87" s="58">
        <v>2021</v>
      </c>
      <c r="D87" s="39">
        <v>965</v>
      </c>
      <c r="E87" s="69"/>
      <c r="F87" s="64">
        <v>74.599999999999994</v>
      </c>
      <c r="G87" s="65"/>
      <c r="H87" s="64">
        <v>71.099999999999994</v>
      </c>
      <c r="I87" s="63"/>
      <c r="J87" s="64">
        <v>85.8</v>
      </c>
      <c r="K87" s="63"/>
      <c r="L87" s="64">
        <v>77.8</v>
      </c>
      <c r="M87" s="63"/>
      <c r="N87" s="64">
        <v>77.7</v>
      </c>
      <c r="O87" s="65"/>
      <c r="P87" s="64">
        <v>78.599999999999994</v>
      </c>
      <c r="Q87" s="65"/>
      <c r="R87" s="64">
        <v>80.5</v>
      </c>
      <c r="S87" s="65"/>
      <c r="T87" s="64">
        <v>84.3</v>
      </c>
      <c r="U87" s="63"/>
      <c r="V87" s="64">
        <v>82.1</v>
      </c>
      <c r="W87" s="65"/>
      <c r="X87" s="64">
        <v>85.8</v>
      </c>
      <c r="Y87" s="63"/>
      <c r="Z87" s="64">
        <v>82.6</v>
      </c>
      <c r="AA87" s="63"/>
      <c r="AB87" s="66">
        <v>82.9</v>
      </c>
      <c r="AC87" s="66"/>
    </row>
    <row r="88" spans="1:29" ht="11.25" x14ac:dyDescent="0.2">
      <c r="A88" s="9"/>
      <c r="B88" s="2"/>
      <c r="C88" s="58">
        <v>2022</v>
      </c>
      <c r="D88" s="39"/>
      <c r="E88" s="69"/>
      <c r="F88" s="64">
        <v>77.400000000000006</v>
      </c>
      <c r="G88" s="65" t="s">
        <v>20</v>
      </c>
      <c r="H88" s="64">
        <v>74.3</v>
      </c>
      <c r="I88" s="63" t="s">
        <v>20</v>
      </c>
      <c r="J88" s="64">
        <v>84.9</v>
      </c>
      <c r="K88" s="65"/>
      <c r="L88" s="62">
        <v>70.400000000000006</v>
      </c>
      <c r="M88" s="63"/>
      <c r="N88" s="64"/>
      <c r="O88" s="65"/>
      <c r="P88" s="64"/>
      <c r="Q88" s="65"/>
      <c r="R88" s="64"/>
      <c r="S88" s="65"/>
      <c r="T88" s="62"/>
      <c r="U88" s="63"/>
      <c r="V88" s="62"/>
      <c r="W88" s="63"/>
      <c r="X88" s="62"/>
      <c r="Y88" s="63"/>
      <c r="Z88" s="64"/>
      <c r="AA88" s="65"/>
      <c r="AB88" s="66"/>
      <c r="AC88" s="66"/>
    </row>
    <row r="89" spans="1:29" ht="11.25" x14ac:dyDescent="0.2">
      <c r="A89" s="7" t="s">
        <v>25</v>
      </c>
      <c r="B89" s="2"/>
      <c r="C89" s="58"/>
      <c r="D89" s="48"/>
      <c r="E89" s="68"/>
      <c r="F89" s="64"/>
      <c r="G89" s="65"/>
      <c r="H89" s="64"/>
      <c r="I89" s="65"/>
      <c r="J89" s="64"/>
      <c r="K89" s="65"/>
      <c r="L89" s="64"/>
      <c r="M89" s="65"/>
      <c r="N89" s="64"/>
      <c r="O89" s="65"/>
      <c r="P89" s="64"/>
      <c r="Q89" s="65"/>
      <c r="R89" s="64"/>
      <c r="S89" s="65"/>
      <c r="T89" s="64"/>
      <c r="U89" s="65"/>
      <c r="V89" s="64"/>
      <c r="W89" s="65"/>
      <c r="X89" s="64"/>
      <c r="Y89" s="65"/>
      <c r="Z89" s="64"/>
      <c r="AA89" s="65"/>
      <c r="AB89" s="66"/>
      <c r="AC89" s="66"/>
    </row>
    <row r="90" spans="1:29" ht="30.6" customHeight="1" x14ac:dyDescent="0.2">
      <c r="A90" s="11" t="s">
        <v>58</v>
      </c>
      <c r="B90" s="2" t="s">
        <v>17</v>
      </c>
      <c r="C90" s="58">
        <v>2021</v>
      </c>
      <c r="D90" s="74">
        <v>61.4</v>
      </c>
      <c r="E90" s="79"/>
      <c r="F90" s="64">
        <v>4.5999999999999996</v>
      </c>
      <c r="G90" s="63"/>
      <c r="H90" s="64">
        <v>4.5999999999999996</v>
      </c>
      <c r="I90" s="65"/>
      <c r="J90" s="64">
        <v>5.4</v>
      </c>
      <c r="K90" s="63"/>
      <c r="L90" s="64">
        <v>5.0999999999999996</v>
      </c>
      <c r="M90" s="63"/>
      <c r="N90" s="64">
        <v>5</v>
      </c>
      <c r="O90" s="63"/>
      <c r="P90" s="64">
        <v>5</v>
      </c>
      <c r="Q90" s="65"/>
      <c r="R90" s="64">
        <v>5</v>
      </c>
      <c r="S90" s="65"/>
      <c r="T90" s="64">
        <v>5.2</v>
      </c>
      <c r="U90" s="65"/>
      <c r="V90" s="64">
        <v>5.2</v>
      </c>
      <c r="W90" s="63"/>
      <c r="X90" s="64">
        <v>5.4</v>
      </c>
      <c r="Y90" s="65"/>
      <c r="Z90" s="64">
        <v>5.0999999999999996</v>
      </c>
      <c r="AA90" s="65"/>
      <c r="AB90" s="66">
        <v>5.2</v>
      </c>
      <c r="AC90" s="67"/>
    </row>
    <row r="91" spans="1:29" ht="11.25" x14ac:dyDescent="0.2">
      <c r="A91" s="11"/>
      <c r="B91" s="2"/>
      <c r="C91" s="58">
        <v>2022</v>
      </c>
      <c r="D91" s="48"/>
      <c r="E91" s="68"/>
      <c r="F91" s="64">
        <v>4.9000000000000004</v>
      </c>
      <c r="G91" s="63" t="s">
        <v>20</v>
      </c>
      <c r="H91" s="64">
        <v>4.8</v>
      </c>
      <c r="I91" s="65" t="s">
        <v>20</v>
      </c>
      <c r="J91" s="64">
        <v>5.4</v>
      </c>
      <c r="K91" s="65"/>
      <c r="L91" s="64">
        <v>5.0999999999999996</v>
      </c>
      <c r="M91" s="65"/>
      <c r="N91" s="62"/>
      <c r="O91" s="63"/>
      <c r="P91" s="64"/>
      <c r="Q91" s="65"/>
      <c r="R91" s="64"/>
      <c r="S91" s="65"/>
      <c r="T91" s="64"/>
      <c r="U91" s="65"/>
      <c r="V91" s="64"/>
      <c r="W91" s="65"/>
      <c r="X91" s="64"/>
      <c r="Y91" s="65"/>
      <c r="Z91" s="62"/>
      <c r="AA91" s="63"/>
      <c r="AB91" s="67"/>
      <c r="AC91" s="66"/>
    </row>
    <row r="92" spans="1:29" ht="30.6" customHeight="1" x14ac:dyDescent="0.2">
      <c r="A92" s="11" t="s">
        <v>59</v>
      </c>
      <c r="B92" s="2" t="s">
        <v>17</v>
      </c>
      <c r="C92" s="58">
        <v>2021</v>
      </c>
      <c r="D92" s="39">
        <v>428</v>
      </c>
      <c r="E92" s="79"/>
      <c r="F92" s="64">
        <v>32.799999999999997</v>
      </c>
      <c r="G92" s="63"/>
      <c r="H92" s="64">
        <v>30.7</v>
      </c>
      <c r="I92" s="65"/>
      <c r="J92" s="64">
        <v>37.200000000000003</v>
      </c>
      <c r="K92" s="63"/>
      <c r="L92" s="64">
        <v>32.5</v>
      </c>
      <c r="M92" s="63"/>
      <c r="N92" s="64">
        <v>34.700000000000003</v>
      </c>
      <c r="O92" s="63"/>
      <c r="P92" s="64">
        <v>34.5</v>
      </c>
      <c r="Q92" s="65"/>
      <c r="R92" s="64">
        <v>36.299999999999997</v>
      </c>
      <c r="S92" s="65"/>
      <c r="T92" s="64">
        <v>38.5</v>
      </c>
      <c r="U92" s="65"/>
      <c r="V92" s="64">
        <v>37.299999999999997</v>
      </c>
      <c r="W92" s="63"/>
      <c r="X92" s="64">
        <v>39.1</v>
      </c>
      <c r="Y92" s="65"/>
      <c r="Z92" s="64">
        <v>37.299999999999997</v>
      </c>
      <c r="AA92" s="65"/>
      <c r="AB92" s="66">
        <v>37</v>
      </c>
      <c r="AC92" s="67"/>
    </row>
    <row r="93" spans="1:29" ht="11.25" x14ac:dyDescent="0.2">
      <c r="A93" s="11"/>
      <c r="B93" s="2"/>
      <c r="C93" s="58">
        <v>2022</v>
      </c>
      <c r="D93" s="48"/>
      <c r="E93" s="68"/>
      <c r="F93" s="64">
        <v>36.9</v>
      </c>
      <c r="G93" s="63" t="s">
        <v>20</v>
      </c>
      <c r="H93" s="64">
        <v>34.6</v>
      </c>
      <c r="I93" s="65" t="s">
        <v>20</v>
      </c>
      <c r="J93" s="64">
        <v>40.700000000000003</v>
      </c>
      <c r="K93" s="65"/>
      <c r="L93" s="64">
        <v>38.6</v>
      </c>
      <c r="M93" s="65"/>
      <c r="N93" s="62"/>
      <c r="O93" s="63"/>
      <c r="P93" s="64"/>
      <c r="Q93" s="65"/>
      <c r="R93" s="64"/>
      <c r="S93" s="65"/>
      <c r="T93" s="64"/>
      <c r="U93" s="65"/>
      <c r="V93" s="64"/>
      <c r="W93" s="65"/>
      <c r="X93" s="64"/>
      <c r="Y93" s="65"/>
      <c r="Z93" s="62"/>
      <c r="AA93" s="63"/>
      <c r="AB93" s="67"/>
      <c r="AC93" s="66"/>
    </row>
    <row r="94" spans="1:29" ht="30.6" customHeight="1" x14ac:dyDescent="0.2">
      <c r="A94" s="11" t="s">
        <v>60</v>
      </c>
      <c r="B94" s="2" t="s">
        <v>17</v>
      </c>
      <c r="C94" s="58">
        <v>2021</v>
      </c>
      <c r="D94" s="39">
        <v>467</v>
      </c>
      <c r="E94" s="68"/>
      <c r="F94" s="64">
        <v>36.5</v>
      </c>
      <c r="G94" s="63"/>
      <c r="H94" s="64">
        <v>35.200000000000003</v>
      </c>
      <c r="I94" s="63"/>
      <c r="J94" s="64">
        <v>42.7</v>
      </c>
      <c r="K94" s="65"/>
      <c r="L94" s="64">
        <v>39.5</v>
      </c>
      <c r="M94" s="65"/>
      <c r="N94" s="64">
        <v>37.6</v>
      </c>
      <c r="O94" s="65"/>
      <c r="P94" s="64">
        <v>38.5</v>
      </c>
      <c r="Q94" s="65"/>
      <c r="R94" s="64">
        <v>38.5</v>
      </c>
      <c r="S94" s="65"/>
      <c r="T94" s="64">
        <v>39.799999999999997</v>
      </c>
      <c r="U94" s="65"/>
      <c r="V94" s="64">
        <v>38.700000000000003</v>
      </c>
      <c r="W94" s="65"/>
      <c r="X94" s="64">
        <v>40.5</v>
      </c>
      <c r="Y94" s="63"/>
      <c r="Z94" s="64">
        <v>39.4</v>
      </c>
      <c r="AA94" s="65"/>
      <c r="AB94" s="66">
        <v>39.799999999999997</v>
      </c>
      <c r="AC94" s="66"/>
    </row>
    <row r="95" spans="1:29" ht="11.25" x14ac:dyDescent="0.2">
      <c r="A95" s="11"/>
      <c r="B95" s="2"/>
      <c r="C95" s="58">
        <v>2022</v>
      </c>
      <c r="D95" s="48"/>
      <c r="E95" s="68"/>
      <c r="F95" s="64">
        <v>34.5</v>
      </c>
      <c r="G95" s="63" t="s">
        <v>20</v>
      </c>
      <c r="H95" s="64">
        <v>33.9</v>
      </c>
      <c r="I95" s="65" t="s">
        <v>20</v>
      </c>
      <c r="J95" s="64">
        <v>37.700000000000003</v>
      </c>
      <c r="K95" s="65"/>
      <c r="L95" s="64">
        <v>36.799999999999997</v>
      </c>
      <c r="M95" s="65"/>
      <c r="N95" s="64"/>
      <c r="O95" s="65"/>
      <c r="P95" s="64"/>
      <c r="Q95" s="65"/>
      <c r="R95" s="64"/>
      <c r="S95" s="65"/>
      <c r="T95" s="62"/>
      <c r="U95" s="65"/>
      <c r="V95" s="64"/>
      <c r="W95" s="65"/>
      <c r="X95" s="62"/>
      <c r="Y95" s="63"/>
      <c r="Z95" s="64"/>
      <c r="AA95" s="65"/>
      <c r="AB95" s="66"/>
      <c r="AC95" s="66"/>
    </row>
    <row r="96" spans="1:29" ht="30.6" customHeight="1" x14ac:dyDescent="0.2">
      <c r="A96" s="5" t="s">
        <v>61</v>
      </c>
      <c r="B96" s="2" t="s">
        <v>17</v>
      </c>
      <c r="C96" s="58">
        <v>2021</v>
      </c>
      <c r="D96" s="39">
        <v>153</v>
      </c>
      <c r="E96" s="68"/>
      <c r="F96" s="64">
        <v>11.5</v>
      </c>
      <c r="G96" s="63"/>
      <c r="H96" s="64">
        <v>12.8</v>
      </c>
      <c r="I96" s="63"/>
      <c r="J96" s="64">
        <v>15.1</v>
      </c>
      <c r="K96" s="65"/>
      <c r="L96" s="64">
        <v>11.4</v>
      </c>
      <c r="M96" s="65"/>
      <c r="N96" s="64">
        <v>12.6</v>
      </c>
      <c r="O96" s="65"/>
      <c r="P96" s="64">
        <v>12.6</v>
      </c>
      <c r="Q96" s="65"/>
      <c r="R96" s="64">
        <v>9.8000000000000007</v>
      </c>
      <c r="S96" s="63"/>
      <c r="T96" s="64">
        <v>11.5</v>
      </c>
      <c r="U96" s="65"/>
      <c r="V96" s="64">
        <v>14.7</v>
      </c>
      <c r="W96" s="65"/>
      <c r="X96" s="64">
        <v>13.8</v>
      </c>
      <c r="Y96" s="65"/>
      <c r="Z96" s="64">
        <v>13.5</v>
      </c>
      <c r="AA96" s="65"/>
      <c r="AB96" s="66">
        <v>12.4</v>
      </c>
      <c r="AC96" s="66"/>
    </row>
    <row r="97" spans="1:29" ht="11.25" x14ac:dyDescent="0.2">
      <c r="A97" s="5"/>
      <c r="B97" s="2"/>
      <c r="C97" s="58">
        <v>2022</v>
      </c>
      <c r="D97" s="48"/>
      <c r="E97" s="68"/>
      <c r="F97" s="64">
        <v>12.5</v>
      </c>
      <c r="G97" s="65"/>
      <c r="H97" s="64">
        <v>13.1</v>
      </c>
      <c r="I97" s="65"/>
      <c r="J97" s="64">
        <v>19.3</v>
      </c>
      <c r="K97" s="65"/>
      <c r="L97" s="64">
        <v>13.3</v>
      </c>
      <c r="M97" s="65"/>
      <c r="N97" s="64"/>
      <c r="O97" s="65"/>
      <c r="P97" s="64"/>
      <c r="Q97" s="65"/>
      <c r="R97" s="62"/>
      <c r="S97" s="63"/>
      <c r="T97" s="64"/>
      <c r="U97" s="65"/>
      <c r="V97" s="62"/>
      <c r="W97" s="63"/>
      <c r="X97" s="64"/>
      <c r="Y97" s="65"/>
      <c r="Z97" s="64"/>
      <c r="AA97" s="65"/>
      <c r="AB97" s="66"/>
      <c r="AC97" s="66"/>
    </row>
    <row r="98" spans="1:29" ht="30.6" customHeight="1" x14ac:dyDescent="0.2">
      <c r="A98" s="9" t="s">
        <v>62</v>
      </c>
      <c r="B98" s="2" t="s">
        <v>17</v>
      </c>
      <c r="C98" s="58">
        <v>2021</v>
      </c>
      <c r="D98" s="59">
        <v>2155</v>
      </c>
      <c r="E98" s="60"/>
      <c r="F98" s="59">
        <v>161</v>
      </c>
      <c r="G98" s="76"/>
      <c r="H98" s="173">
        <v>178</v>
      </c>
      <c r="I98" s="174"/>
      <c r="J98" s="59">
        <v>185</v>
      </c>
      <c r="K98" s="76"/>
      <c r="L98" s="59">
        <v>153</v>
      </c>
      <c r="M98" s="76"/>
      <c r="N98" s="59">
        <v>158</v>
      </c>
      <c r="O98" s="76"/>
      <c r="P98" s="59">
        <v>179</v>
      </c>
      <c r="Q98" s="76"/>
      <c r="R98" s="173">
        <v>192</v>
      </c>
      <c r="S98" s="174"/>
      <c r="T98" s="173">
        <v>193</v>
      </c>
      <c r="U98" s="63"/>
      <c r="V98" s="59">
        <v>184</v>
      </c>
      <c r="W98" s="60"/>
      <c r="X98" s="59">
        <v>187</v>
      </c>
      <c r="Y98" s="60"/>
      <c r="Z98" s="59">
        <v>192</v>
      </c>
      <c r="AA98" s="60"/>
      <c r="AB98" s="61">
        <v>194</v>
      </c>
      <c r="AC98" s="61"/>
    </row>
    <row r="99" spans="1:29" ht="11.25" x14ac:dyDescent="0.2">
      <c r="A99" s="9"/>
      <c r="B99" s="2"/>
      <c r="C99" s="58">
        <v>2022</v>
      </c>
      <c r="D99" s="59"/>
      <c r="E99" s="60"/>
      <c r="F99" s="59">
        <v>152</v>
      </c>
      <c r="G99" s="76"/>
      <c r="H99" s="173">
        <v>166</v>
      </c>
      <c r="I99" s="174"/>
      <c r="J99" s="59">
        <v>219</v>
      </c>
      <c r="K99" s="65"/>
      <c r="L99" s="62">
        <v>179</v>
      </c>
      <c r="M99" s="65"/>
      <c r="N99" s="64"/>
      <c r="O99" s="65"/>
      <c r="P99" s="64"/>
      <c r="Q99" s="65"/>
      <c r="R99" s="88"/>
      <c r="S99" s="89"/>
      <c r="T99" s="88"/>
      <c r="U99" s="89"/>
      <c r="V99" s="59"/>
      <c r="W99" s="60"/>
      <c r="X99" s="59"/>
      <c r="Y99" s="60"/>
      <c r="Z99" s="59"/>
      <c r="AA99" s="60"/>
      <c r="AB99" s="61"/>
      <c r="AC99" s="61"/>
    </row>
    <row r="100" spans="1:29" ht="30.6" customHeight="1" x14ac:dyDescent="0.2">
      <c r="A100" s="5" t="s">
        <v>63</v>
      </c>
      <c r="B100" s="2" t="s">
        <v>17</v>
      </c>
      <c r="C100" s="58">
        <v>2021</v>
      </c>
      <c r="D100" s="39">
        <v>395</v>
      </c>
      <c r="E100" s="68" t="s">
        <v>20</v>
      </c>
      <c r="F100" s="64">
        <v>31.5</v>
      </c>
      <c r="G100" s="63" t="s">
        <v>20</v>
      </c>
      <c r="H100" s="64">
        <v>33.299999999999997</v>
      </c>
      <c r="I100" s="65"/>
      <c r="J100" s="64">
        <v>37.5</v>
      </c>
      <c r="K100" s="65"/>
      <c r="L100" s="64">
        <v>27.4</v>
      </c>
      <c r="M100" s="65"/>
      <c r="N100" s="64">
        <v>28.2</v>
      </c>
      <c r="O100" s="65"/>
      <c r="P100" s="64">
        <v>27.9</v>
      </c>
      <c r="Q100" s="65"/>
      <c r="R100" s="64">
        <v>26</v>
      </c>
      <c r="S100" s="65"/>
      <c r="T100" s="64">
        <v>31.8</v>
      </c>
      <c r="U100" s="65"/>
      <c r="V100" s="64">
        <v>37.9</v>
      </c>
      <c r="W100" s="65"/>
      <c r="X100" s="64">
        <v>40.6</v>
      </c>
      <c r="Y100" s="65"/>
      <c r="Z100" s="64">
        <v>40.299999999999997</v>
      </c>
      <c r="AA100" s="65"/>
      <c r="AB100" s="66">
        <v>34.9</v>
      </c>
      <c r="AC100" s="67"/>
    </row>
    <row r="101" spans="1:29" ht="11.25" x14ac:dyDescent="0.2">
      <c r="A101" s="5"/>
      <c r="B101" s="2"/>
      <c r="C101" s="58">
        <v>2022</v>
      </c>
      <c r="D101" s="48"/>
      <c r="E101" s="68"/>
      <c r="F101" s="64">
        <v>38</v>
      </c>
      <c r="G101" s="63"/>
      <c r="H101" s="64">
        <v>38.299999999999997</v>
      </c>
      <c r="I101" s="65"/>
      <c r="J101" s="64">
        <v>41.1</v>
      </c>
      <c r="K101" s="63" t="s">
        <v>20</v>
      </c>
      <c r="L101" s="64">
        <v>32.700000000000003</v>
      </c>
      <c r="M101" s="65"/>
      <c r="N101" s="64"/>
      <c r="O101" s="65"/>
      <c r="P101" s="64"/>
      <c r="Q101" s="65"/>
      <c r="R101" s="64"/>
      <c r="S101" s="65"/>
      <c r="T101" s="64"/>
      <c r="U101" s="65"/>
      <c r="V101" s="64"/>
      <c r="W101" s="65"/>
      <c r="X101" s="64"/>
      <c r="Y101" s="65"/>
      <c r="Z101" s="64"/>
      <c r="AA101" s="65"/>
      <c r="AB101" s="66"/>
      <c r="AC101" s="66"/>
    </row>
    <row r="102" spans="1:29" ht="11.25" x14ac:dyDescent="0.2">
      <c r="A102" s="7" t="s">
        <v>25</v>
      </c>
      <c r="B102" s="2"/>
      <c r="C102" s="58"/>
      <c r="D102" s="48"/>
      <c r="E102" s="68"/>
      <c r="F102" s="64"/>
      <c r="G102" s="65"/>
      <c r="H102" s="64"/>
      <c r="I102" s="65"/>
      <c r="J102" s="64"/>
      <c r="K102" s="65"/>
      <c r="L102" s="64"/>
      <c r="M102" s="65"/>
      <c r="N102" s="64"/>
      <c r="O102" s="65"/>
      <c r="P102" s="64"/>
      <c r="Q102" s="65"/>
      <c r="R102" s="64"/>
      <c r="S102" s="65"/>
      <c r="T102" s="64"/>
      <c r="U102" s="65"/>
      <c r="V102" s="64"/>
      <c r="W102" s="65"/>
      <c r="X102" s="64"/>
      <c r="Y102" s="65"/>
      <c r="Z102" s="64"/>
      <c r="AA102" s="65"/>
      <c r="AB102" s="66"/>
      <c r="AC102" s="66"/>
    </row>
    <row r="103" spans="1:29" ht="30.6" customHeight="1" x14ac:dyDescent="0.2">
      <c r="A103" s="7" t="s">
        <v>64</v>
      </c>
      <c r="B103" s="2" t="s">
        <v>17</v>
      </c>
      <c r="C103" s="58">
        <v>2021</v>
      </c>
      <c r="D103" s="39">
        <v>274</v>
      </c>
      <c r="E103" s="68" t="s">
        <v>20</v>
      </c>
      <c r="F103" s="64">
        <v>20.9</v>
      </c>
      <c r="G103" s="65"/>
      <c r="H103" s="64">
        <v>21.8</v>
      </c>
      <c r="I103" s="63"/>
      <c r="J103" s="64">
        <v>25.7</v>
      </c>
      <c r="K103" s="63"/>
      <c r="L103" s="64">
        <v>20.3</v>
      </c>
      <c r="M103" s="65"/>
      <c r="N103" s="64">
        <v>20.8</v>
      </c>
      <c r="O103" s="65"/>
      <c r="P103" s="64">
        <v>21.3</v>
      </c>
      <c r="Q103" s="65"/>
      <c r="R103" s="64">
        <v>19.3</v>
      </c>
      <c r="S103" s="65"/>
      <c r="T103" s="64">
        <v>23.3</v>
      </c>
      <c r="U103" s="65"/>
      <c r="V103" s="64">
        <v>26.8</v>
      </c>
      <c r="W103" s="65"/>
      <c r="X103" s="64">
        <v>26.7</v>
      </c>
      <c r="Y103" s="65"/>
      <c r="Z103" s="64">
        <v>26.6</v>
      </c>
      <c r="AA103" s="65"/>
      <c r="AB103" s="66">
        <v>22</v>
      </c>
      <c r="AC103" s="66"/>
    </row>
    <row r="104" spans="1:29" ht="11.25" x14ac:dyDescent="0.2">
      <c r="A104" s="7"/>
      <c r="B104" s="2"/>
      <c r="C104" s="58">
        <v>2022</v>
      </c>
      <c r="D104" s="48"/>
      <c r="E104" s="68"/>
      <c r="F104" s="64">
        <v>26.5</v>
      </c>
      <c r="G104" s="65"/>
      <c r="H104" s="64">
        <v>27.4</v>
      </c>
      <c r="I104" s="63"/>
      <c r="J104" s="64">
        <v>29.1</v>
      </c>
      <c r="K104" s="63"/>
      <c r="L104" s="64">
        <v>23.5</v>
      </c>
      <c r="M104" s="65"/>
      <c r="N104" s="62"/>
      <c r="O104" s="65"/>
      <c r="P104" s="62"/>
      <c r="Q104" s="65"/>
      <c r="R104" s="64"/>
      <c r="S104" s="65"/>
      <c r="T104" s="64"/>
      <c r="U104" s="65"/>
      <c r="V104" s="62"/>
      <c r="W104" s="65"/>
      <c r="X104" s="64"/>
      <c r="Y104" s="65"/>
      <c r="Z104" s="64"/>
      <c r="AA104" s="65"/>
      <c r="AB104" s="66"/>
      <c r="AC104" s="66"/>
    </row>
    <row r="105" spans="1:29" ht="30.6" customHeight="1" x14ac:dyDescent="0.2">
      <c r="A105" s="7" t="s">
        <v>65</v>
      </c>
      <c r="B105" s="2" t="s">
        <v>17</v>
      </c>
      <c r="C105" s="58">
        <v>2021</v>
      </c>
      <c r="D105" s="74">
        <v>53.1</v>
      </c>
      <c r="E105" s="68"/>
      <c r="F105" s="64">
        <v>5.4</v>
      </c>
      <c r="G105" s="63"/>
      <c r="H105" s="64">
        <v>4.9000000000000004</v>
      </c>
      <c r="I105" s="65"/>
      <c r="J105" s="64">
        <v>5.5</v>
      </c>
      <c r="K105" s="65"/>
      <c r="L105" s="64">
        <v>2.8</v>
      </c>
      <c r="M105" s="65"/>
      <c r="N105" s="64">
        <v>3.1</v>
      </c>
      <c r="O105" s="63"/>
      <c r="P105" s="64">
        <v>3.1</v>
      </c>
      <c r="Q105" s="65"/>
      <c r="R105" s="64">
        <v>2.7</v>
      </c>
      <c r="S105" s="63"/>
      <c r="T105" s="64">
        <v>3.6</v>
      </c>
      <c r="U105" s="63"/>
      <c r="V105" s="64">
        <v>4.5</v>
      </c>
      <c r="W105" s="63"/>
      <c r="X105" s="64">
        <v>5.4</v>
      </c>
      <c r="Y105" s="65"/>
      <c r="Z105" s="64">
        <v>6.4</v>
      </c>
      <c r="AA105" s="65"/>
      <c r="AB105" s="66">
        <v>5.6</v>
      </c>
      <c r="AC105" s="67" t="s">
        <v>20</v>
      </c>
    </row>
    <row r="106" spans="1:29" ht="11.25" x14ac:dyDescent="0.2">
      <c r="A106" s="7"/>
      <c r="B106" s="2"/>
      <c r="C106" s="58">
        <v>2022</v>
      </c>
      <c r="D106" s="48"/>
      <c r="E106" s="68"/>
      <c r="F106" s="64">
        <v>4.3</v>
      </c>
      <c r="G106" s="63"/>
      <c r="H106" s="64">
        <v>3.6</v>
      </c>
      <c r="I106" s="63"/>
      <c r="J106" s="64">
        <v>3.9</v>
      </c>
      <c r="K106" s="65" t="s">
        <v>20</v>
      </c>
      <c r="L106" s="62">
        <v>3.1</v>
      </c>
      <c r="M106" s="65"/>
      <c r="N106" s="62"/>
      <c r="O106" s="63"/>
      <c r="P106" s="64"/>
      <c r="Q106" s="65"/>
      <c r="R106" s="62"/>
      <c r="S106" s="63"/>
      <c r="T106" s="64"/>
      <c r="U106" s="65"/>
      <c r="V106" s="62"/>
      <c r="W106" s="63"/>
      <c r="X106" s="64"/>
      <c r="Y106" s="65"/>
      <c r="Z106" s="64"/>
      <c r="AA106" s="65"/>
      <c r="AB106" s="66"/>
      <c r="AC106" s="67"/>
    </row>
    <row r="107" spans="1:29" ht="40.9" customHeight="1" x14ac:dyDescent="0.2">
      <c r="A107" s="9" t="s">
        <v>66</v>
      </c>
      <c r="B107" s="2" t="s">
        <v>67</v>
      </c>
      <c r="C107" s="58">
        <v>2021</v>
      </c>
      <c r="D107" s="39">
        <v>253</v>
      </c>
      <c r="E107" s="68"/>
      <c r="F107" s="64">
        <v>16.2</v>
      </c>
      <c r="G107" s="63"/>
      <c r="H107" s="64">
        <v>16.5</v>
      </c>
      <c r="I107" s="63"/>
      <c r="J107" s="64">
        <v>20</v>
      </c>
      <c r="K107" s="65"/>
      <c r="L107" s="64">
        <v>16.2</v>
      </c>
      <c r="M107" s="63"/>
      <c r="N107" s="64">
        <v>19</v>
      </c>
      <c r="O107" s="63"/>
      <c r="P107" s="64">
        <v>22.2</v>
      </c>
      <c r="Q107" s="63"/>
      <c r="R107" s="64">
        <v>37.799999999999997</v>
      </c>
      <c r="S107" s="63"/>
      <c r="T107" s="64">
        <v>26.4</v>
      </c>
      <c r="U107" s="65"/>
      <c r="V107" s="64">
        <v>21.8</v>
      </c>
      <c r="W107" s="65"/>
      <c r="X107" s="64">
        <v>16.2</v>
      </c>
      <c r="Y107" s="65"/>
      <c r="Z107" s="64">
        <v>21</v>
      </c>
      <c r="AA107" s="65"/>
      <c r="AB107" s="66">
        <v>19.8</v>
      </c>
      <c r="AC107" s="67"/>
    </row>
    <row r="108" spans="1:29" ht="11.25" x14ac:dyDescent="0.2">
      <c r="A108" s="9"/>
      <c r="B108" s="2"/>
      <c r="C108" s="58">
        <v>2022</v>
      </c>
      <c r="D108" s="48"/>
      <c r="E108" s="68"/>
      <c r="F108" s="64">
        <v>15.9</v>
      </c>
      <c r="G108" s="63"/>
      <c r="H108" s="64">
        <v>19.600000000000001</v>
      </c>
      <c r="I108" s="63"/>
      <c r="J108" s="64">
        <v>22</v>
      </c>
      <c r="K108" s="65" t="s">
        <v>20</v>
      </c>
      <c r="L108" s="62">
        <v>14.7</v>
      </c>
      <c r="M108" s="63"/>
      <c r="N108" s="64"/>
      <c r="O108" s="65"/>
      <c r="P108" s="62"/>
      <c r="Q108" s="63"/>
      <c r="R108" s="62"/>
      <c r="S108" s="63"/>
      <c r="T108" s="64"/>
      <c r="U108" s="65"/>
      <c r="V108" s="64"/>
      <c r="W108" s="65"/>
      <c r="X108" s="64"/>
      <c r="Y108" s="65"/>
      <c r="Z108" s="64"/>
      <c r="AA108" s="65"/>
      <c r="AB108" s="66"/>
      <c r="AC108" s="67"/>
    </row>
    <row r="109" spans="1:29" ht="20.45" customHeight="1" x14ac:dyDescent="0.2">
      <c r="A109" s="9" t="s">
        <v>68</v>
      </c>
      <c r="B109" s="2" t="s">
        <v>30</v>
      </c>
      <c r="C109" s="58">
        <v>2021</v>
      </c>
      <c r="D109" s="59">
        <v>220606</v>
      </c>
      <c r="E109" s="60"/>
      <c r="F109" s="59">
        <v>16430</v>
      </c>
      <c r="G109" s="60"/>
      <c r="H109" s="59">
        <v>19833</v>
      </c>
      <c r="I109" s="60"/>
      <c r="J109" s="59">
        <v>20531</v>
      </c>
      <c r="K109" s="60"/>
      <c r="L109" s="59">
        <v>17345</v>
      </c>
      <c r="M109" s="60"/>
      <c r="N109" s="59">
        <v>16661</v>
      </c>
      <c r="O109" s="60"/>
      <c r="P109" s="59">
        <v>18500</v>
      </c>
      <c r="Q109" s="60"/>
      <c r="R109" s="59">
        <v>17485</v>
      </c>
      <c r="S109" s="60"/>
      <c r="T109" s="59">
        <v>16715</v>
      </c>
      <c r="U109" s="60"/>
      <c r="V109" s="59">
        <v>18875</v>
      </c>
      <c r="W109" s="60"/>
      <c r="X109" s="59">
        <v>17480</v>
      </c>
      <c r="Y109" s="60"/>
      <c r="Z109" s="59">
        <v>19151</v>
      </c>
      <c r="AA109" s="60"/>
      <c r="AB109" s="61">
        <v>21600</v>
      </c>
      <c r="AC109" s="61"/>
    </row>
    <row r="110" spans="1:29" ht="11.25" x14ac:dyDescent="0.2">
      <c r="A110" s="9"/>
      <c r="B110" s="2"/>
      <c r="C110" s="58">
        <v>2022</v>
      </c>
      <c r="D110" s="59"/>
      <c r="E110" s="60"/>
      <c r="F110" s="59">
        <v>14152</v>
      </c>
      <c r="G110" s="60"/>
      <c r="H110" s="59">
        <v>15187</v>
      </c>
      <c r="I110" s="60"/>
      <c r="J110" s="59">
        <v>25744</v>
      </c>
      <c r="K110" s="60"/>
      <c r="L110" s="59">
        <v>21135</v>
      </c>
      <c r="M110" s="60"/>
      <c r="N110" s="59"/>
      <c r="O110" s="60"/>
      <c r="P110" s="59"/>
      <c r="Q110" s="60"/>
      <c r="R110" s="59"/>
      <c r="S110" s="60"/>
      <c r="T110" s="59"/>
      <c r="U110" s="60"/>
      <c r="V110" s="59"/>
      <c r="W110" s="60"/>
      <c r="X110" s="59"/>
      <c r="Y110" s="60"/>
      <c r="Z110" s="59"/>
      <c r="AA110" s="60"/>
      <c r="AB110" s="61"/>
      <c r="AC110" s="61"/>
    </row>
    <row r="111" spans="1:29" ht="20.45" customHeight="1" x14ac:dyDescent="0.2">
      <c r="A111" s="6" t="s">
        <v>69</v>
      </c>
      <c r="B111" s="2" t="s">
        <v>30</v>
      </c>
      <c r="C111" s="58">
        <v>2021</v>
      </c>
      <c r="D111" s="39">
        <v>84070</v>
      </c>
      <c r="E111" s="69" t="s">
        <v>20</v>
      </c>
      <c r="F111" s="59">
        <v>6501</v>
      </c>
      <c r="G111" s="60" t="s">
        <v>20</v>
      </c>
      <c r="H111" s="59">
        <v>6199</v>
      </c>
      <c r="I111" s="60" t="s">
        <v>20</v>
      </c>
      <c r="J111" s="59">
        <v>6664</v>
      </c>
      <c r="K111" s="60" t="s">
        <v>20</v>
      </c>
      <c r="L111" s="59">
        <v>6423</v>
      </c>
      <c r="M111" s="60" t="s">
        <v>20</v>
      </c>
      <c r="N111" s="59">
        <v>6709</v>
      </c>
      <c r="O111" s="60" t="s">
        <v>20</v>
      </c>
      <c r="P111" s="59">
        <v>6502</v>
      </c>
      <c r="Q111" s="60" t="s">
        <v>20</v>
      </c>
      <c r="R111" s="59">
        <v>6683</v>
      </c>
      <c r="S111" s="60" t="s">
        <v>20</v>
      </c>
      <c r="T111" s="59">
        <v>7226</v>
      </c>
      <c r="U111" s="60" t="s">
        <v>20</v>
      </c>
      <c r="V111" s="59">
        <v>7687</v>
      </c>
      <c r="W111" s="60" t="s">
        <v>20</v>
      </c>
      <c r="X111" s="59">
        <v>7440</v>
      </c>
      <c r="Y111" s="60" t="s">
        <v>20</v>
      </c>
      <c r="Z111" s="59">
        <v>8085</v>
      </c>
      <c r="AA111" s="60" t="s">
        <v>20</v>
      </c>
      <c r="AB111" s="61">
        <v>7948</v>
      </c>
      <c r="AC111" s="61" t="s">
        <v>20</v>
      </c>
    </row>
    <row r="112" spans="1:29" ht="11.25" x14ac:dyDescent="0.2">
      <c r="A112" s="6"/>
      <c r="B112" s="2"/>
      <c r="C112" s="58">
        <v>2022</v>
      </c>
      <c r="D112" s="39"/>
      <c r="E112" s="69"/>
      <c r="F112" s="59">
        <v>8828</v>
      </c>
      <c r="G112" s="60" t="s">
        <v>20</v>
      </c>
      <c r="H112" s="59">
        <v>8622</v>
      </c>
      <c r="I112" s="60" t="s">
        <v>20</v>
      </c>
      <c r="J112" s="59">
        <v>10145</v>
      </c>
      <c r="K112" s="60" t="s">
        <v>20</v>
      </c>
      <c r="L112" s="59">
        <v>8739</v>
      </c>
      <c r="M112" s="60"/>
      <c r="N112" s="59"/>
      <c r="O112" s="60"/>
      <c r="P112" s="59"/>
      <c r="Q112" s="60"/>
      <c r="R112" s="59"/>
      <c r="S112" s="60"/>
      <c r="T112" s="59"/>
      <c r="U112" s="60"/>
      <c r="V112" s="59"/>
      <c r="W112" s="60"/>
      <c r="X112" s="59"/>
      <c r="Y112" s="60"/>
      <c r="Z112" s="59"/>
      <c r="AA112" s="60"/>
      <c r="AB112" s="61"/>
      <c r="AC112" s="61"/>
    </row>
    <row r="113" spans="1:29" ht="30.6" customHeight="1" x14ac:dyDescent="0.2">
      <c r="A113" s="6" t="s">
        <v>70</v>
      </c>
      <c r="B113" s="2" t="s">
        <v>30</v>
      </c>
      <c r="C113" s="58">
        <v>2021</v>
      </c>
      <c r="D113" s="39">
        <v>41353</v>
      </c>
      <c r="E113" s="69" t="s">
        <v>20</v>
      </c>
      <c r="F113" s="59">
        <v>2971</v>
      </c>
      <c r="G113" s="60"/>
      <c r="H113" s="59">
        <v>2998</v>
      </c>
      <c r="I113" s="60"/>
      <c r="J113" s="59">
        <v>3904</v>
      </c>
      <c r="K113" s="60"/>
      <c r="L113" s="59">
        <v>3025</v>
      </c>
      <c r="M113" s="60"/>
      <c r="N113" s="59">
        <v>2991</v>
      </c>
      <c r="O113" s="60"/>
      <c r="P113" s="59">
        <v>3591</v>
      </c>
      <c r="Q113" s="60"/>
      <c r="R113" s="59">
        <v>2861</v>
      </c>
      <c r="S113" s="60"/>
      <c r="T113" s="59">
        <v>3004</v>
      </c>
      <c r="U113" s="60"/>
      <c r="V113" s="59">
        <v>3738</v>
      </c>
      <c r="W113" s="60"/>
      <c r="X113" s="59">
        <v>3858</v>
      </c>
      <c r="Y113" s="60"/>
      <c r="Z113" s="59">
        <v>4269</v>
      </c>
      <c r="AA113" s="60"/>
      <c r="AB113" s="61">
        <v>3535</v>
      </c>
      <c r="AC113" s="61" t="s">
        <v>20</v>
      </c>
    </row>
    <row r="114" spans="1:29" ht="11.25" x14ac:dyDescent="0.2">
      <c r="A114" s="6"/>
      <c r="B114" s="2"/>
      <c r="C114" s="58">
        <v>2022</v>
      </c>
      <c r="D114" s="39"/>
      <c r="E114" s="69"/>
      <c r="F114" s="59">
        <v>3556</v>
      </c>
      <c r="G114" s="60"/>
      <c r="H114" s="59">
        <v>3478</v>
      </c>
      <c r="I114" s="60"/>
      <c r="J114" s="59">
        <v>4099</v>
      </c>
      <c r="K114" s="60" t="s">
        <v>20</v>
      </c>
      <c r="L114" s="59">
        <v>4289</v>
      </c>
      <c r="M114" s="60"/>
      <c r="N114" s="59"/>
      <c r="O114" s="60"/>
      <c r="P114" s="59"/>
      <c r="Q114" s="60"/>
      <c r="R114" s="59"/>
      <c r="S114" s="60"/>
      <c r="T114" s="59"/>
      <c r="U114" s="60"/>
      <c r="V114" s="59"/>
      <c r="W114" s="60"/>
      <c r="X114" s="59"/>
      <c r="Y114" s="60"/>
      <c r="Z114" s="59"/>
      <c r="AA114" s="60"/>
      <c r="AB114" s="61"/>
      <c r="AC114" s="61"/>
    </row>
    <row r="115" spans="1:29" ht="30.6" customHeight="1" x14ac:dyDescent="0.2">
      <c r="A115" s="6" t="s">
        <v>71</v>
      </c>
      <c r="B115" s="2" t="s">
        <v>30</v>
      </c>
      <c r="C115" s="58">
        <v>2021</v>
      </c>
      <c r="D115" s="39">
        <v>47814</v>
      </c>
      <c r="E115" s="69" t="s">
        <v>20</v>
      </c>
      <c r="F115" s="59">
        <v>3741</v>
      </c>
      <c r="G115" s="60"/>
      <c r="H115" s="59">
        <v>4089</v>
      </c>
      <c r="I115" s="60"/>
      <c r="J115" s="59">
        <v>5733</v>
      </c>
      <c r="K115" s="60"/>
      <c r="L115" s="59">
        <v>2515</v>
      </c>
      <c r="M115" s="60"/>
      <c r="N115" s="59">
        <v>2554</v>
      </c>
      <c r="O115" s="60"/>
      <c r="P115" s="59">
        <v>2804</v>
      </c>
      <c r="Q115" s="60"/>
      <c r="R115" s="59">
        <v>2500</v>
      </c>
      <c r="S115" s="60"/>
      <c r="T115" s="59">
        <v>3822</v>
      </c>
      <c r="U115" s="60"/>
      <c r="V115" s="59">
        <v>3392</v>
      </c>
      <c r="W115" s="60"/>
      <c r="X115" s="59">
        <v>5324</v>
      </c>
      <c r="Y115" s="60"/>
      <c r="Z115" s="59">
        <v>6733</v>
      </c>
      <c r="AA115" s="60"/>
      <c r="AB115" s="61">
        <v>4584</v>
      </c>
      <c r="AC115" s="61"/>
    </row>
    <row r="116" spans="1:29" ht="11.25" x14ac:dyDescent="0.2">
      <c r="A116" s="6"/>
      <c r="B116" s="2"/>
      <c r="C116" s="58">
        <v>2022</v>
      </c>
      <c r="D116" s="51"/>
      <c r="E116" s="91"/>
      <c r="F116" s="59">
        <v>3644</v>
      </c>
      <c r="G116" s="60"/>
      <c r="H116" s="59">
        <v>4000</v>
      </c>
      <c r="I116" s="60"/>
      <c r="J116" s="59">
        <v>4782</v>
      </c>
      <c r="K116" s="60" t="s">
        <v>20</v>
      </c>
      <c r="L116" s="59">
        <v>3256</v>
      </c>
      <c r="M116" s="60"/>
      <c r="N116" s="59"/>
      <c r="O116" s="60"/>
      <c r="P116" s="59"/>
      <c r="Q116" s="60"/>
      <c r="R116" s="59"/>
      <c r="S116" s="60"/>
      <c r="T116" s="59"/>
      <c r="U116" s="60"/>
      <c r="V116" s="59"/>
      <c r="W116" s="60"/>
      <c r="X116" s="59"/>
      <c r="Y116" s="60"/>
      <c r="Z116" s="59"/>
      <c r="AA116" s="60"/>
      <c r="AB116" s="61"/>
      <c r="AC116" s="61"/>
    </row>
    <row r="117" spans="1:29" ht="30.6" customHeight="1" x14ac:dyDescent="0.2">
      <c r="A117" s="12" t="s">
        <v>72</v>
      </c>
      <c r="B117" s="2" t="s">
        <v>17</v>
      </c>
      <c r="C117" s="58">
        <v>2021</v>
      </c>
      <c r="D117" s="59">
        <v>9359</v>
      </c>
      <c r="E117" s="60" t="s">
        <v>20</v>
      </c>
      <c r="F117" s="59">
        <v>817</v>
      </c>
      <c r="G117" s="60"/>
      <c r="H117" s="59">
        <v>786</v>
      </c>
      <c r="I117" s="60"/>
      <c r="J117" s="59">
        <v>909</v>
      </c>
      <c r="K117" s="60"/>
      <c r="L117" s="59">
        <v>768</v>
      </c>
      <c r="M117" s="60"/>
      <c r="N117" s="59">
        <v>750</v>
      </c>
      <c r="O117" s="60"/>
      <c r="P117" s="59">
        <v>720</v>
      </c>
      <c r="Q117" s="60"/>
      <c r="R117" s="59">
        <v>741</v>
      </c>
      <c r="S117" s="60"/>
      <c r="T117" s="59">
        <v>761</v>
      </c>
      <c r="U117" s="60"/>
      <c r="V117" s="59">
        <v>781</v>
      </c>
      <c r="W117" s="60"/>
      <c r="X117" s="59">
        <v>773</v>
      </c>
      <c r="Y117" s="60"/>
      <c r="Z117" s="59">
        <v>799</v>
      </c>
      <c r="AA117" s="60"/>
      <c r="AB117" s="61">
        <v>770</v>
      </c>
      <c r="AC117" s="61"/>
    </row>
    <row r="118" spans="1:29" ht="11.25" x14ac:dyDescent="0.2">
      <c r="A118" s="6"/>
      <c r="B118" s="2"/>
      <c r="C118" s="58">
        <v>2022</v>
      </c>
      <c r="D118" s="59"/>
      <c r="E118" s="60"/>
      <c r="F118" s="59">
        <v>744</v>
      </c>
      <c r="G118" s="60"/>
      <c r="H118" s="59">
        <v>701</v>
      </c>
      <c r="I118" s="60"/>
      <c r="J118" s="59">
        <v>897</v>
      </c>
      <c r="K118" s="60" t="s">
        <v>20</v>
      </c>
      <c r="L118" s="59">
        <v>783</v>
      </c>
      <c r="M118" s="60"/>
      <c r="N118" s="59"/>
      <c r="O118" s="60"/>
      <c r="P118" s="59"/>
      <c r="Q118" s="60"/>
      <c r="R118" s="59"/>
      <c r="S118" s="60"/>
      <c r="T118" s="59"/>
      <c r="U118" s="60"/>
      <c r="V118" s="59"/>
      <c r="W118" s="60"/>
      <c r="X118" s="59"/>
      <c r="Y118" s="60"/>
      <c r="Z118" s="59"/>
      <c r="AA118" s="60"/>
      <c r="AB118" s="61"/>
      <c r="AC118" s="61"/>
    </row>
    <row r="119" spans="1:29" ht="30.6" customHeight="1" x14ac:dyDescent="0.2">
      <c r="A119" s="6" t="s">
        <v>73</v>
      </c>
      <c r="B119" s="2" t="s">
        <v>17</v>
      </c>
      <c r="C119" s="58">
        <v>2021</v>
      </c>
      <c r="D119" s="39">
        <v>932</v>
      </c>
      <c r="E119" s="68" t="s">
        <v>20</v>
      </c>
      <c r="F119" s="64">
        <v>75.599999999999994</v>
      </c>
      <c r="G119" s="63"/>
      <c r="H119" s="64">
        <v>71.599999999999994</v>
      </c>
      <c r="I119" s="65"/>
      <c r="J119" s="64">
        <v>81</v>
      </c>
      <c r="K119" s="65"/>
      <c r="L119" s="64">
        <v>70.3</v>
      </c>
      <c r="M119" s="63"/>
      <c r="N119" s="64">
        <v>82.3</v>
      </c>
      <c r="O119" s="65"/>
      <c r="P119" s="64">
        <v>73.900000000000006</v>
      </c>
      <c r="Q119" s="63"/>
      <c r="R119" s="64">
        <v>77.599999999999994</v>
      </c>
      <c r="S119" s="65"/>
      <c r="T119" s="64">
        <v>76.3</v>
      </c>
      <c r="U119" s="63"/>
      <c r="V119" s="64">
        <v>76.8</v>
      </c>
      <c r="W119" s="65"/>
      <c r="X119" s="64">
        <v>76.3</v>
      </c>
      <c r="Y119" s="63"/>
      <c r="Z119" s="64">
        <v>81</v>
      </c>
      <c r="AA119" s="63"/>
      <c r="AB119" s="66">
        <v>86.2</v>
      </c>
      <c r="AC119" s="67"/>
    </row>
    <row r="120" spans="1:29" ht="11.25" x14ac:dyDescent="0.2">
      <c r="A120" s="13"/>
      <c r="B120" s="2"/>
      <c r="C120" s="175">
        <v>2022</v>
      </c>
      <c r="D120" s="85"/>
      <c r="E120" s="23"/>
      <c r="F120" s="64">
        <v>78.2</v>
      </c>
      <c r="G120" s="65"/>
      <c r="H120" s="64">
        <v>77.5</v>
      </c>
      <c r="I120" s="65"/>
      <c r="J120" s="64">
        <v>82.4</v>
      </c>
      <c r="K120" s="65"/>
      <c r="L120" s="62">
        <v>70</v>
      </c>
      <c r="M120" s="63"/>
      <c r="N120" s="64"/>
      <c r="O120" s="65"/>
      <c r="P120" s="62"/>
      <c r="Q120" s="65"/>
      <c r="R120" s="64"/>
      <c r="S120" s="65"/>
      <c r="T120" s="62"/>
      <c r="U120" s="65"/>
      <c r="V120" s="62"/>
      <c r="W120" s="65"/>
      <c r="X120" s="64"/>
      <c r="Y120" s="65"/>
      <c r="Z120" s="64"/>
      <c r="AA120" s="65"/>
      <c r="AB120" s="66"/>
      <c r="AC120" s="66"/>
    </row>
    <row r="121" spans="1:29" ht="30" customHeight="1" x14ac:dyDescent="0.2">
      <c r="A121" s="210" t="s">
        <v>74</v>
      </c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</row>
    <row r="122" spans="1:29" ht="20.45" customHeight="1" x14ac:dyDescent="0.2">
      <c r="A122" s="9" t="s">
        <v>75</v>
      </c>
      <c r="B122" s="2" t="s">
        <v>76</v>
      </c>
      <c r="C122" s="58">
        <v>2021</v>
      </c>
      <c r="D122" s="92">
        <v>1070097</v>
      </c>
      <c r="E122" s="93"/>
      <c r="F122" s="59">
        <v>57413</v>
      </c>
      <c r="G122" s="60"/>
      <c r="H122" s="59">
        <v>74040</v>
      </c>
      <c r="I122" s="60"/>
      <c r="J122" s="59">
        <v>82572</v>
      </c>
      <c r="K122" s="60"/>
      <c r="L122" s="59">
        <v>76730</v>
      </c>
      <c r="M122" s="60"/>
      <c r="N122" s="59">
        <v>68456</v>
      </c>
      <c r="O122" s="60"/>
      <c r="P122" s="59">
        <v>79863</v>
      </c>
      <c r="Q122" s="60"/>
      <c r="R122" s="59">
        <v>76047</v>
      </c>
      <c r="S122" s="60"/>
      <c r="T122" s="59">
        <v>80458</v>
      </c>
      <c r="U122" s="60"/>
      <c r="V122" s="59">
        <v>82336</v>
      </c>
      <c r="W122" s="60"/>
      <c r="X122" s="59">
        <v>100431</v>
      </c>
      <c r="Y122" s="60"/>
      <c r="Z122" s="59">
        <v>132262</v>
      </c>
      <c r="AA122" s="60"/>
      <c r="AB122" s="61">
        <v>159489</v>
      </c>
      <c r="AC122" s="61"/>
    </row>
    <row r="123" spans="1:29" ht="11.25" x14ac:dyDescent="0.2">
      <c r="A123" s="9"/>
      <c r="B123" s="2"/>
      <c r="C123" s="58">
        <v>2022</v>
      </c>
      <c r="D123" s="92"/>
      <c r="E123" s="93"/>
      <c r="F123" s="59">
        <v>42673</v>
      </c>
      <c r="G123" s="60"/>
      <c r="H123" s="59">
        <v>57067</v>
      </c>
      <c r="I123" s="60"/>
      <c r="J123" s="59">
        <v>68130</v>
      </c>
      <c r="K123" s="60" t="s">
        <v>20</v>
      </c>
      <c r="L123" s="59">
        <v>84756</v>
      </c>
      <c r="M123" s="60"/>
      <c r="N123" s="59"/>
      <c r="O123" s="60"/>
      <c r="P123" s="59"/>
      <c r="Q123" s="60"/>
      <c r="R123" s="59"/>
      <c r="S123" s="60"/>
      <c r="T123" s="59"/>
      <c r="U123" s="60"/>
      <c r="V123" s="59"/>
      <c r="W123" s="60"/>
      <c r="X123" s="59"/>
      <c r="Y123" s="60"/>
      <c r="Z123" s="59"/>
      <c r="AA123" s="60"/>
      <c r="AB123" s="61"/>
      <c r="AC123" s="66"/>
    </row>
    <row r="124" spans="1:29" ht="20.45" customHeight="1" x14ac:dyDescent="0.2">
      <c r="A124" s="9" t="s">
        <v>77</v>
      </c>
      <c r="B124" s="2" t="s">
        <v>76</v>
      </c>
      <c r="C124" s="58">
        <v>2021</v>
      </c>
      <c r="D124" s="59">
        <v>829138</v>
      </c>
      <c r="E124" s="60"/>
      <c r="F124" s="59">
        <v>46328</v>
      </c>
      <c r="G124" s="60"/>
      <c r="H124" s="59">
        <v>51496</v>
      </c>
      <c r="I124" s="60"/>
      <c r="J124" s="59">
        <v>82222</v>
      </c>
      <c r="K124" s="60"/>
      <c r="L124" s="59">
        <v>64608</v>
      </c>
      <c r="M124" s="60"/>
      <c r="N124" s="59">
        <v>49177</v>
      </c>
      <c r="O124" s="60"/>
      <c r="P124" s="59">
        <v>56472</v>
      </c>
      <c r="Q124" s="60"/>
      <c r="R124" s="59">
        <v>64603</v>
      </c>
      <c r="S124" s="60"/>
      <c r="T124" s="59">
        <v>66655</v>
      </c>
      <c r="U124" s="60"/>
      <c r="V124" s="59">
        <v>70889</v>
      </c>
      <c r="W124" s="60"/>
      <c r="X124" s="59">
        <v>69396</v>
      </c>
      <c r="Y124" s="60"/>
      <c r="Z124" s="59">
        <v>85418</v>
      </c>
      <c r="AA124" s="60"/>
      <c r="AB124" s="61">
        <v>121864</v>
      </c>
      <c r="AC124" s="66"/>
    </row>
    <row r="125" spans="1:29" ht="11.25" x14ac:dyDescent="0.2">
      <c r="A125" s="9"/>
      <c r="B125" s="2"/>
      <c r="C125" s="58">
        <v>2022</v>
      </c>
      <c r="D125" s="92"/>
      <c r="E125" s="93"/>
      <c r="F125" s="59">
        <v>51665</v>
      </c>
      <c r="G125" s="60"/>
      <c r="H125" s="59">
        <v>40011</v>
      </c>
      <c r="I125" s="60"/>
      <c r="J125" s="59">
        <v>41197</v>
      </c>
      <c r="K125" s="60" t="s">
        <v>20</v>
      </c>
      <c r="L125" s="59">
        <v>62864</v>
      </c>
      <c r="M125" s="60"/>
      <c r="N125" s="59"/>
      <c r="O125" s="60"/>
      <c r="P125" s="59"/>
      <c r="Q125" s="60"/>
      <c r="R125" s="59"/>
      <c r="S125" s="60"/>
      <c r="T125" s="59"/>
      <c r="U125" s="60"/>
      <c r="V125" s="59"/>
      <c r="W125" s="60"/>
      <c r="X125" s="59"/>
      <c r="Y125" s="60"/>
      <c r="Z125" s="59"/>
      <c r="AA125" s="60"/>
      <c r="AB125" s="61"/>
      <c r="AC125" s="66"/>
    </row>
    <row r="126" spans="1:29" ht="20.45" customHeight="1" x14ac:dyDescent="0.2">
      <c r="A126" s="9" t="s">
        <v>78</v>
      </c>
      <c r="B126" s="2" t="s">
        <v>76</v>
      </c>
      <c r="C126" s="58">
        <v>2021</v>
      </c>
      <c r="D126" s="59">
        <v>36639890</v>
      </c>
      <c r="E126" s="60"/>
      <c r="F126" s="94">
        <v>2327797</v>
      </c>
      <c r="G126" s="95"/>
      <c r="H126" s="94">
        <v>2298651</v>
      </c>
      <c r="I126" s="95"/>
      <c r="J126" s="94">
        <v>2938028</v>
      </c>
      <c r="K126" s="95"/>
      <c r="L126" s="94">
        <v>3386823</v>
      </c>
      <c r="M126" s="95"/>
      <c r="N126" s="94">
        <v>3244765</v>
      </c>
      <c r="O126" s="95"/>
      <c r="P126" s="94">
        <v>3827264</v>
      </c>
      <c r="Q126" s="95"/>
      <c r="R126" s="94">
        <v>3749473</v>
      </c>
      <c r="S126" s="95"/>
      <c r="T126" s="94">
        <v>3440447</v>
      </c>
      <c r="U126" s="95"/>
      <c r="V126" s="94">
        <v>2888469</v>
      </c>
      <c r="W126" s="95"/>
      <c r="X126" s="94">
        <v>2877782</v>
      </c>
      <c r="Y126" s="95"/>
      <c r="Z126" s="94">
        <v>2976143</v>
      </c>
      <c r="AA126" s="95"/>
      <c r="AB126" s="96">
        <v>2684242</v>
      </c>
      <c r="AC126" s="61"/>
    </row>
    <row r="127" spans="1:29" ht="11.25" x14ac:dyDescent="0.2">
      <c r="A127" s="9"/>
      <c r="B127" s="2"/>
      <c r="C127" s="58">
        <v>2022</v>
      </c>
      <c r="D127" s="92"/>
      <c r="E127" s="93"/>
      <c r="F127" s="94">
        <v>2174238</v>
      </c>
      <c r="G127" s="95"/>
      <c r="H127" s="94">
        <v>2222635</v>
      </c>
      <c r="I127" s="95"/>
      <c r="J127" s="94">
        <v>2990203</v>
      </c>
      <c r="K127" s="95"/>
      <c r="L127" s="94">
        <v>3282166</v>
      </c>
      <c r="M127" s="95"/>
      <c r="N127" s="94"/>
      <c r="O127" s="95"/>
      <c r="P127" s="94"/>
      <c r="Q127" s="95"/>
      <c r="R127" s="94"/>
      <c r="S127" s="95"/>
      <c r="T127" s="94"/>
      <c r="U127" s="95"/>
      <c r="V127" s="94"/>
      <c r="W127" s="95"/>
      <c r="X127" s="94"/>
      <c r="Y127" s="95"/>
      <c r="Z127" s="94"/>
      <c r="AA127" s="95"/>
      <c r="AB127" s="96"/>
      <c r="AC127" s="61"/>
    </row>
    <row r="128" spans="1:29" ht="20.45" customHeight="1" x14ac:dyDescent="0.2">
      <c r="A128" s="9" t="s">
        <v>79</v>
      </c>
      <c r="B128" s="2" t="s">
        <v>76</v>
      </c>
      <c r="C128" s="58">
        <v>2021</v>
      </c>
      <c r="D128" s="59">
        <v>2030733</v>
      </c>
      <c r="E128" s="60" t="s">
        <v>20</v>
      </c>
      <c r="F128" s="59">
        <v>74840</v>
      </c>
      <c r="G128" s="60" t="s">
        <v>20</v>
      </c>
      <c r="H128" s="59">
        <v>100329</v>
      </c>
      <c r="I128" s="60"/>
      <c r="J128" s="59">
        <v>155932</v>
      </c>
      <c r="K128" s="60"/>
      <c r="L128" s="59">
        <v>204430</v>
      </c>
      <c r="M128" s="60"/>
      <c r="N128" s="59">
        <v>218148</v>
      </c>
      <c r="O128" s="60"/>
      <c r="P128" s="59">
        <v>299152</v>
      </c>
      <c r="Q128" s="60"/>
      <c r="R128" s="59">
        <v>353386</v>
      </c>
      <c r="S128" s="60"/>
      <c r="T128" s="59">
        <v>240096</v>
      </c>
      <c r="U128" s="60"/>
      <c r="V128" s="59">
        <v>104367</v>
      </c>
      <c r="W128" s="60"/>
      <c r="X128" s="59">
        <v>84247</v>
      </c>
      <c r="Y128" s="60"/>
      <c r="Z128" s="59">
        <v>93279</v>
      </c>
      <c r="AA128" s="60"/>
      <c r="AB128" s="61">
        <v>100885</v>
      </c>
      <c r="AC128" s="61"/>
    </row>
    <row r="129" spans="1:29" ht="11.25" x14ac:dyDescent="0.2">
      <c r="A129" s="9"/>
      <c r="B129" s="2"/>
      <c r="C129" s="58">
        <v>2022</v>
      </c>
      <c r="D129" s="92"/>
      <c r="E129" s="93"/>
      <c r="F129" s="59">
        <v>79997</v>
      </c>
      <c r="G129" s="60"/>
      <c r="H129" s="59">
        <v>93666</v>
      </c>
      <c r="I129" s="60"/>
      <c r="J129" s="59">
        <v>174846</v>
      </c>
      <c r="K129" s="60"/>
      <c r="L129" s="59">
        <v>246931</v>
      </c>
      <c r="M129" s="60"/>
      <c r="N129" s="59"/>
      <c r="O129" s="60"/>
      <c r="P129" s="59"/>
      <c r="Q129" s="60"/>
      <c r="R129" s="59"/>
      <c r="S129" s="60"/>
      <c r="T129" s="59"/>
      <c r="U129" s="60"/>
      <c r="V129" s="59"/>
      <c r="W129" s="60"/>
      <c r="X129" s="59"/>
      <c r="Y129" s="60"/>
      <c r="Z129" s="59"/>
      <c r="AA129" s="60"/>
      <c r="AB129" s="61"/>
      <c r="AC129" s="61"/>
    </row>
    <row r="130" spans="1:29" ht="30.6" customHeight="1" x14ac:dyDescent="0.2">
      <c r="A130" s="14" t="s">
        <v>80</v>
      </c>
      <c r="B130" s="2" t="s">
        <v>36</v>
      </c>
      <c r="C130" s="58">
        <v>2021</v>
      </c>
      <c r="D130" s="59">
        <v>46369</v>
      </c>
      <c r="E130" s="60"/>
      <c r="F130" s="59">
        <v>2723</v>
      </c>
      <c r="G130" s="60"/>
      <c r="H130" s="59">
        <v>2851</v>
      </c>
      <c r="I130" s="60"/>
      <c r="J130" s="59">
        <v>4742</v>
      </c>
      <c r="K130" s="60"/>
      <c r="L130" s="59">
        <v>4167</v>
      </c>
      <c r="M130" s="60"/>
      <c r="N130" s="59">
        <v>4273</v>
      </c>
      <c r="O130" s="60"/>
      <c r="P130" s="59">
        <v>5832</v>
      </c>
      <c r="Q130" s="60"/>
      <c r="R130" s="59">
        <v>5602</v>
      </c>
      <c r="S130" s="60"/>
      <c r="T130" s="59">
        <v>3812</v>
      </c>
      <c r="U130" s="60"/>
      <c r="V130" s="59">
        <v>3215</v>
      </c>
      <c r="W130" s="60"/>
      <c r="X130" s="59">
        <v>2880</v>
      </c>
      <c r="Y130" s="60"/>
      <c r="Z130" s="59">
        <v>2760</v>
      </c>
      <c r="AA130" s="60"/>
      <c r="AB130" s="61">
        <v>3448</v>
      </c>
      <c r="AC130" s="61" t="s">
        <v>20</v>
      </c>
    </row>
    <row r="131" spans="1:29" ht="11.25" x14ac:dyDescent="0.2">
      <c r="A131" s="6"/>
      <c r="B131" s="2"/>
      <c r="C131" s="58">
        <v>2022</v>
      </c>
      <c r="D131" s="92"/>
      <c r="E131" s="93"/>
      <c r="F131" s="59">
        <v>3057</v>
      </c>
      <c r="G131" s="60"/>
      <c r="H131" s="59">
        <v>2964</v>
      </c>
      <c r="I131" s="60"/>
      <c r="J131" s="59">
        <v>4910</v>
      </c>
      <c r="K131" s="60" t="s">
        <v>20</v>
      </c>
      <c r="L131" s="59">
        <v>4111</v>
      </c>
      <c r="M131" s="60"/>
      <c r="N131" s="59"/>
      <c r="O131" s="60"/>
      <c r="P131" s="59"/>
      <c r="Q131" s="60"/>
      <c r="R131" s="59"/>
      <c r="S131" s="60"/>
      <c r="T131" s="59"/>
      <c r="U131" s="60"/>
      <c r="V131" s="59"/>
      <c r="W131" s="60"/>
      <c r="X131" s="59"/>
      <c r="Y131" s="60"/>
      <c r="Z131" s="59"/>
      <c r="AA131" s="60"/>
      <c r="AB131" s="61"/>
      <c r="AC131" s="61"/>
    </row>
    <row r="132" spans="1:29" ht="40.9" customHeight="1" x14ac:dyDescent="0.2">
      <c r="A132" s="5" t="s">
        <v>81</v>
      </c>
      <c r="B132" s="2" t="s">
        <v>36</v>
      </c>
      <c r="C132" s="58">
        <v>2021</v>
      </c>
      <c r="D132" s="59">
        <v>30138</v>
      </c>
      <c r="E132" s="60"/>
      <c r="F132" s="59">
        <v>1352</v>
      </c>
      <c r="G132" s="60"/>
      <c r="H132" s="59">
        <v>1534</v>
      </c>
      <c r="I132" s="60"/>
      <c r="J132" s="59">
        <v>2536</v>
      </c>
      <c r="K132" s="60"/>
      <c r="L132" s="59">
        <v>2447</v>
      </c>
      <c r="M132" s="60"/>
      <c r="N132" s="59">
        <v>2545</v>
      </c>
      <c r="O132" s="60"/>
      <c r="P132" s="59">
        <v>3230</v>
      </c>
      <c r="Q132" s="60"/>
      <c r="R132" s="59">
        <v>3205</v>
      </c>
      <c r="S132" s="60"/>
      <c r="T132" s="59">
        <v>2966</v>
      </c>
      <c r="U132" s="60"/>
      <c r="V132" s="59">
        <v>2654</v>
      </c>
      <c r="W132" s="60"/>
      <c r="X132" s="59">
        <v>2208</v>
      </c>
      <c r="Y132" s="60"/>
      <c r="Z132" s="59">
        <v>2723</v>
      </c>
      <c r="AA132" s="60"/>
      <c r="AB132" s="61">
        <v>2739</v>
      </c>
      <c r="AC132" s="61"/>
    </row>
    <row r="133" spans="1:29" x14ac:dyDescent="0.2">
      <c r="A133" s="176"/>
      <c r="B133" s="2"/>
      <c r="C133" s="175">
        <v>2022</v>
      </c>
      <c r="D133" s="92"/>
      <c r="E133" s="93"/>
      <c r="F133" s="59">
        <v>2433</v>
      </c>
      <c r="G133" s="60"/>
      <c r="H133" s="59">
        <v>2006</v>
      </c>
      <c r="I133" s="60"/>
      <c r="J133" s="59">
        <v>2691</v>
      </c>
      <c r="K133" s="60"/>
      <c r="L133" s="59">
        <v>2866</v>
      </c>
      <c r="M133" s="60"/>
      <c r="N133" s="59"/>
      <c r="O133" s="60"/>
      <c r="P133" s="59"/>
      <c r="Q133" s="60"/>
      <c r="R133" s="59"/>
      <c r="S133" s="60"/>
      <c r="T133" s="59"/>
      <c r="U133" s="60"/>
      <c r="V133" s="59"/>
      <c r="W133" s="60"/>
      <c r="X133" s="59"/>
      <c r="Y133" s="60"/>
      <c r="Z133" s="59"/>
      <c r="AA133" s="60"/>
      <c r="AB133" s="61"/>
      <c r="AC133" s="61"/>
    </row>
    <row r="134" spans="1:29" ht="30" customHeight="1" x14ac:dyDescent="0.2">
      <c r="A134" s="210" t="s">
        <v>82</v>
      </c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</row>
    <row r="135" spans="1:29" ht="30.6" customHeight="1" x14ac:dyDescent="0.2">
      <c r="A135" s="6" t="s">
        <v>83</v>
      </c>
      <c r="B135" s="2" t="s">
        <v>84</v>
      </c>
      <c r="C135" s="58">
        <v>2021</v>
      </c>
      <c r="D135" s="59">
        <v>117802</v>
      </c>
      <c r="E135" s="60"/>
      <c r="F135" s="59">
        <v>8879</v>
      </c>
      <c r="G135" s="60"/>
      <c r="H135" s="59">
        <v>7463</v>
      </c>
      <c r="I135" s="60"/>
      <c r="J135" s="59">
        <v>10453</v>
      </c>
      <c r="K135" s="60"/>
      <c r="L135" s="59">
        <v>8851</v>
      </c>
      <c r="M135" s="60"/>
      <c r="N135" s="59">
        <v>9879</v>
      </c>
      <c r="O135" s="60"/>
      <c r="P135" s="59">
        <v>10929</v>
      </c>
      <c r="Q135" s="60"/>
      <c r="R135" s="59">
        <v>10552</v>
      </c>
      <c r="S135" s="60"/>
      <c r="T135" s="59">
        <v>10638</v>
      </c>
      <c r="U135" s="60"/>
      <c r="V135" s="59">
        <v>10779</v>
      </c>
      <c r="W135" s="60"/>
      <c r="X135" s="59">
        <v>10334</v>
      </c>
      <c r="Y135" s="60"/>
      <c r="Z135" s="59">
        <v>9920</v>
      </c>
      <c r="AA135" s="60"/>
      <c r="AB135" s="61">
        <v>9125</v>
      </c>
      <c r="AC135" s="61"/>
    </row>
    <row r="136" spans="1:29" ht="11.25" x14ac:dyDescent="0.2">
      <c r="A136" s="13"/>
      <c r="B136" s="2"/>
      <c r="C136" s="175">
        <v>2022</v>
      </c>
      <c r="D136" s="59"/>
      <c r="E136" s="60"/>
      <c r="F136" s="59">
        <v>9172</v>
      </c>
      <c r="G136" s="60"/>
      <c r="H136" s="59">
        <v>9234</v>
      </c>
      <c r="I136" s="60"/>
      <c r="J136" s="59">
        <v>11164</v>
      </c>
      <c r="K136" s="60"/>
      <c r="L136" s="59">
        <v>10234</v>
      </c>
      <c r="M136" s="60"/>
      <c r="N136" s="59"/>
      <c r="O136" s="60"/>
      <c r="P136" s="59"/>
      <c r="Q136" s="60"/>
      <c r="R136" s="59"/>
      <c r="S136" s="60"/>
      <c r="T136" s="59"/>
      <c r="U136" s="60"/>
      <c r="V136" s="59"/>
      <c r="W136" s="60"/>
      <c r="X136" s="59"/>
      <c r="Y136" s="60"/>
      <c r="Z136" s="59"/>
      <c r="AA136" s="60"/>
      <c r="AB136" s="61"/>
      <c r="AC136" s="61"/>
    </row>
    <row r="137" spans="1:29" ht="30" customHeight="1" x14ac:dyDescent="0.2">
      <c r="A137" s="210" t="s">
        <v>85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</row>
    <row r="138" spans="1:29" ht="40.9" customHeight="1" x14ac:dyDescent="0.2">
      <c r="A138" s="6" t="s">
        <v>86</v>
      </c>
      <c r="B138" s="2" t="s">
        <v>87</v>
      </c>
      <c r="C138" s="58">
        <v>2021</v>
      </c>
      <c r="D138" s="59">
        <v>7609</v>
      </c>
      <c r="E138" s="60"/>
      <c r="F138" s="59">
        <v>594</v>
      </c>
      <c r="G138" s="60"/>
      <c r="H138" s="59">
        <v>636</v>
      </c>
      <c r="I138" s="60"/>
      <c r="J138" s="59">
        <v>733</v>
      </c>
      <c r="K138" s="60"/>
      <c r="L138" s="59">
        <v>512</v>
      </c>
      <c r="M138" s="60"/>
      <c r="N138" s="59">
        <v>529</v>
      </c>
      <c r="O138" s="60"/>
      <c r="P138" s="59">
        <v>526</v>
      </c>
      <c r="Q138" s="60"/>
      <c r="R138" s="59">
        <v>626</v>
      </c>
      <c r="S138" s="60"/>
      <c r="T138" s="59">
        <v>656</v>
      </c>
      <c r="U138" s="60"/>
      <c r="V138" s="59">
        <v>712</v>
      </c>
      <c r="W138" s="60"/>
      <c r="X138" s="59">
        <v>685</v>
      </c>
      <c r="Y138" s="60"/>
      <c r="Z138" s="59">
        <v>678</v>
      </c>
      <c r="AA138" s="60"/>
      <c r="AB138" s="61">
        <v>722</v>
      </c>
      <c r="AC138" s="61"/>
    </row>
    <row r="139" spans="1:29" ht="11.25" x14ac:dyDescent="0.2">
      <c r="A139" s="6"/>
      <c r="B139" s="2"/>
      <c r="C139" s="58">
        <v>2022</v>
      </c>
      <c r="D139" s="59"/>
      <c r="E139" s="60"/>
      <c r="F139" s="59">
        <v>657</v>
      </c>
      <c r="G139" s="60" t="s">
        <v>20</v>
      </c>
      <c r="H139" s="59">
        <v>660</v>
      </c>
      <c r="I139" s="60" t="s">
        <v>20</v>
      </c>
      <c r="J139" s="59">
        <v>779</v>
      </c>
      <c r="K139" s="60"/>
      <c r="L139" s="59">
        <v>626</v>
      </c>
      <c r="M139" s="60"/>
      <c r="N139" s="59"/>
      <c r="O139" s="60"/>
      <c r="P139" s="59"/>
      <c r="Q139" s="60"/>
      <c r="R139" s="59"/>
      <c r="S139" s="60"/>
      <c r="T139" s="59"/>
      <c r="U139" s="60"/>
      <c r="V139" s="59"/>
      <c r="W139" s="60"/>
      <c r="X139" s="59"/>
      <c r="Y139" s="60"/>
      <c r="Z139" s="59"/>
      <c r="AA139" s="60"/>
      <c r="AB139" s="61"/>
      <c r="AC139" s="61"/>
    </row>
    <row r="140" spans="1:29" ht="30.6" customHeight="1" x14ac:dyDescent="0.2">
      <c r="A140" s="6" t="s">
        <v>88</v>
      </c>
      <c r="B140" s="2" t="s">
        <v>87</v>
      </c>
      <c r="C140" s="58">
        <v>2021</v>
      </c>
      <c r="D140" s="59">
        <v>53147</v>
      </c>
      <c r="E140" s="60"/>
      <c r="F140" s="59">
        <v>3541</v>
      </c>
      <c r="G140" s="60"/>
      <c r="H140" s="59">
        <v>6016</v>
      </c>
      <c r="I140" s="60"/>
      <c r="J140" s="59">
        <v>4835</v>
      </c>
      <c r="K140" s="60"/>
      <c r="L140" s="59">
        <v>3997</v>
      </c>
      <c r="M140" s="60"/>
      <c r="N140" s="59">
        <v>6292</v>
      </c>
      <c r="O140" s="60"/>
      <c r="P140" s="59">
        <v>3736</v>
      </c>
      <c r="Q140" s="60"/>
      <c r="R140" s="59">
        <v>4089</v>
      </c>
      <c r="S140" s="60"/>
      <c r="T140" s="59">
        <v>3757</v>
      </c>
      <c r="U140" s="60"/>
      <c r="V140" s="59">
        <v>4311</v>
      </c>
      <c r="W140" s="60"/>
      <c r="X140" s="59">
        <v>4256</v>
      </c>
      <c r="Y140" s="60"/>
      <c r="Z140" s="59">
        <v>4479</v>
      </c>
      <c r="AA140" s="60"/>
      <c r="AB140" s="61">
        <v>3838</v>
      </c>
      <c r="AC140" s="61"/>
    </row>
    <row r="141" spans="1:29" ht="11.25" x14ac:dyDescent="0.2">
      <c r="A141" s="6"/>
      <c r="B141" s="2"/>
      <c r="C141" s="58">
        <v>2022</v>
      </c>
      <c r="D141" s="59"/>
      <c r="E141" s="60"/>
      <c r="F141" s="59">
        <v>3565</v>
      </c>
      <c r="G141" s="60"/>
      <c r="H141" s="59">
        <v>4313</v>
      </c>
      <c r="I141" s="60"/>
      <c r="J141" s="59">
        <v>3925</v>
      </c>
      <c r="K141" s="60"/>
      <c r="L141" s="59">
        <v>3350</v>
      </c>
      <c r="M141" s="60"/>
      <c r="N141" s="59"/>
      <c r="O141" s="60"/>
      <c r="P141" s="59"/>
      <c r="Q141" s="60"/>
      <c r="R141" s="59"/>
      <c r="S141" s="60"/>
      <c r="T141" s="59"/>
      <c r="U141" s="60"/>
      <c r="V141" s="59"/>
      <c r="W141" s="60"/>
      <c r="X141" s="59"/>
      <c r="Y141" s="60"/>
      <c r="Z141" s="59"/>
      <c r="AA141" s="60"/>
      <c r="AB141" s="61"/>
      <c r="AC141" s="61"/>
    </row>
    <row r="142" spans="1:29" ht="30.6" customHeight="1" x14ac:dyDescent="0.2">
      <c r="A142" s="6" t="s">
        <v>89</v>
      </c>
      <c r="B142" s="2" t="s">
        <v>87</v>
      </c>
      <c r="C142" s="58">
        <v>2021</v>
      </c>
      <c r="D142" s="59">
        <v>9805</v>
      </c>
      <c r="E142" s="60" t="s">
        <v>20</v>
      </c>
      <c r="F142" s="59">
        <v>934</v>
      </c>
      <c r="G142" s="60"/>
      <c r="H142" s="59">
        <v>1083</v>
      </c>
      <c r="I142" s="60"/>
      <c r="J142" s="59">
        <v>606</v>
      </c>
      <c r="K142" s="60" t="s">
        <v>20</v>
      </c>
      <c r="L142" s="59">
        <v>1086</v>
      </c>
      <c r="M142" s="60" t="s">
        <v>20</v>
      </c>
      <c r="N142" s="59">
        <v>1262</v>
      </c>
      <c r="O142" s="60" t="s">
        <v>20</v>
      </c>
      <c r="P142" s="59">
        <v>466</v>
      </c>
      <c r="Q142" s="60" t="s">
        <v>20</v>
      </c>
      <c r="R142" s="59">
        <v>517</v>
      </c>
      <c r="S142" s="60" t="s">
        <v>20</v>
      </c>
      <c r="T142" s="59">
        <v>608</v>
      </c>
      <c r="U142" s="60" t="s">
        <v>20</v>
      </c>
      <c r="V142" s="59">
        <v>708</v>
      </c>
      <c r="W142" s="60" t="s">
        <v>20</v>
      </c>
      <c r="X142" s="59">
        <v>559</v>
      </c>
      <c r="Y142" s="60" t="s">
        <v>20</v>
      </c>
      <c r="Z142" s="59">
        <v>585</v>
      </c>
      <c r="AA142" s="60" t="s">
        <v>20</v>
      </c>
      <c r="AB142" s="61">
        <v>1389</v>
      </c>
      <c r="AC142" s="61" t="s">
        <v>20</v>
      </c>
    </row>
    <row r="143" spans="1:29" ht="11.25" x14ac:dyDescent="0.2">
      <c r="A143" s="6"/>
      <c r="B143" s="2"/>
      <c r="C143" s="58">
        <v>2022</v>
      </c>
      <c r="D143" s="59"/>
      <c r="E143" s="60"/>
      <c r="F143" s="59">
        <v>1335</v>
      </c>
      <c r="G143" s="60"/>
      <c r="H143" s="59">
        <v>1432</v>
      </c>
      <c r="I143" s="60"/>
      <c r="J143" s="59">
        <v>1552</v>
      </c>
      <c r="K143" s="60"/>
      <c r="L143" s="59">
        <v>1125</v>
      </c>
      <c r="M143" s="60"/>
      <c r="N143" s="59"/>
      <c r="O143" s="60"/>
      <c r="P143" s="59"/>
      <c r="Q143" s="60"/>
      <c r="R143" s="59"/>
      <c r="S143" s="60"/>
      <c r="T143" s="59"/>
      <c r="U143" s="60"/>
      <c r="V143" s="59"/>
      <c r="W143" s="60"/>
      <c r="X143" s="59"/>
      <c r="Y143" s="60"/>
      <c r="Z143" s="59"/>
      <c r="AA143" s="60"/>
      <c r="AB143" s="61"/>
      <c r="AC143" s="61"/>
    </row>
    <row r="144" spans="1:29" ht="30.6" customHeight="1" x14ac:dyDescent="0.2">
      <c r="A144" s="6" t="s">
        <v>90</v>
      </c>
      <c r="B144" s="2" t="s">
        <v>30</v>
      </c>
      <c r="C144" s="58">
        <v>2021</v>
      </c>
      <c r="D144" s="59">
        <v>4576</v>
      </c>
      <c r="E144" s="60"/>
      <c r="F144" s="59">
        <v>354</v>
      </c>
      <c r="G144" s="60"/>
      <c r="H144" s="59">
        <v>455</v>
      </c>
      <c r="I144" s="60"/>
      <c r="J144" s="59">
        <v>447</v>
      </c>
      <c r="K144" s="60"/>
      <c r="L144" s="59">
        <v>415</v>
      </c>
      <c r="M144" s="60"/>
      <c r="N144" s="59">
        <v>316</v>
      </c>
      <c r="O144" s="60"/>
      <c r="P144" s="59">
        <v>354</v>
      </c>
      <c r="Q144" s="60"/>
      <c r="R144" s="59">
        <v>334</v>
      </c>
      <c r="S144" s="60"/>
      <c r="T144" s="59">
        <v>325</v>
      </c>
      <c r="U144" s="60"/>
      <c r="V144" s="59">
        <v>376</v>
      </c>
      <c r="W144" s="60"/>
      <c r="X144" s="59">
        <v>429</v>
      </c>
      <c r="Y144" s="60"/>
      <c r="Z144" s="59">
        <v>378</v>
      </c>
      <c r="AA144" s="60"/>
      <c r="AB144" s="61">
        <v>392</v>
      </c>
      <c r="AC144" s="61"/>
    </row>
    <row r="145" spans="1:29" ht="11.25" x14ac:dyDescent="0.2">
      <c r="A145" s="6"/>
      <c r="B145" s="15"/>
      <c r="C145" s="58">
        <v>2022</v>
      </c>
      <c r="D145" s="59"/>
      <c r="E145" s="60"/>
      <c r="F145" s="59">
        <v>406</v>
      </c>
      <c r="G145" s="60"/>
      <c r="H145" s="59">
        <v>317</v>
      </c>
      <c r="I145" s="60"/>
      <c r="J145" s="59">
        <v>370</v>
      </c>
      <c r="K145" s="60"/>
      <c r="L145" s="59">
        <v>293</v>
      </c>
      <c r="M145" s="60"/>
      <c r="N145" s="59"/>
      <c r="O145" s="60"/>
      <c r="P145" s="59"/>
      <c r="Q145" s="60"/>
      <c r="R145" s="59"/>
      <c r="S145" s="60"/>
      <c r="T145" s="59"/>
      <c r="U145" s="60"/>
      <c r="V145" s="59"/>
      <c r="W145" s="60"/>
      <c r="X145" s="59"/>
      <c r="Y145" s="60"/>
      <c r="Z145" s="59"/>
      <c r="AA145" s="60"/>
      <c r="AB145" s="61"/>
      <c r="AC145" s="61"/>
    </row>
    <row r="146" spans="1:29" ht="30" customHeight="1" x14ac:dyDescent="0.2">
      <c r="A146" s="210" t="s">
        <v>91</v>
      </c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</row>
    <row r="147" spans="1:29" ht="30.6" customHeight="1" x14ac:dyDescent="0.2">
      <c r="A147" s="6" t="s">
        <v>92</v>
      </c>
      <c r="B147" s="2" t="s">
        <v>93</v>
      </c>
      <c r="C147" s="58">
        <v>2021</v>
      </c>
      <c r="D147" s="59">
        <v>282</v>
      </c>
      <c r="E147" s="60"/>
      <c r="F147" s="64">
        <v>11</v>
      </c>
      <c r="G147" s="63"/>
      <c r="H147" s="64">
        <v>17.5</v>
      </c>
      <c r="I147" s="63"/>
      <c r="J147" s="64">
        <v>19.3</v>
      </c>
      <c r="K147" s="63"/>
      <c r="L147" s="64">
        <v>12.5</v>
      </c>
      <c r="M147" s="60"/>
      <c r="N147" s="64">
        <v>39.200000000000003</v>
      </c>
      <c r="O147" s="65"/>
      <c r="P147" s="64">
        <v>32.6</v>
      </c>
      <c r="Q147" s="65"/>
      <c r="R147" s="64">
        <v>31.2</v>
      </c>
      <c r="S147" s="65"/>
      <c r="T147" s="64">
        <v>35.1</v>
      </c>
      <c r="U147" s="63"/>
      <c r="V147" s="64">
        <v>28.7</v>
      </c>
      <c r="W147" s="65"/>
      <c r="X147" s="64">
        <v>20.5</v>
      </c>
      <c r="Y147" s="65"/>
      <c r="Z147" s="64">
        <v>17.399999999999999</v>
      </c>
      <c r="AA147" s="65"/>
      <c r="AB147" s="66">
        <v>17.399999999999999</v>
      </c>
      <c r="AC147" s="66"/>
    </row>
    <row r="148" spans="1:29" ht="11.25" x14ac:dyDescent="0.2">
      <c r="A148" s="6"/>
      <c r="B148" s="2"/>
      <c r="C148" s="58">
        <v>2022</v>
      </c>
      <c r="D148" s="39"/>
      <c r="E148" s="69"/>
      <c r="F148" s="64">
        <v>21</v>
      </c>
      <c r="G148" s="63"/>
      <c r="H148" s="64">
        <v>19</v>
      </c>
      <c r="I148" s="63"/>
      <c r="J148" s="64">
        <v>19.5</v>
      </c>
      <c r="K148" s="63"/>
      <c r="L148" s="64">
        <v>32.9</v>
      </c>
      <c r="M148" s="65"/>
      <c r="N148" s="64"/>
      <c r="O148" s="65"/>
      <c r="P148" s="62"/>
      <c r="Q148" s="65"/>
      <c r="R148" s="64"/>
      <c r="S148" s="65"/>
      <c r="T148" s="62"/>
      <c r="U148" s="63"/>
      <c r="V148" s="64"/>
      <c r="W148" s="65"/>
      <c r="X148" s="62"/>
      <c r="Y148" s="65"/>
      <c r="Z148" s="64"/>
      <c r="AA148" s="65"/>
      <c r="AB148" s="66"/>
      <c r="AC148" s="66"/>
    </row>
    <row r="149" spans="1:29" ht="30.6" customHeight="1" x14ac:dyDescent="0.2">
      <c r="A149" s="6" t="s">
        <v>94</v>
      </c>
      <c r="B149" s="2" t="s">
        <v>93</v>
      </c>
      <c r="C149" s="58">
        <v>2021</v>
      </c>
      <c r="D149" s="59">
        <v>291</v>
      </c>
      <c r="E149" s="60"/>
      <c r="F149" s="64">
        <v>7.5</v>
      </c>
      <c r="G149" s="65"/>
      <c r="H149" s="64">
        <v>19.399999999999999</v>
      </c>
      <c r="I149" s="65"/>
      <c r="J149" s="64">
        <v>18.899999999999999</v>
      </c>
      <c r="K149" s="65"/>
      <c r="L149" s="64">
        <v>13.9</v>
      </c>
      <c r="M149" s="63"/>
      <c r="N149" s="64">
        <v>32.799999999999997</v>
      </c>
      <c r="O149" s="63"/>
      <c r="P149" s="64">
        <v>27.6</v>
      </c>
      <c r="Q149" s="65"/>
      <c r="R149" s="64">
        <v>30.3</v>
      </c>
      <c r="S149" s="65"/>
      <c r="T149" s="64">
        <v>32.4</v>
      </c>
      <c r="U149" s="63"/>
      <c r="V149" s="64">
        <v>28.8</v>
      </c>
      <c r="W149" s="65"/>
      <c r="X149" s="64">
        <v>28.2</v>
      </c>
      <c r="Y149" s="65"/>
      <c r="Z149" s="64">
        <v>26</v>
      </c>
      <c r="AA149" s="65"/>
      <c r="AB149" s="66">
        <v>24.7</v>
      </c>
      <c r="AC149" s="66"/>
    </row>
    <row r="150" spans="1:29" ht="11.25" x14ac:dyDescent="0.2">
      <c r="A150" s="6"/>
      <c r="B150" s="2"/>
      <c r="C150" s="58">
        <v>2022</v>
      </c>
      <c r="D150" s="39"/>
      <c r="E150" s="69"/>
      <c r="F150" s="64">
        <v>21.9</v>
      </c>
      <c r="G150" s="65"/>
      <c r="H150" s="64">
        <v>20.100000000000001</v>
      </c>
      <c r="I150" s="65"/>
      <c r="J150" s="64">
        <v>31</v>
      </c>
      <c r="K150" s="65"/>
      <c r="L150" s="64">
        <v>32.200000000000003</v>
      </c>
      <c r="M150" s="65"/>
      <c r="N150" s="62"/>
      <c r="O150" s="63"/>
      <c r="P150" s="64"/>
      <c r="Q150" s="65"/>
      <c r="R150" s="62"/>
      <c r="S150" s="65"/>
      <c r="T150" s="64"/>
      <c r="U150" s="65"/>
      <c r="V150" s="62"/>
      <c r="W150" s="65"/>
      <c r="X150" s="64"/>
      <c r="Y150" s="65"/>
      <c r="Z150" s="64"/>
      <c r="AA150" s="65"/>
      <c r="AB150" s="66"/>
      <c r="AC150" s="66"/>
    </row>
    <row r="151" spans="1:29" ht="30.6" customHeight="1" x14ac:dyDescent="0.2">
      <c r="A151" s="6" t="s">
        <v>95</v>
      </c>
      <c r="B151" s="2" t="s">
        <v>93</v>
      </c>
      <c r="C151" s="58">
        <v>2021</v>
      </c>
      <c r="D151" s="59">
        <v>2148</v>
      </c>
      <c r="E151" s="60"/>
      <c r="F151" s="59">
        <v>150</v>
      </c>
      <c r="G151" s="60"/>
      <c r="H151" s="59">
        <v>175</v>
      </c>
      <c r="I151" s="60"/>
      <c r="J151" s="59">
        <v>238</v>
      </c>
      <c r="K151" s="60"/>
      <c r="L151" s="59">
        <v>148</v>
      </c>
      <c r="M151" s="60"/>
      <c r="N151" s="59">
        <v>189</v>
      </c>
      <c r="O151" s="60"/>
      <c r="P151" s="59">
        <v>229</v>
      </c>
      <c r="Q151" s="60"/>
      <c r="R151" s="59">
        <v>115</v>
      </c>
      <c r="S151" s="60"/>
      <c r="T151" s="59">
        <v>149</v>
      </c>
      <c r="U151" s="60"/>
      <c r="V151" s="59">
        <v>224</v>
      </c>
      <c r="W151" s="60"/>
      <c r="X151" s="59">
        <v>205</v>
      </c>
      <c r="Y151" s="60"/>
      <c r="Z151" s="59">
        <v>179</v>
      </c>
      <c r="AA151" s="60"/>
      <c r="AB151" s="61">
        <v>147</v>
      </c>
      <c r="AC151" s="61"/>
    </row>
    <row r="152" spans="1:29" ht="11.25" x14ac:dyDescent="0.2">
      <c r="A152" s="6"/>
      <c r="B152" s="2"/>
      <c r="C152" s="58">
        <v>2022</v>
      </c>
      <c r="D152" s="39"/>
      <c r="E152" s="69"/>
      <c r="F152" s="59">
        <v>198</v>
      </c>
      <c r="G152" s="60"/>
      <c r="H152" s="59">
        <v>202</v>
      </c>
      <c r="I152" s="60"/>
      <c r="J152" s="59">
        <v>249</v>
      </c>
      <c r="K152" s="60"/>
      <c r="L152" s="59">
        <v>139</v>
      </c>
      <c r="M152" s="60"/>
      <c r="N152" s="59"/>
      <c r="O152" s="60"/>
      <c r="P152" s="59"/>
      <c r="Q152" s="60"/>
      <c r="R152" s="59"/>
      <c r="S152" s="60"/>
      <c r="T152" s="59"/>
      <c r="U152" s="60"/>
      <c r="V152" s="59"/>
      <c r="W152" s="60"/>
      <c r="X152" s="59"/>
      <c r="Y152" s="60"/>
      <c r="Z152" s="59"/>
      <c r="AA152" s="60"/>
      <c r="AB152" s="61"/>
      <c r="AC152" s="61"/>
    </row>
    <row r="153" spans="1:29" ht="30.6" customHeight="1" x14ac:dyDescent="0.2">
      <c r="A153" s="6" t="s">
        <v>96</v>
      </c>
      <c r="B153" s="2" t="s">
        <v>93</v>
      </c>
      <c r="C153" s="58">
        <v>2021</v>
      </c>
      <c r="D153" s="59">
        <v>224</v>
      </c>
      <c r="E153" s="60" t="s">
        <v>20</v>
      </c>
      <c r="F153" s="64">
        <v>30.5</v>
      </c>
      <c r="G153" s="65" t="s">
        <v>20</v>
      </c>
      <c r="H153" s="64">
        <v>15.4</v>
      </c>
      <c r="I153" s="65" t="s">
        <v>20</v>
      </c>
      <c r="J153" s="64">
        <v>14.1</v>
      </c>
      <c r="K153" s="63"/>
      <c r="L153" s="64">
        <v>12.5</v>
      </c>
      <c r="M153" s="65" t="s">
        <v>20</v>
      </c>
      <c r="N153" s="64">
        <v>16.3</v>
      </c>
      <c r="O153" s="63" t="s">
        <v>20</v>
      </c>
      <c r="P153" s="64">
        <v>17.899999999999999</v>
      </c>
      <c r="Q153" s="63" t="s">
        <v>20</v>
      </c>
      <c r="R153" s="64">
        <v>18.3</v>
      </c>
      <c r="S153" s="65" t="s">
        <v>20</v>
      </c>
      <c r="T153" s="64">
        <v>20.2</v>
      </c>
      <c r="U153" s="65"/>
      <c r="V153" s="64">
        <v>23.7</v>
      </c>
      <c r="W153" s="63" t="s">
        <v>20</v>
      </c>
      <c r="X153" s="64">
        <v>19.399999999999999</v>
      </c>
      <c r="Y153" s="63"/>
      <c r="Z153" s="64">
        <v>18</v>
      </c>
      <c r="AA153" s="65"/>
      <c r="AB153" s="66">
        <v>16.5</v>
      </c>
      <c r="AC153" s="66" t="s">
        <v>20</v>
      </c>
    </row>
    <row r="154" spans="1:29" ht="11.25" x14ac:dyDescent="0.2">
      <c r="A154" s="6"/>
      <c r="B154" s="2"/>
      <c r="C154" s="58">
        <v>2022</v>
      </c>
      <c r="D154" s="39"/>
      <c r="E154" s="69"/>
      <c r="F154" s="64">
        <v>17.7</v>
      </c>
      <c r="G154" s="65"/>
      <c r="H154" s="64">
        <v>23.4</v>
      </c>
      <c r="I154" s="65"/>
      <c r="J154" s="64">
        <v>30.8</v>
      </c>
      <c r="K154" s="63"/>
      <c r="L154" s="62">
        <v>21</v>
      </c>
      <c r="M154" s="63"/>
      <c r="N154" s="62"/>
      <c r="O154" s="63"/>
      <c r="P154" s="62"/>
      <c r="Q154" s="63"/>
      <c r="R154" s="64"/>
      <c r="S154" s="65"/>
      <c r="T154" s="62"/>
      <c r="U154" s="63"/>
      <c r="V154" s="62"/>
      <c r="W154" s="63"/>
      <c r="X154" s="64"/>
      <c r="Y154" s="65"/>
      <c r="Z154" s="64"/>
      <c r="AA154" s="65"/>
      <c r="AB154" s="66"/>
      <c r="AC154" s="66"/>
    </row>
    <row r="155" spans="1:29" ht="30.6" customHeight="1" x14ac:dyDescent="0.2">
      <c r="A155" s="6" t="s">
        <v>97</v>
      </c>
      <c r="B155" s="2" t="s">
        <v>93</v>
      </c>
      <c r="C155" s="58">
        <v>2021</v>
      </c>
      <c r="D155" s="59">
        <v>456</v>
      </c>
      <c r="E155" s="60" t="s">
        <v>20</v>
      </c>
      <c r="F155" s="64">
        <v>48.3</v>
      </c>
      <c r="G155" s="65" t="s">
        <v>20</v>
      </c>
      <c r="H155" s="64">
        <v>42.8</v>
      </c>
      <c r="I155" s="65" t="s">
        <v>20</v>
      </c>
      <c r="J155" s="64">
        <v>42.3</v>
      </c>
      <c r="K155" s="65" t="s">
        <v>20</v>
      </c>
      <c r="L155" s="64">
        <v>38.5</v>
      </c>
      <c r="M155" s="65" t="s">
        <v>20</v>
      </c>
      <c r="N155" s="64">
        <v>42.2</v>
      </c>
      <c r="O155" s="65" t="s">
        <v>20</v>
      </c>
      <c r="P155" s="64">
        <v>43.6</v>
      </c>
      <c r="Q155" s="65" t="s">
        <v>20</v>
      </c>
      <c r="R155" s="64">
        <v>38.5</v>
      </c>
      <c r="S155" s="65" t="s">
        <v>20</v>
      </c>
      <c r="T155" s="64">
        <v>39.799999999999997</v>
      </c>
      <c r="U155" s="65" t="s">
        <v>20</v>
      </c>
      <c r="V155" s="64">
        <v>35.9</v>
      </c>
      <c r="W155" s="65" t="s">
        <v>20</v>
      </c>
      <c r="X155" s="64">
        <v>28.5</v>
      </c>
      <c r="Y155" s="65" t="s">
        <v>20</v>
      </c>
      <c r="Z155" s="64">
        <v>24.5</v>
      </c>
      <c r="AA155" s="63" t="s">
        <v>20</v>
      </c>
      <c r="AB155" s="66">
        <v>26.9</v>
      </c>
      <c r="AC155" s="61" t="s">
        <v>20</v>
      </c>
    </row>
    <row r="156" spans="1:29" ht="11.25" x14ac:dyDescent="0.2">
      <c r="A156" s="6"/>
      <c r="B156" s="2"/>
      <c r="C156" s="58">
        <v>2022</v>
      </c>
      <c r="D156" s="39"/>
      <c r="E156" s="69"/>
      <c r="F156" s="64">
        <v>34.799999999999997</v>
      </c>
      <c r="G156" s="65"/>
      <c r="H156" s="64">
        <v>49.5</v>
      </c>
      <c r="I156" s="65"/>
      <c r="J156" s="64">
        <v>44</v>
      </c>
      <c r="K156" s="65"/>
      <c r="L156" s="64">
        <v>36.299999999999997</v>
      </c>
      <c r="M156" s="65"/>
      <c r="N156" s="64"/>
      <c r="O156" s="65"/>
      <c r="P156" s="64"/>
      <c r="Q156" s="65"/>
      <c r="R156" s="64"/>
      <c r="S156" s="65"/>
      <c r="T156" s="64"/>
      <c r="U156" s="65"/>
      <c r="V156" s="64"/>
      <c r="W156" s="65"/>
      <c r="X156" s="64"/>
      <c r="Y156" s="65"/>
      <c r="Z156" s="64"/>
      <c r="AA156" s="65"/>
      <c r="AB156" s="66"/>
      <c r="AC156" s="66"/>
    </row>
    <row r="157" spans="1:29" ht="30.6" customHeight="1" x14ac:dyDescent="0.2">
      <c r="A157" s="16" t="s">
        <v>98</v>
      </c>
      <c r="B157" s="2" t="s">
        <v>93</v>
      </c>
      <c r="C157" s="58">
        <v>2021</v>
      </c>
      <c r="D157" s="59">
        <v>1054</v>
      </c>
      <c r="E157" s="60" t="s">
        <v>20</v>
      </c>
      <c r="F157" s="59">
        <v>119</v>
      </c>
      <c r="G157" s="60" t="s">
        <v>20</v>
      </c>
      <c r="H157" s="59">
        <v>110</v>
      </c>
      <c r="I157" s="60"/>
      <c r="J157" s="59">
        <v>106</v>
      </c>
      <c r="K157" s="60" t="s">
        <v>20</v>
      </c>
      <c r="L157" s="64">
        <v>66</v>
      </c>
      <c r="M157" s="65" t="s">
        <v>20</v>
      </c>
      <c r="N157" s="64">
        <v>63.4</v>
      </c>
      <c r="O157" s="65" t="s">
        <v>20</v>
      </c>
      <c r="P157" s="64">
        <v>95.5</v>
      </c>
      <c r="Q157" s="65" t="s">
        <v>20</v>
      </c>
      <c r="R157" s="64">
        <v>50.1</v>
      </c>
      <c r="S157" s="65" t="s">
        <v>20</v>
      </c>
      <c r="T157" s="64">
        <v>97.9</v>
      </c>
      <c r="U157" s="60"/>
      <c r="V157" s="59">
        <v>112</v>
      </c>
      <c r="W157" s="60"/>
      <c r="X157" s="64">
        <v>91.1</v>
      </c>
      <c r="Y157" s="65"/>
      <c r="Z157" s="64">
        <v>75.7</v>
      </c>
      <c r="AA157" s="65"/>
      <c r="AB157" s="66">
        <v>65.900000000000006</v>
      </c>
      <c r="AC157" s="61" t="s">
        <v>20</v>
      </c>
    </row>
    <row r="158" spans="1:29" ht="11.25" x14ac:dyDescent="0.2">
      <c r="A158" s="16"/>
      <c r="B158" s="2"/>
      <c r="C158" s="58">
        <v>2022</v>
      </c>
      <c r="D158" s="39"/>
      <c r="E158" s="69"/>
      <c r="F158" s="64">
        <v>79.599999999999994</v>
      </c>
      <c r="G158" s="65"/>
      <c r="H158" s="64">
        <v>73.8</v>
      </c>
      <c r="I158" s="60"/>
      <c r="J158" s="64">
        <v>79</v>
      </c>
      <c r="K158" s="60"/>
      <c r="L158" s="64">
        <v>87.4</v>
      </c>
      <c r="M158" s="65"/>
      <c r="N158" s="64"/>
      <c r="O158" s="60"/>
      <c r="P158" s="59"/>
      <c r="Q158" s="60"/>
      <c r="R158" s="59"/>
      <c r="S158" s="60"/>
      <c r="T158" s="59"/>
      <c r="U158" s="60"/>
      <c r="V158" s="59"/>
      <c r="W158" s="60"/>
      <c r="X158" s="59"/>
      <c r="Y158" s="60"/>
      <c r="Z158" s="59"/>
      <c r="AA158" s="60"/>
      <c r="AB158" s="61"/>
      <c r="AC158" s="61"/>
    </row>
    <row r="159" spans="1:29" ht="30.6" customHeight="1" x14ac:dyDescent="0.2">
      <c r="A159" s="6" t="s">
        <v>99</v>
      </c>
      <c r="B159" s="2" t="s">
        <v>93</v>
      </c>
      <c r="C159" s="58">
        <v>2021</v>
      </c>
      <c r="D159" s="59">
        <v>1595</v>
      </c>
      <c r="E159" s="60"/>
      <c r="F159" s="64">
        <v>88</v>
      </c>
      <c r="G159" s="76"/>
      <c r="H159" s="59">
        <v>127</v>
      </c>
      <c r="I159" s="76"/>
      <c r="J159" s="59">
        <v>102</v>
      </c>
      <c r="K159" s="76"/>
      <c r="L159" s="64">
        <v>78</v>
      </c>
      <c r="M159" s="76"/>
      <c r="N159" s="59">
        <v>145</v>
      </c>
      <c r="O159" s="76"/>
      <c r="P159" s="59">
        <v>158</v>
      </c>
      <c r="Q159" s="76"/>
      <c r="R159" s="59">
        <v>149</v>
      </c>
      <c r="S159" s="76"/>
      <c r="T159" s="59">
        <v>160</v>
      </c>
      <c r="U159" s="76"/>
      <c r="V159" s="59">
        <v>158</v>
      </c>
      <c r="W159" s="76"/>
      <c r="X159" s="59">
        <v>106</v>
      </c>
      <c r="Y159" s="76"/>
      <c r="Z159" s="59">
        <v>114</v>
      </c>
      <c r="AA159" s="76"/>
      <c r="AB159" s="61">
        <v>209</v>
      </c>
      <c r="AC159" s="61"/>
    </row>
    <row r="160" spans="1:29" ht="11.25" x14ac:dyDescent="0.2">
      <c r="A160" s="6"/>
      <c r="B160" s="2"/>
      <c r="C160" s="58">
        <v>2022</v>
      </c>
      <c r="D160" s="39"/>
      <c r="E160" s="69"/>
      <c r="F160" s="59">
        <v>135</v>
      </c>
      <c r="G160" s="76"/>
      <c r="H160" s="64">
        <v>99</v>
      </c>
      <c r="I160" s="76"/>
      <c r="J160" s="59">
        <v>118</v>
      </c>
      <c r="K160" s="76" t="s">
        <v>20</v>
      </c>
      <c r="L160" s="75">
        <v>175</v>
      </c>
      <c r="M160" s="76"/>
      <c r="N160" s="75"/>
      <c r="O160" s="76"/>
      <c r="P160" s="75"/>
      <c r="Q160" s="76"/>
      <c r="R160" s="75"/>
      <c r="S160" s="76"/>
      <c r="T160" s="75"/>
      <c r="U160" s="76"/>
      <c r="V160" s="75"/>
      <c r="W160" s="76"/>
      <c r="X160" s="75"/>
      <c r="Y160" s="76"/>
      <c r="Z160" s="75"/>
      <c r="AA160" s="76"/>
      <c r="AB160" s="73"/>
      <c r="AC160" s="61"/>
    </row>
    <row r="161" spans="1:29" ht="30.6" customHeight="1" x14ac:dyDescent="0.2">
      <c r="A161" s="6" t="s">
        <v>100</v>
      </c>
      <c r="B161" s="2" t="s">
        <v>93</v>
      </c>
      <c r="C161" s="58">
        <v>2021</v>
      </c>
      <c r="D161" s="59">
        <v>232</v>
      </c>
      <c r="E161" s="60" t="s">
        <v>20</v>
      </c>
      <c r="F161" s="64">
        <v>17.100000000000001</v>
      </c>
      <c r="G161" s="60" t="s">
        <v>20</v>
      </c>
      <c r="H161" s="64">
        <v>15.4</v>
      </c>
      <c r="I161" s="65" t="s">
        <v>20</v>
      </c>
      <c r="J161" s="64">
        <v>23.6</v>
      </c>
      <c r="K161" s="65" t="s">
        <v>20</v>
      </c>
      <c r="L161" s="64">
        <v>24.7</v>
      </c>
      <c r="M161" s="65"/>
      <c r="N161" s="64">
        <v>14.9</v>
      </c>
      <c r="O161" s="65" t="s">
        <v>20</v>
      </c>
      <c r="P161" s="64">
        <v>20.5</v>
      </c>
      <c r="Q161" s="60" t="s">
        <v>20</v>
      </c>
      <c r="R161" s="64">
        <v>15.2</v>
      </c>
      <c r="S161" s="63" t="s">
        <v>20</v>
      </c>
      <c r="T161" s="64">
        <v>17.100000000000001</v>
      </c>
      <c r="U161" s="63" t="s">
        <v>20</v>
      </c>
      <c r="V161" s="64">
        <v>16.100000000000001</v>
      </c>
      <c r="W161" s="65" t="s">
        <v>20</v>
      </c>
      <c r="X161" s="64">
        <v>16.100000000000001</v>
      </c>
      <c r="Y161" s="60" t="s">
        <v>20</v>
      </c>
      <c r="Z161" s="64">
        <v>21.6</v>
      </c>
      <c r="AA161" s="63" t="s">
        <v>20</v>
      </c>
      <c r="AB161" s="66">
        <v>28.8</v>
      </c>
      <c r="AC161" s="67" t="s">
        <v>20</v>
      </c>
    </row>
    <row r="162" spans="1:29" ht="11.25" x14ac:dyDescent="0.2">
      <c r="A162" s="6"/>
      <c r="B162" s="2"/>
      <c r="C162" s="58">
        <v>2022</v>
      </c>
      <c r="D162" s="39"/>
      <c r="E162" s="69"/>
      <c r="F162" s="64">
        <v>18.8</v>
      </c>
      <c r="G162" s="65"/>
      <c r="H162" s="64">
        <v>25.4</v>
      </c>
      <c r="I162" s="65" t="s">
        <v>20</v>
      </c>
      <c r="J162" s="64">
        <v>27.4</v>
      </c>
      <c r="K162" s="65"/>
      <c r="L162" s="62">
        <v>18.100000000000001</v>
      </c>
      <c r="M162" s="65"/>
      <c r="N162" s="64"/>
      <c r="O162" s="65"/>
      <c r="P162" s="64"/>
      <c r="Q162" s="65"/>
      <c r="R162" s="64"/>
      <c r="S162" s="65"/>
      <c r="T162" s="64"/>
      <c r="U162" s="65"/>
      <c r="V162" s="64"/>
      <c r="W162" s="65"/>
      <c r="X162" s="62"/>
      <c r="Y162" s="65"/>
      <c r="Z162" s="64"/>
      <c r="AA162" s="65"/>
      <c r="AB162" s="66"/>
      <c r="AC162" s="67"/>
    </row>
    <row r="163" spans="1:29" ht="30.6" customHeight="1" x14ac:dyDescent="0.2">
      <c r="A163" s="9" t="s">
        <v>101</v>
      </c>
      <c r="B163" s="2" t="s">
        <v>93</v>
      </c>
      <c r="C163" s="58">
        <v>2021</v>
      </c>
      <c r="D163" s="59">
        <v>109912</v>
      </c>
      <c r="E163" s="60"/>
      <c r="F163" s="59">
        <v>7029</v>
      </c>
      <c r="G163" s="60"/>
      <c r="H163" s="59">
        <v>9647</v>
      </c>
      <c r="I163" s="60"/>
      <c r="J163" s="59">
        <v>10630</v>
      </c>
      <c r="K163" s="60"/>
      <c r="L163" s="59">
        <v>11000</v>
      </c>
      <c r="M163" s="60"/>
      <c r="N163" s="59">
        <v>12196</v>
      </c>
      <c r="O163" s="60"/>
      <c r="P163" s="59">
        <v>9835</v>
      </c>
      <c r="Q163" s="60"/>
      <c r="R163" s="59">
        <v>7374</v>
      </c>
      <c r="S163" s="60"/>
      <c r="T163" s="59">
        <v>7220</v>
      </c>
      <c r="U163" s="60"/>
      <c r="V163" s="59">
        <v>9117</v>
      </c>
      <c r="W163" s="60"/>
      <c r="X163" s="59">
        <v>8896</v>
      </c>
      <c r="Y163" s="60"/>
      <c r="Z163" s="59">
        <v>8714</v>
      </c>
      <c r="AA163" s="60"/>
      <c r="AB163" s="61">
        <v>8072</v>
      </c>
      <c r="AC163" s="61"/>
    </row>
    <row r="164" spans="1:29" ht="11.25" x14ac:dyDescent="0.2">
      <c r="A164" s="9"/>
      <c r="B164" s="2"/>
      <c r="C164" s="58">
        <v>2022</v>
      </c>
      <c r="D164" s="39"/>
      <c r="E164" s="69"/>
      <c r="F164" s="59">
        <v>7284</v>
      </c>
      <c r="G164" s="60"/>
      <c r="H164" s="59">
        <v>8652</v>
      </c>
      <c r="I164" s="60"/>
      <c r="J164" s="59">
        <v>8556</v>
      </c>
      <c r="K164" s="60" t="s">
        <v>20</v>
      </c>
      <c r="L164" s="59">
        <v>9915</v>
      </c>
      <c r="M164" s="60"/>
      <c r="N164" s="59"/>
      <c r="O164" s="60"/>
      <c r="P164" s="59"/>
      <c r="Q164" s="60"/>
      <c r="R164" s="59"/>
      <c r="S164" s="60"/>
      <c r="T164" s="59"/>
      <c r="U164" s="60"/>
      <c r="V164" s="59"/>
      <c r="W164" s="60"/>
      <c r="X164" s="59"/>
      <c r="Y164" s="60"/>
      <c r="Z164" s="59"/>
      <c r="AA164" s="60"/>
      <c r="AB164" s="61"/>
      <c r="AC164" s="61"/>
    </row>
    <row r="165" spans="1:29" ht="30.6" customHeight="1" x14ac:dyDescent="0.2">
      <c r="A165" s="7" t="s">
        <v>102</v>
      </c>
      <c r="B165" s="2" t="s">
        <v>93</v>
      </c>
      <c r="C165" s="58">
        <v>2021</v>
      </c>
      <c r="D165" s="59">
        <v>44400</v>
      </c>
      <c r="E165" s="60"/>
      <c r="F165" s="59">
        <v>2283</v>
      </c>
      <c r="G165" s="60"/>
      <c r="H165" s="59">
        <v>4041</v>
      </c>
      <c r="I165" s="60"/>
      <c r="J165" s="59">
        <v>3514</v>
      </c>
      <c r="K165" s="60"/>
      <c r="L165" s="59">
        <v>3781</v>
      </c>
      <c r="M165" s="60"/>
      <c r="N165" s="59">
        <v>4419</v>
      </c>
      <c r="O165" s="60"/>
      <c r="P165" s="59">
        <v>3838</v>
      </c>
      <c r="Q165" s="60"/>
      <c r="R165" s="59">
        <v>2185</v>
      </c>
      <c r="S165" s="60"/>
      <c r="T165" s="59">
        <v>2937</v>
      </c>
      <c r="U165" s="60"/>
      <c r="V165" s="59">
        <v>4493</v>
      </c>
      <c r="W165" s="60"/>
      <c r="X165" s="59">
        <v>4551</v>
      </c>
      <c r="Y165" s="60"/>
      <c r="Z165" s="59">
        <v>4277</v>
      </c>
      <c r="AA165" s="60"/>
      <c r="AB165" s="61">
        <v>3626</v>
      </c>
      <c r="AC165" s="61"/>
    </row>
    <row r="166" spans="1:29" ht="11.25" x14ac:dyDescent="0.2">
      <c r="A166" s="7"/>
      <c r="B166" s="15"/>
      <c r="C166" s="58">
        <v>2022</v>
      </c>
      <c r="D166" s="39"/>
      <c r="E166" s="69"/>
      <c r="F166" s="59">
        <v>3115</v>
      </c>
      <c r="G166" s="60"/>
      <c r="H166" s="59">
        <v>4153</v>
      </c>
      <c r="I166" s="60"/>
      <c r="J166" s="59">
        <v>3915</v>
      </c>
      <c r="K166" s="60" t="s">
        <v>20</v>
      </c>
      <c r="L166" s="59">
        <v>4151</v>
      </c>
      <c r="M166" s="60"/>
      <c r="N166" s="59"/>
      <c r="O166" s="60"/>
      <c r="P166" s="59"/>
      <c r="Q166" s="60"/>
      <c r="R166" s="59"/>
      <c r="S166" s="60"/>
      <c r="T166" s="59"/>
      <c r="U166" s="60"/>
      <c r="V166" s="59"/>
      <c r="W166" s="60"/>
      <c r="X166" s="59"/>
      <c r="Y166" s="60"/>
      <c r="Z166" s="59"/>
      <c r="AA166" s="60"/>
      <c r="AB166" s="61"/>
      <c r="AC166" s="61"/>
    </row>
    <row r="167" spans="1:29" ht="30" customHeight="1" x14ac:dyDescent="0.2">
      <c r="A167" s="210" t="s">
        <v>103</v>
      </c>
      <c r="B167" s="210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</row>
    <row r="168" spans="1:29" ht="30.6" customHeight="1" x14ac:dyDescent="0.2">
      <c r="A168" s="6" t="s">
        <v>104</v>
      </c>
      <c r="B168" s="2" t="s">
        <v>30</v>
      </c>
      <c r="C168" s="58">
        <v>2021</v>
      </c>
      <c r="D168" s="59">
        <v>2839</v>
      </c>
      <c r="E168" s="60"/>
      <c r="F168" s="59">
        <v>141</v>
      </c>
      <c r="G168" s="60"/>
      <c r="H168" s="59">
        <v>271</v>
      </c>
      <c r="I168" s="60"/>
      <c r="J168" s="59">
        <v>368</v>
      </c>
      <c r="K168" s="60"/>
      <c r="L168" s="59">
        <v>267</v>
      </c>
      <c r="M168" s="60"/>
      <c r="N168" s="59">
        <v>252</v>
      </c>
      <c r="O168" s="60"/>
      <c r="P168" s="59">
        <v>305</v>
      </c>
      <c r="Q168" s="60"/>
      <c r="R168" s="59">
        <v>134</v>
      </c>
      <c r="S168" s="60"/>
      <c r="T168" s="59">
        <v>277</v>
      </c>
      <c r="U168" s="60"/>
      <c r="V168" s="59">
        <v>188</v>
      </c>
      <c r="W168" s="60"/>
      <c r="X168" s="59">
        <v>261</v>
      </c>
      <c r="Y168" s="60"/>
      <c r="Z168" s="59">
        <v>218</v>
      </c>
      <c r="AA168" s="60"/>
      <c r="AB168" s="61">
        <v>157</v>
      </c>
      <c r="AC168" s="61"/>
    </row>
    <row r="169" spans="1:29" ht="11.25" x14ac:dyDescent="0.2">
      <c r="A169" s="6"/>
      <c r="B169" s="2"/>
      <c r="C169" s="58">
        <v>2022</v>
      </c>
      <c r="D169" s="39"/>
      <c r="E169" s="69"/>
      <c r="F169" s="59">
        <v>169</v>
      </c>
      <c r="G169" s="60"/>
      <c r="H169" s="59">
        <v>176</v>
      </c>
      <c r="I169" s="60"/>
      <c r="J169" s="59">
        <v>219</v>
      </c>
      <c r="K169" s="60"/>
      <c r="L169" s="59">
        <v>159</v>
      </c>
      <c r="M169" s="60"/>
      <c r="N169" s="59"/>
      <c r="O169" s="60"/>
      <c r="P169" s="59"/>
      <c r="Q169" s="60"/>
      <c r="R169" s="59"/>
      <c r="S169" s="60"/>
      <c r="T169" s="59"/>
      <c r="U169" s="60"/>
      <c r="V169" s="59"/>
      <c r="W169" s="60"/>
      <c r="X169" s="59"/>
      <c r="Y169" s="60"/>
      <c r="Z169" s="59"/>
      <c r="AA169" s="60"/>
      <c r="AB169" s="61"/>
      <c r="AC169" s="61"/>
    </row>
    <row r="170" spans="1:29" ht="30.6" customHeight="1" x14ac:dyDescent="0.2">
      <c r="A170" s="6" t="s">
        <v>105</v>
      </c>
      <c r="B170" s="2" t="s">
        <v>106</v>
      </c>
      <c r="C170" s="58">
        <v>2021</v>
      </c>
      <c r="D170" s="59">
        <v>22297</v>
      </c>
      <c r="E170" s="60" t="s">
        <v>20</v>
      </c>
      <c r="F170" s="59">
        <v>1968</v>
      </c>
      <c r="G170" s="60"/>
      <c r="H170" s="59">
        <v>2341</v>
      </c>
      <c r="I170" s="60"/>
      <c r="J170" s="59">
        <v>2425</v>
      </c>
      <c r="K170" s="60"/>
      <c r="L170" s="59">
        <v>2104</v>
      </c>
      <c r="M170" s="60"/>
      <c r="N170" s="59">
        <v>1996</v>
      </c>
      <c r="O170" s="60"/>
      <c r="P170" s="59">
        <v>1825</v>
      </c>
      <c r="Q170" s="60"/>
      <c r="R170" s="59">
        <v>1552</v>
      </c>
      <c r="S170" s="60"/>
      <c r="T170" s="59">
        <v>1987</v>
      </c>
      <c r="U170" s="60"/>
      <c r="V170" s="59">
        <v>2194</v>
      </c>
      <c r="W170" s="60"/>
      <c r="X170" s="59">
        <v>1584</v>
      </c>
      <c r="Y170" s="60"/>
      <c r="Z170" s="59">
        <v>1294</v>
      </c>
      <c r="AA170" s="60"/>
      <c r="AB170" s="61">
        <v>999</v>
      </c>
      <c r="AC170" s="61"/>
    </row>
    <row r="171" spans="1:29" ht="11.25" x14ac:dyDescent="0.2">
      <c r="A171" s="6"/>
      <c r="B171" s="2"/>
      <c r="C171" s="58">
        <v>2022</v>
      </c>
      <c r="D171" s="39"/>
      <c r="E171" s="69"/>
      <c r="F171" s="59">
        <v>1672</v>
      </c>
      <c r="G171" s="60"/>
      <c r="H171" s="59">
        <v>1794</v>
      </c>
      <c r="I171" s="60"/>
      <c r="J171" s="59">
        <v>1863</v>
      </c>
      <c r="K171" s="60" t="s">
        <v>20</v>
      </c>
      <c r="L171" s="59">
        <v>1636</v>
      </c>
      <c r="M171" s="60"/>
      <c r="N171" s="59"/>
      <c r="O171" s="60"/>
      <c r="P171" s="59"/>
      <c r="Q171" s="60"/>
      <c r="R171" s="59"/>
      <c r="S171" s="60"/>
      <c r="T171" s="59"/>
      <c r="U171" s="60"/>
      <c r="V171" s="59"/>
      <c r="W171" s="60"/>
      <c r="X171" s="59"/>
      <c r="Y171" s="60"/>
      <c r="Z171" s="59"/>
      <c r="AA171" s="60"/>
      <c r="AB171" s="61"/>
      <c r="AC171" s="61"/>
    </row>
    <row r="172" spans="1:29" ht="30.6" customHeight="1" x14ac:dyDescent="0.2">
      <c r="A172" s="7" t="s">
        <v>107</v>
      </c>
      <c r="B172" s="2" t="s">
        <v>106</v>
      </c>
      <c r="C172" s="58">
        <v>2021</v>
      </c>
      <c r="D172" s="59">
        <v>5241</v>
      </c>
      <c r="E172" s="60"/>
      <c r="F172" s="59">
        <v>462</v>
      </c>
      <c r="G172" s="60"/>
      <c r="H172" s="59">
        <v>414</v>
      </c>
      <c r="I172" s="60"/>
      <c r="J172" s="59">
        <v>430</v>
      </c>
      <c r="K172" s="60"/>
      <c r="L172" s="59">
        <v>369</v>
      </c>
      <c r="M172" s="60"/>
      <c r="N172" s="59">
        <v>359</v>
      </c>
      <c r="O172" s="60"/>
      <c r="P172" s="59">
        <v>532</v>
      </c>
      <c r="Q172" s="60"/>
      <c r="R172" s="59">
        <v>469</v>
      </c>
      <c r="S172" s="60"/>
      <c r="T172" s="59">
        <v>673</v>
      </c>
      <c r="U172" s="60"/>
      <c r="V172" s="59">
        <v>450</v>
      </c>
      <c r="W172" s="60"/>
      <c r="X172" s="59">
        <v>448</v>
      </c>
      <c r="Y172" s="60"/>
      <c r="Z172" s="59">
        <v>369</v>
      </c>
      <c r="AA172" s="60"/>
      <c r="AB172" s="61">
        <v>268</v>
      </c>
      <c r="AC172" s="61"/>
    </row>
    <row r="173" spans="1:29" ht="11.25" x14ac:dyDescent="0.2">
      <c r="A173" s="7"/>
      <c r="B173" s="15"/>
      <c r="C173" s="58">
        <v>2022</v>
      </c>
      <c r="D173" s="39"/>
      <c r="E173" s="69"/>
      <c r="F173" s="59">
        <v>479</v>
      </c>
      <c r="G173" s="60"/>
      <c r="H173" s="59">
        <v>409</v>
      </c>
      <c r="I173" s="60"/>
      <c r="J173" s="59">
        <v>377</v>
      </c>
      <c r="K173" s="60"/>
      <c r="L173" s="59">
        <v>378</v>
      </c>
      <c r="M173" s="60"/>
      <c r="N173" s="59"/>
      <c r="O173" s="60"/>
      <c r="P173" s="59"/>
      <c r="Q173" s="60"/>
      <c r="R173" s="59"/>
      <c r="S173" s="60"/>
      <c r="T173" s="59"/>
      <c r="U173" s="60"/>
      <c r="V173" s="59"/>
      <c r="W173" s="60"/>
      <c r="X173" s="59"/>
      <c r="Y173" s="60"/>
      <c r="Z173" s="59"/>
      <c r="AA173" s="60"/>
      <c r="AB173" s="61"/>
      <c r="AC173" s="61"/>
    </row>
    <row r="174" spans="1:29" ht="30" customHeight="1" x14ac:dyDescent="0.2">
      <c r="A174" s="210" t="s">
        <v>108</v>
      </c>
      <c r="B174" s="210"/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</row>
    <row r="175" spans="1:29" ht="21.6" customHeight="1" x14ac:dyDescent="0.2">
      <c r="A175" s="6" t="s">
        <v>109</v>
      </c>
      <c r="B175" s="2" t="s">
        <v>110</v>
      </c>
      <c r="C175" s="58">
        <v>2021</v>
      </c>
      <c r="D175" s="59">
        <v>2141</v>
      </c>
      <c r="E175" s="60" t="s">
        <v>20</v>
      </c>
      <c r="F175" s="59">
        <v>151</v>
      </c>
      <c r="G175" s="60" t="s">
        <v>20</v>
      </c>
      <c r="H175" s="59">
        <v>171</v>
      </c>
      <c r="I175" s="60" t="s">
        <v>20</v>
      </c>
      <c r="J175" s="59">
        <v>210</v>
      </c>
      <c r="K175" s="60" t="s">
        <v>20</v>
      </c>
      <c r="L175" s="59">
        <v>203</v>
      </c>
      <c r="M175" s="60" t="s">
        <v>20</v>
      </c>
      <c r="N175" s="59">
        <v>202</v>
      </c>
      <c r="O175" s="60" t="s">
        <v>20</v>
      </c>
      <c r="P175" s="59">
        <v>207</v>
      </c>
      <c r="Q175" s="60" t="s">
        <v>20</v>
      </c>
      <c r="R175" s="59">
        <v>193</v>
      </c>
      <c r="S175" s="60" t="s">
        <v>20</v>
      </c>
      <c r="T175" s="59">
        <v>159</v>
      </c>
      <c r="U175" s="60"/>
      <c r="V175" s="59">
        <v>169</v>
      </c>
      <c r="W175" s="60" t="s">
        <v>20</v>
      </c>
      <c r="X175" s="59">
        <v>171</v>
      </c>
      <c r="Y175" s="60" t="s">
        <v>20</v>
      </c>
      <c r="Z175" s="59">
        <v>160</v>
      </c>
      <c r="AA175" s="60" t="s">
        <v>20</v>
      </c>
      <c r="AB175" s="61">
        <v>135</v>
      </c>
      <c r="AC175" s="61" t="s">
        <v>20</v>
      </c>
    </row>
    <row r="176" spans="1:29" ht="11.25" x14ac:dyDescent="0.2">
      <c r="A176" s="6"/>
      <c r="B176" s="2"/>
      <c r="C176" s="58">
        <v>2022</v>
      </c>
      <c r="D176" s="39"/>
      <c r="E176" s="69"/>
      <c r="F176" s="59">
        <v>150</v>
      </c>
      <c r="G176" s="60" t="s">
        <v>20</v>
      </c>
      <c r="H176" s="59">
        <v>167</v>
      </c>
      <c r="I176" s="60" t="s">
        <v>20</v>
      </c>
      <c r="J176" s="59">
        <v>197</v>
      </c>
      <c r="K176" s="60" t="s">
        <v>20</v>
      </c>
      <c r="L176" s="59">
        <v>174</v>
      </c>
      <c r="M176" s="60"/>
      <c r="N176" s="59"/>
      <c r="O176" s="60"/>
      <c r="P176" s="59"/>
      <c r="Q176" s="60"/>
      <c r="R176" s="59"/>
      <c r="S176" s="60"/>
      <c r="T176" s="59"/>
      <c r="U176" s="60"/>
      <c r="V176" s="59"/>
      <c r="W176" s="60"/>
      <c r="X176" s="59"/>
      <c r="Y176" s="60"/>
      <c r="Z176" s="59"/>
      <c r="AA176" s="60"/>
      <c r="AB176" s="61"/>
      <c r="AC176" s="61"/>
    </row>
    <row r="177" spans="1:29" ht="21.6" customHeight="1" x14ac:dyDescent="0.2">
      <c r="A177" s="10" t="s">
        <v>111</v>
      </c>
      <c r="B177" s="2" t="s">
        <v>110</v>
      </c>
      <c r="C177" s="58">
        <v>2021</v>
      </c>
      <c r="D177" s="59">
        <v>1975</v>
      </c>
      <c r="E177" s="60" t="s">
        <v>20</v>
      </c>
      <c r="F177" s="59">
        <v>134</v>
      </c>
      <c r="G177" s="60" t="s">
        <v>20</v>
      </c>
      <c r="H177" s="59">
        <v>157</v>
      </c>
      <c r="I177" s="60" t="s">
        <v>20</v>
      </c>
      <c r="J177" s="59">
        <v>195</v>
      </c>
      <c r="K177" s="60" t="s">
        <v>20</v>
      </c>
      <c r="L177" s="59">
        <v>189</v>
      </c>
      <c r="M177" s="60" t="s">
        <v>20</v>
      </c>
      <c r="N177" s="59">
        <v>187</v>
      </c>
      <c r="O177" s="60" t="s">
        <v>20</v>
      </c>
      <c r="P177" s="59">
        <v>193</v>
      </c>
      <c r="Q177" s="60" t="s">
        <v>20</v>
      </c>
      <c r="R177" s="59">
        <v>179</v>
      </c>
      <c r="S177" s="60" t="s">
        <v>20</v>
      </c>
      <c r="T177" s="59">
        <v>146</v>
      </c>
      <c r="U177" s="60"/>
      <c r="V177" s="59">
        <v>156</v>
      </c>
      <c r="W177" s="60" t="s">
        <v>20</v>
      </c>
      <c r="X177" s="59">
        <v>158</v>
      </c>
      <c r="Y177" s="60" t="s">
        <v>20</v>
      </c>
      <c r="Z177" s="59">
        <v>147</v>
      </c>
      <c r="AA177" s="60" t="s">
        <v>20</v>
      </c>
      <c r="AB177" s="61">
        <v>123</v>
      </c>
      <c r="AC177" s="61" t="s">
        <v>20</v>
      </c>
    </row>
    <row r="178" spans="1:29" ht="11.25" x14ac:dyDescent="0.2">
      <c r="A178" s="10"/>
      <c r="B178" s="2"/>
      <c r="C178" s="58">
        <v>2022</v>
      </c>
      <c r="D178" s="39"/>
      <c r="E178" s="69"/>
      <c r="F178" s="59">
        <v>140</v>
      </c>
      <c r="G178" s="60" t="s">
        <v>20</v>
      </c>
      <c r="H178" s="59">
        <v>157</v>
      </c>
      <c r="I178" s="60" t="s">
        <v>20</v>
      </c>
      <c r="J178" s="59">
        <v>183</v>
      </c>
      <c r="K178" s="60" t="s">
        <v>20</v>
      </c>
      <c r="L178" s="59">
        <v>164</v>
      </c>
      <c r="M178" s="60"/>
      <c r="N178" s="59"/>
      <c r="O178" s="60"/>
      <c r="P178" s="59"/>
      <c r="Q178" s="60"/>
      <c r="R178" s="59"/>
      <c r="S178" s="60"/>
      <c r="T178" s="59"/>
      <c r="U178" s="60"/>
      <c r="V178" s="59"/>
      <c r="W178" s="60"/>
      <c r="X178" s="59"/>
      <c r="Y178" s="60"/>
      <c r="Z178" s="59"/>
      <c r="AA178" s="60"/>
      <c r="AB178" s="61"/>
      <c r="AC178" s="61"/>
    </row>
    <row r="179" spans="1:29" ht="21.6" customHeight="1" x14ac:dyDescent="0.2">
      <c r="A179" s="7" t="s">
        <v>112</v>
      </c>
      <c r="B179" s="2" t="s">
        <v>110</v>
      </c>
      <c r="C179" s="58">
        <v>2021</v>
      </c>
      <c r="D179" s="59">
        <v>166</v>
      </c>
      <c r="E179" s="60"/>
      <c r="F179" s="64">
        <v>16.600000000000001</v>
      </c>
      <c r="G179" s="65"/>
      <c r="H179" s="64">
        <v>14.1</v>
      </c>
      <c r="I179" s="65"/>
      <c r="J179" s="64">
        <v>15</v>
      </c>
      <c r="K179" s="63"/>
      <c r="L179" s="64">
        <v>13.8</v>
      </c>
      <c r="M179" s="65"/>
      <c r="N179" s="64">
        <v>14.5</v>
      </c>
      <c r="O179" s="65"/>
      <c r="P179" s="64">
        <v>13.8</v>
      </c>
      <c r="Q179" s="65"/>
      <c r="R179" s="64">
        <v>13.8</v>
      </c>
      <c r="S179" s="65"/>
      <c r="T179" s="64">
        <v>13.1</v>
      </c>
      <c r="U179" s="65"/>
      <c r="V179" s="64">
        <v>12.8</v>
      </c>
      <c r="W179" s="65"/>
      <c r="X179" s="64">
        <v>13</v>
      </c>
      <c r="Y179" s="65"/>
      <c r="Z179" s="64">
        <v>12.5</v>
      </c>
      <c r="AA179" s="65"/>
      <c r="AB179" s="66">
        <v>12.8</v>
      </c>
      <c r="AC179" s="67"/>
    </row>
    <row r="180" spans="1:29" ht="11.25" x14ac:dyDescent="0.2">
      <c r="A180" s="7"/>
      <c r="B180" s="2"/>
      <c r="C180" s="58">
        <v>2022</v>
      </c>
      <c r="D180" s="39"/>
      <c r="E180" s="69"/>
      <c r="F180" s="64">
        <v>10.199999999999999</v>
      </c>
      <c r="G180" s="65"/>
      <c r="H180" s="64">
        <v>10.1</v>
      </c>
      <c r="I180" s="65"/>
      <c r="J180" s="64">
        <v>13.5</v>
      </c>
      <c r="K180" s="63"/>
      <c r="L180" s="62">
        <v>10.6</v>
      </c>
      <c r="M180" s="63"/>
      <c r="N180" s="64"/>
      <c r="O180" s="65"/>
      <c r="P180" s="64"/>
      <c r="Q180" s="65"/>
      <c r="R180" s="64"/>
      <c r="S180" s="65"/>
      <c r="T180" s="64"/>
      <c r="U180" s="65"/>
      <c r="V180" s="64"/>
      <c r="W180" s="65"/>
      <c r="X180" s="64"/>
      <c r="Y180" s="65"/>
      <c r="Z180" s="64"/>
      <c r="AA180" s="65"/>
      <c r="AB180" s="66"/>
      <c r="AC180" s="61"/>
    </row>
    <row r="181" spans="1:29" ht="51" customHeight="1" x14ac:dyDescent="0.2">
      <c r="A181" s="6" t="s">
        <v>113</v>
      </c>
      <c r="B181" s="2" t="s">
        <v>110</v>
      </c>
      <c r="C181" s="58">
        <v>2021</v>
      </c>
      <c r="D181" s="59">
        <v>10357</v>
      </c>
      <c r="E181" s="60" t="s">
        <v>20</v>
      </c>
      <c r="F181" s="59">
        <v>891</v>
      </c>
      <c r="G181" s="60"/>
      <c r="H181" s="59">
        <v>832</v>
      </c>
      <c r="I181" s="60"/>
      <c r="J181" s="59">
        <v>952</v>
      </c>
      <c r="K181" s="60"/>
      <c r="L181" s="59">
        <v>917</v>
      </c>
      <c r="M181" s="60" t="s">
        <v>20</v>
      </c>
      <c r="N181" s="59">
        <v>894</v>
      </c>
      <c r="O181" s="60" t="s">
        <v>20</v>
      </c>
      <c r="P181" s="59">
        <v>905</v>
      </c>
      <c r="Q181" s="60" t="s">
        <v>20</v>
      </c>
      <c r="R181" s="59">
        <v>823</v>
      </c>
      <c r="S181" s="60" t="s">
        <v>20</v>
      </c>
      <c r="T181" s="59">
        <v>885</v>
      </c>
      <c r="U181" s="60" t="s">
        <v>20</v>
      </c>
      <c r="V181" s="59">
        <v>855</v>
      </c>
      <c r="W181" s="60" t="s">
        <v>20</v>
      </c>
      <c r="X181" s="59">
        <v>836</v>
      </c>
      <c r="Y181" s="60" t="s">
        <v>20</v>
      </c>
      <c r="Z181" s="59">
        <v>841</v>
      </c>
      <c r="AA181" s="60" t="s">
        <v>20</v>
      </c>
      <c r="AB181" s="61">
        <v>725</v>
      </c>
      <c r="AC181" s="61" t="s">
        <v>20</v>
      </c>
    </row>
    <row r="182" spans="1:29" ht="11.25" x14ac:dyDescent="0.2">
      <c r="A182" s="6"/>
      <c r="B182" s="2"/>
      <c r="C182" s="58">
        <v>2022</v>
      </c>
      <c r="D182" s="39"/>
      <c r="E182" s="69"/>
      <c r="F182" s="59">
        <v>872</v>
      </c>
      <c r="G182" s="60"/>
      <c r="H182" s="59">
        <v>898</v>
      </c>
      <c r="I182" s="60" t="s">
        <v>20</v>
      </c>
      <c r="J182" s="59">
        <v>1007</v>
      </c>
      <c r="K182" s="60"/>
      <c r="L182" s="59">
        <v>876</v>
      </c>
      <c r="M182" s="60"/>
      <c r="N182" s="59"/>
      <c r="O182" s="60"/>
      <c r="P182" s="59"/>
      <c r="Q182" s="60"/>
      <c r="R182" s="59"/>
      <c r="S182" s="60"/>
      <c r="T182" s="59"/>
      <c r="U182" s="60"/>
      <c r="V182" s="59"/>
      <c r="W182" s="60"/>
      <c r="X182" s="59"/>
      <c r="Y182" s="60"/>
      <c r="Z182" s="59"/>
      <c r="AA182" s="60"/>
      <c r="AB182" s="61"/>
      <c r="AC182" s="61"/>
    </row>
    <row r="183" spans="1:29" ht="11.25" x14ac:dyDescent="0.2">
      <c r="A183" s="7" t="s">
        <v>25</v>
      </c>
      <c r="B183" s="2"/>
      <c r="C183" s="58"/>
      <c r="D183" s="48"/>
      <c r="E183" s="68"/>
      <c r="F183" s="64"/>
      <c r="G183" s="65"/>
      <c r="H183" s="64"/>
      <c r="I183" s="65"/>
      <c r="J183" s="64"/>
      <c r="K183" s="65"/>
      <c r="L183" s="64"/>
      <c r="M183" s="65"/>
      <c r="N183" s="64"/>
      <c r="O183" s="65"/>
      <c r="P183" s="64"/>
      <c r="Q183" s="65"/>
      <c r="R183" s="64"/>
      <c r="S183" s="65"/>
      <c r="T183" s="64"/>
      <c r="U183" s="65"/>
      <c r="V183" s="64"/>
      <c r="W183" s="65"/>
      <c r="X183" s="64"/>
      <c r="Y183" s="65"/>
      <c r="Z183" s="64"/>
      <c r="AA183" s="65"/>
      <c r="AB183" s="66"/>
      <c r="AC183" s="66"/>
    </row>
    <row r="184" spans="1:29" ht="30.6" customHeight="1" x14ac:dyDescent="0.2">
      <c r="A184" s="11" t="s">
        <v>114</v>
      </c>
      <c r="B184" s="2" t="s">
        <v>110</v>
      </c>
      <c r="C184" s="58">
        <v>2021</v>
      </c>
      <c r="D184" s="59">
        <v>5206</v>
      </c>
      <c r="E184" s="60" t="s">
        <v>20</v>
      </c>
      <c r="F184" s="59">
        <v>446</v>
      </c>
      <c r="G184" s="60"/>
      <c r="H184" s="59">
        <v>422</v>
      </c>
      <c r="I184" s="60"/>
      <c r="J184" s="59">
        <v>488</v>
      </c>
      <c r="K184" s="60"/>
      <c r="L184" s="59">
        <v>456</v>
      </c>
      <c r="M184" s="60" t="s">
        <v>20</v>
      </c>
      <c r="N184" s="59">
        <v>463</v>
      </c>
      <c r="O184" s="60" t="s">
        <v>20</v>
      </c>
      <c r="P184" s="59">
        <v>452</v>
      </c>
      <c r="Q184" s="60" t="s">
        <v>20</v>
      </c>
      <c r="R184" s="59">
        <v>403</v>
      </c>
      <c r="S184" s="60" t="s">
        <v>20</v>
      </c>
      <c r="T184" s="59">
        <v>446</v>
      </c>
      <c r="U184" s="60" t="s">
        <v>20</v>
      </c>
      <c r="V184" s="59">
        <v>428</v>
      </c>
      <c r="W184" s="60" t="s">
        <v>20</v>
      </c>
      <c r="X184" s="59">
        <v>399</v>
      </c>
      <c r="Y184" s="60" t="s">
        <v>20</v>
      </c>
      <c r="Z184" s="59">
        <v>414</v>
      </c>
      <c r="AA184" s="60" t="s">
        <v>20</v>
      </c>
      <c r="AB184" s="61">
        <v>391</v>
      </c>
      <c r="AC184" s="61" t="s">
        <v>20</v>
      </c>
    </row>
    <row r="185" spans="1:29" ht="11.25" x14ac:dyDescent="0.2">
      <c r="A185" s="11"/>
      <c r="B185" s="2"/>
      <c r="C185" s="58">
        <v>2022</v>
      </c>
      <c r="D185" s="39"/>
      <c r="E185" s="69"/>
      <c r="F185" s="59">
        <v>437</v>
      </c>
      <c r="G185" s="60"/>
      <c r="H185" s="59">
        <v>460</v>
      </c>
      <c r="I185" s="60"/>
      <c r="J185" s="59">
        <v>530</v>
      </c>
      <c r="K185" s="60"/>
      <c r="L185" s="59">
        <v>432</v>
      </c>
      <c r="M185" s="60"/>
      <c r="N185" s="59"/>
      <c r="O185" s="60"/>
      <c r="P185" s="59"/>
      <c r="Q185" s="60"/>
      <c r="R185" s="59"/>
      <c r="S185" s="60"/>
      <c r="T185" s="59"/>
      <c r="U185" s="60"/>
      <c r="V185" s="59"/>
      <c r="W185" s="60"/>
      <c r="X185" s="59"/>
      <c r="Y185" s="60"/>
      <c r="Z185" s="59"/>
      <c r="AA185" s="60"/>
      <c r="AB185" s="61"/>
      <c r="AC185" s="61"/>
    </row>
    <row r="186" spans="1:29" ht="30.6" customHeight="1" x14ac:dyDescent="0.2">
      <c r="A186" s="11" t="s">
        <v>115</v>
      </c>
      <c r="B186" s="2" t="s">
        <v>87</v>
      </c>
      <c r="C186" s="58">
        <v>2021</v>
      </c>
      <c r="D186" s="59">
        <v>633072</v>
      </c>
      <c r="E186" s="60"/>
      <c r="F186" s="59">
        <v>54038</v>
      </c>
      <c r="G186" s="60"/>
      <c r="H186" s="59">
        <v>51574</v>
      </c>
      <c r="I186" s="60"/>
      <c r="J186" s="59">
        <v>58525</v>
      </c>
      <c r="K186" s="60"/>
      <c r="L186" s="59">
        <v>54596</v>
      </c>
      <c r="M186" s="60"/>
      <c r="N186" s="59">
        <v>51775</v>
      </c>
      <c r="O186" s="60"/>
      <c r="P186" s="59">
        <v>55256</v>
      </c>
      <c r="Q186" s="60"/>
      <c r="R186" s="59">
        <v>47526</v>
      </c>
      <c r="S186" s="60"/>
      <c r="T186" s="59">
        <v>49770</v>
      </c>
      <c r="U186" s="60"/>
      <c r="V186" s="59">
        <v>52599</v>
      </c>
      <c r="W186" s="60"/>
      <c r="X186" s="59">
        <v>54167</v>
      </c>
      <c r="Y186" s="60"/>
      <c r="Z186" s="59">
        <v>55510</v>
      </c>
      <c r="AA186" s="60"/>
      <c r="AB186" s="61">
        <v>47375</v>
      </c>
      <c r="AC186" s="61"/>
    </row>
    <row r="187" spans="1:29" ht="11.25" x14ac:dyDescent="0.2">
      <c r="A187" s="11"/>
      <c r="B187" s="2"/>
      <c r="C187" s="58">
        <v>2022</v>
      </c>
      <c r="D187" s="39"/>
      <c r="E187" s="69"/>
      <c r="F187" s="59">
        <v>52077</v>
      </c>
      <c r="G187" s="60"/>
      <c r="H187" s="59">
        <v>51553</v>
      </c>
      <c r="I187" s="60"/>
      <c r="J187" s="59">
        <v>55703</v>
      </c>
      <c r="K187" s="60"/>
      <c r="L187" s="59">
        <v>50543</v>
      </c>
      <c r="M187" s="60"/>
      <c r="N187" s="59"/>
      <c r="O187" s="60"/>
      <c r="P187" s="59"/>
      <c r="Q187" s="60"/>
      <c r="R187" s="59"/>
      <c r="S187" s="60"/>
      <c r="T187" s="59"/>
      <c r="U187" s="60"/>
      <c r="V187" s="59"/>
      <c r="W187" s="60"/>
      <c r="X187" s="59"/>
      <c r="Y187" s="60"/>
      <c r="Z187" s="59"/>
      <c r="AA187" s="60"/>
      <c r="AB187" s="61"/>
      <c r="AC187" s="61"/>
    </row>
    <row r="188" spans="1:29" ht="21.6" customHeight="1" x14ac:dyDescent="0.2">
      <c r="A188" s="6"/>
      <c r="B188" s="2" t="s">
        <v>110</v>
      </c>
      <c r="C188" s="58">
        <v>2021</v>
      </c>
      <c r="D188" s="59">
        <v>4659</v>
      </c>
      <c r="E188" s="60"/>
      <c r="F188" s="59">
        <v>406</v>
      </c>
      <c r="G188" s="60"/>
      <c r="H188" s="59">
        <v>370</v>
      </c>
      <c r="I188" s="60"/>
      <c r="J188" s="59">
        <v>418</v>
      </c>
      <c r="K188" s="60"/>
      <c r="L188" s="59">
        <v>420</v>
      </c>
      <c r="M188" s="60"/>
      <c r="N188" s="59">
        <v>390</v>
      </c>
      <c r="O188" s="60"/>
      <c r="P188" s="59">
        <v>411</v>
      </c>
      <c r="Q188" s="60"/>
      <c r="R188" s="59">
        <v>379</v>
      </c>
      <c r="S188" s="60"/>
      <c r="T188" s="59">
        <v>399</v>
      </c>
      <c r="U188" s="60"/>
      <c r="V188" s="59">
        <v>384</v>
      </c>
      <c r="W188" s="60"/>
      <c r="X188" s="59">
        <v>393</v>
      </c>
      <c r="Y188" s="60"/>
      <c r="Z188" s="59">
        <v>388</v>
      </c>
      <c r="AA188" s="60"/>
      <c r="AB188" s="61">
        <v>299</v>
      </c>
      <c r="AC188" s="61"/>
    </row>
    <row r="189" spans="1:29" ht="11.25" x14ac:dyDescent="0.2">
      <c r="A189" s="6"/>
      <c r="B189" s="2"/>
      <c r="C189" s="58">
        <v>2022</v>
      </c>
      <c r="D189" s="48"/>
      <c r="E189" s="68"/>
      <c r="F189" s="59">
        <v>380</v>
      </c>
      <c r="G189" s="60"/>
      <c r="H189" s="59">
        <v>377</v>
      </c>
      <c r="I189" s="60"/>
      <c r="J189" s="59">
        <v>410</v>
      </c>
      <c r="K189" s="60"/>
      <c r="L189" s="59">
        <v>378</v>
      </c>
      <c r="M189" s="60"/>
      <c r="N189" s="59"/>
      <c r="O189" s="60"/>
      <c r="P189" s="59"/>
      <c r="Q189" s="60"/>
      <c r="R189" s="59"/>
      <c r="S189" s="60"/>
      <c r="T189" s="59"/>
      <c r="U189" s="60"/>
      <c r="V189" s="59"/>
      <c r="W189" s="60"/>
      <c r="X189" s="59"/>
      <c r="Y189" s="60"/>
      <c r="Z189" s="59"/>
      <c r="AA189" s="60"/>
      <c r="AB189" s="61"/>
      <c r="AC189" s="61"/>
    </row>
    <row r="190" spans="1:29" ht="21.6" customHeight="1" x14ac:dyDescent="0.2">
      <c r="A190" s="16" t="s">
        <v>116</v>
      </c>
      <c r="B190" s="2" t="s">
        <v>87</v>
      </c>
      <c r="C190" s="58">
        <v>2021</v>
      </c>
      <c r="D190" s="59">
        <v>17917</v>
      </c>
      <c r="E190" s="60" t="s">
        <v>20</v>
      </c>
      <c r="F190" s="59">
        <v>1724</v>
      </c>
      <c r="G190" s="60" t="s">
        <v>20</v>
      </c>
      <c r="H190" s="59">
        <v>1526</v>
      </c>
      <c r="I190" s="60" t="s">
        <v>20</v>
      </c>
      <c r="J190" s="59">
        <v>1551</v>
      </c>
      <c r="K190" s="60" t="s">
        <v>20</v>
      </c>
      <c r="L190" s="59">
        <v>1729</v>
      </c>
      <c r="M190" s="60" t="s">
        <v>20</v>
      </c>
      <c r="N190" s="59">
        <v>1619</v>
      </c>
      <c r="O190" s="60" t="s">
        <v>20</v>
      </c>
      <c r="P190" s="59">
        <v>1328</v>
      </c>
      <c r="Q190" s="60" t="s">
        <v>20</v>
      </c>
      <c r="R190" s="59">
        <v>1437</v>
      </c>
      <c r="S190" s="60" t="s">
        <v>20</v>
      </c>
      <c r="T190" s="59">
        <v>960</v>
      </c>
      <c r="U190" s="60" t="s">
        <v>20</v>
      </c>
      <c r="V190" s="59">
        <v>1808</v>
      </c>
      <c r="W190" s="60" t="s">
        <v>20</v>
      </c>
      <c r="X190" s="59">
        <v>1434</v>
      </c>
      <c r="Y190" s="60" t="s">
        <v>20</v>
      </c>
      <c r="Z190" s="59">
        <v>1370</v>
      </c>
      <c r="AA190" s="60" t="s">
        <v>20</v>
      </c>
      <c r="AB190" s="61">
        <v>1431</v>
      </c>
      <c r="AC190" s="61" t="s">
        <v>20</v>
      </c>
    </row>
    <row r="191" spans="1:29" ht="11.25" x14ac:dyDescent="0.2">
      <c r="A191" s="16"/>
      <c r="B191" s="2"/>
      <c r="C191" s="58">
        <v>2022</v>
      </c>
      <c r="D191" s="39"/>
      <c r="E191" s="69"/>
      <c r="F191" s="59">
        <v>1333</v>
      </c>
      <c r="G191" s="60"/>
      <c r="H191" s="59">
        <v>1678</v>
      </c>
      <c r="I191" s="60"/>
      <c r="J191" s="59">
        <v>1523</v>
      </c>
      <c r="K191" s="60"/>
      <c r="L191" s="59">
        <v>1763</v>
      </c>
      <c r="M191" s="60"/>
      <c r="N191" s="59"/>
      <c r="O191" s="60"/>
      <c r="P191" s="59"/>
      <c r="Q191" s="60"/>
      <c r="R191" s="59"/>
      <c r="S191" s="60"/>
      <c r="T191" s="59"/>
      <c r="U191" s="60"/>
      <c r="V191" s="59"/>
      <c r="W191" s="60"/>
      <c r="X191" s="59"/>
      <c r="Y191" s="60"/>
      <c r="Z191" s="59"/>
      <c r="AA191" s="60"/>
      <c r="AB191" s="61"/>
      <c r="AC191" s="61"/>
    </row>
    <row r="192" spans="1:29" ht="21.6" customHeight="1" x14ac:dyDescent="0.2">
      <c r="A192" s="9" t="s">
        <v>117</v>
      </c>
      <c r="B192" s="2" t="s">
        <v>110</v>
      </c>
      <c r="C192" s="58">
        <v>2021</v>
      </c>
      <c r="D192" s="39">
        <v>101</v>
      </c>
      <c r="E192" s="79" t="s">
        <v>20</v>
      </c>
      <c r="F192" s="64">
        <v>8.1999999999999993</v>
      </c>
      <c r="G192" s="65"/>
      <c r="H192" s="64">
        <v>8.9</v>
      </c>
      <c r="I192" s="65"/>
      <c r="J192" s="64">
        <v>9.5</v>
      </c>
      <c r="K192" s="63"/>
      <c r="L192" s="64">
        <v>9.1999999999999993</v>
      </c>
      <c r="M192" s="65"/>
      <c r="N192" s="64">
        <v>8.9</v>
      </c>
      <c r="O192" s="63"/>
      <c r="P192" s="64">
        <v>8.6999999999999993</v>
      </c>
      <c r="Q192" s="65"/>
      <c r="R192" s="64">
        <v>8</v>
      </c>
      <c r="S192" s="65"/>
      <c r="T192" s="64">
        <v>6.2</v>
      </c>
      <c r="U192" s="63"/>
      <c r="V192" s="64">
        <v>9.3000000000000007</v>
      </c>
      <c r="W192" s="65"/>
      <c r="X192" s="64">
        <v>8.4</v>
      </c>
      <c r="Y192" s="63"/>
      <c r="Z192" s="64">
        <v>8.5</v>
      </c>
      <c r="AA192" s="65"/>
      <c r="AB192" s="66">
        <v>6.7</v>
      </c>
      <c r="AC192" s="66"/>
    </row>
    <row r="193" spans="1:29" ht="11.25" x14ac:dyDescent="0.2">
      <c r="A193" s="9"/>
      <c r="B193" s="2"/>
      <c r="C193" s="58">
        <v>2022</v>
      </c>
      <c r="D193" s="41"/>
      <c r="E193" s="79"/>
      <c r="F193" s="64">
        <v>7.4</v>
      </c>
      <c r="G193" s="65"/>
      <c r="H193" s="64">
        <v>7.5</v>
      </c>
      <c r="I193" s="65"/>
      <c r="J193" s="64">
        <v>9.3000000000000007</v>
      </c>
      <c r="K193" s="65"/>
      <c r="L193" s="64">
        <v>8.3000000000000007</v>
      </c>
      <c r="M193" s="65"/>
      <c r="N193" s="62"/>
      <c r="O193" s="63"/>
      <c r="P193" s="64"/>
      <c r="Q193" s="65"/>
      <c r="R193" s="64"/>
      <c r="S193" s="65"/>
      <c r="T193" s="62"/>
      <c r="U193" s="63"/>
      <c r="V193" s="64"/>
      <c r="W193" s="65"/>
      <c r="X193" s="62"/>
      <c r="Y193" s="63"/>
      <c r="Z193" s="64"/>
      <c r="AA193" s="65"/>
      <c r="AB193" s="66"/>
      <c r="AC193" s="66"/>
    </row>
    <row r="194" spans="1:29" ht="30.6" customHeight="1" x14ac:dyDescent="0.2">
      <c r="A194" s="6" t="s">
        <v>118</v>
      </c>
      <c r="B194" s="2" t="s">
        <v>87</v>
      </c>
      <c r="C194" s="58">
        <v>2021</v>
      </c>
      <c r="D194" s="59">
        <v>1212</v>
      </c>
      <c r="E194" s="60"/>
      <c r="F194" s="64">
        <v>88.8</v>
      </c>
      <c r="G194" s="60"/>
      <c r="H194" s="59">
        <v>110</v>
      </c>
      <c r="I194" s="60"/>
      <c r="J194" s="64">
        <v>99.7</v>
      </c>
      <c r="K194" s="60"/>
      <c r="L194" s="59">
        <v>110</v>
      </c>
      <c r="M194" s="60"/>
      <c r="N194" s="59">
        <v>116</v>
      </c>
      <c r="O194" s="60"/>
      <c r="P194" s="59">
        <v>102</v>
      </c>
      <c r="Q194" s="60"/>
      <c r="R194" s="64">
        <v>89</v>
      </c>
      <c r="S194" s="60"/>
      <c r="T194" s="64">
        <v>97</v>
      </c>
      <c r="U194" s="60"/>
      <c r="V194" s="64">
        <v>95.5</v>
      </c>
      <c r="W194" s="65"/>
      <c r="X194" s="64">
        <v>96.2</v>
      </c>
      <c r="Y194" s="60"/>
      <c r="Z194" s="59">
        <v>109</v>
      </c>
      <c r="AA194" s="60"/>
      <c r="AB194" s="66">
        <v>99.3</v>
      </c>
      <c r="AC194" s="61"/>
    </row>
    <row r="195" spans="1:29" ht="11.25" x14ac:dyDescent="0.2">
      <c r="A195" s="6"/>
      <c r="B195" s="2"/>
      <c r="C195" s="58">
        <v>2022</v>
      </c>
      <c r="D195" s="59"/>
      <c r="E195" s="60"/>
      <c r="F195" s="64">
        <v>79.2</v>
      </c>
      <c r="G195" s="65"/>
      <c r="H195" s="64">
        <v>79</v>
      </c>
      <c r="I195" s="65"/>
      <c r="J195" s="64">
        <v>98.2</v>
      </c>
      <c r="K195" s="60"/>
      <c r="L195" s="64">
        <v>85.8</v>
      </c>
      <c r="M195" s="60"/>
      <c r="N195" s="64"/>
      <c r="O195" s="65"/>
      <c r="P195" s="59"/>
      <c r="Q195" s="60"/>
      <c r="R195" s="59"/>
      <c r="S195" s="60"/>
      <c r="T195" s="59"/>
      <c r="U195" s="60"/>
      <c r="V195" s="59"/>
      <c r="W195" s="60"/>
      <c r="X195" s="59"/>
      <c r="Y195" s="60"/>
      <c r="Z195" s="59"/>
      <c r="AA195" s="60"/>
      <c r="AB195" s="61"/>
      <c r="AC195" s="66"/>
    </row>
    <row r="196" spans="1:29" ht="21.6" customHeight="1" x14ac:dyDescent="0.2">
      <c r="A196" s="9" t="s">
        <v>119</v>
      </c>
      <c r="B196" s="2" t="s">
        <v>87</v>
      </c>
      <c r="C196" s="58">
        <v>2021</v>
      </c>
      <c r="D196" s="59">
        <v>55949</v>
      </c>
      <c r="E196" s="60" t="s">
        <v>20</v>
      </c>
      <c r="F196" s="59">
        <v>4083</v>
      </c>
      <c r="G196" s="60" t="s">
        <v>20</v>
      </c>
      <c r="H196" s="59">
        <v>4799</v>
      </c>
      <c r="I196" s="60" t="s">
        <v>20</v>
      </c>
      <c r="J196" s="59">
        <v>4773</v>
      </c>
      <c r="K196" s="60" t="s">
        <v>20</v>
      </c>
      <c r="L196" s="59">
        <v>5116</v>
      </c>
      <c r="M196" s="60" t="s">
        <v>20</v>
      </c>
      <c r="N196" s="59">
        <v>4809</v>
      </c>
      <c r="O196" s="60" t="s">
        <v>20</v>
      </c>
      <c r="P196" s="59">
        <v>4716</v>
      </c>
      <c r="Q196" s="60" t="s">
        <v>20</v>
      </c>
      <c r="R196" s="59">
        <v>4568</v>
      </c>
      <c r="S196" s="60" t="s">
        <v>20</v>
      </c>
      <c r="T196" s="59">
        <v>5051</v>
      </c>
      <c r="U196" s="60" t="s">
        <v>20</v>
      </c>
      <c r="V196" s="59">
        <v>5410</v>
      </c>
      <c r="W196" s="60" t="s">
        <v>20</v>
      </c>
      <c r="X196" s="59">
        <v>4068</v>
      </c>
      <c r="Y196" s="60" t="s">
        <v>20</v>
      </c>
      <c r="Z196" s="59">
        <v>4921</v>
      </c>
      <c r="AA196" s="60" t="s">
        <v>20</v>
      </c>
      <c r="AB196" s="61">
        <v>3635</v>
      </c>
      <c r="AC196" s="61" t="s">
        <v>20</v>
      </c>
    </row>
    <row r="197" spans="1:29" ht="11.25" x14ac:dyDescent="0.2">
      <c r="A197" s="9"/>
      <c r="B197" s="2"/>
      <c r="C197" s="58">
        <v>2022</v>
      </c>
      <c r="D197" s="59"/>
      <c r="E197" s="60"/>
      <c r="F197" s="59">
        <v>3615</v>
      </c>
      <c r="G197" s="60"/>
      <c r="H197" s="59">
        <v>4072</v>
      </c>
      <c r="I197" s="60"/>
      <c r="J197" s="59">
        <v>4459</v>
      </c>
      <c r="K197" s="60"/>
      <c r="L197" s="59">
        <v>4441</v>
      </c>
      <c r="M197" s="60"/>
      <c r="N197" s="59"/>
      <c r="O197" s="60"/>
      <c r="P197" s="59"/>
      <c r="Q197" s="60"/>
      <c r="R197" s="59"/>
      <c r="S197" s="60"/>
      <c r="T197" s="59"/>
      <c r="U197" s="60"/>
      <c r="V197" s="59"/>
      <c r="W197" s="60"/>
      <c r="X197" s="59"/>
      <c r="Y197" s="60"/>
      <c r="Z197" s="59"/>
      <c r="AA197" s="60"/>
      <c r="AB197" s="61"/>
      <c r="AC197" s="61"/>
    </row>
    <row r="198" spans="1:29" ht="30.6" customHeight="1" x14ac:dyDescent="0.2">
      <c r="A198" s="6" t="s">
        <v>120</v>
      </c>
      <c r="B198" s="2" t="s">
        <v>87</v>
      </c>
      <c r="C198" s="58">
        <v>2021</v>
      </c>
      <c r="D198" s="59">
        <v>19472</v>
      </c>
      <c r="E198" s="60" t="s">
        <v>20</v>
      </c>
      <c r="F198" s="59">
        <v>1443</v>
      </c>
      <c r="G198" s="60" t="s">
        <v>20</v>
      </c>
      <c r="H198" s="59">
        <v>1552</v>
      </c>
      <c r="I198" s="60" t="s">
        <v>20</v>
      </c>
      <c r="J198" s="59">
        <v>1817</v>
      </c>
      <c r="K198" s="60" t="s">
        <v>20</v>
      </c>
      <c r="L198" s="59">
        <v>1679</v>
      </c>
      <c r="M198" s="60" t="s">
        <v>20</v>
      </c>
      <c r="N198" s="59">
        <v>1632</v>
      </c>
      <c r="O198" s="60" t="s">
        <v>20</v>
      </c>
      <c r="P198" s="59">
        <v>1629</v>
      </c>
      <c r="Q198" s="60" t="s">
        <v>20</v>
      </c>
      <c r="R198" s="59">
        <v>1504</v>
      </c>
      <c r="S198" s="60" t="s">
        <v>20</v>
      </c>
      <c r="T198" s="59">
        <v>1696</v>
      </c>
      <c r="U198" s="60" t="s">
        <v>20</v>
      </c>
      <c r="V198" s="59">
        <v>1756</v>
      </c>
      <c r="W198" s="60" t="s">
        <v>20</v>
      </c>
      <c r="X198" s="59">
        <v>1670</v>
      </c>
      <c r="Y198" s="60" t="s">
        <v>20</v>
      </c>
      <c r="Z198" s="59">
        <v>1610</v>
      </c>
      <c r="AA198" s="60" t="s">
        <v>20</v>
      </c>
      <c r="AB198" s="61">
        <v>1491</v>
      </c>
      <c r="AC198" s="61" t="s">
        <v>20</v>
      </c>
    </row>
    <row r="199" spans="1:29" ht="11.25" x14ac:dyDescent="0.2">
      <c r="A199" s="6"/>
      <c r="B199" s="2"/>
      <c r="C199" s="58">
        <v>2022</v>
      </c>
      <c r="D199" s="59"/>
      <c r="E199" s="60"/>
      <c r="F199" s="59">
        <v>1502</v>
      </c>
      <c r="G199" s="60" t="s">
        <v>20</v>
      </c>
      <c r="H199" s="59">
        <v>1660</v>
      </c>
      <c r="I199" s="60" t="s">
        <v>20</v>
      </c>
      <c r="J199" s="59">
        <v>1860</v>
      </c>
      <c r="K199" s="60" t="s">
        <v>20</v>
      </c>
      <c r="L199" s="59">
        <v>1565</v>
      </c>
      <c r="M199" s="60"/>
      <c r="N199" s="59"/>
      <c r="O199" s="60"/>
      <c r="P199" s="59"/>
      <c r="Q199" s="60"/>
      <c r="R199" s="59"/>
      <c r="S199" s="60"/>
      <c r="T199" s="59"/>
      <c r="U199" s="60"/>
      <c r="V199" s="59"/>
      <c r="W199" s="60"/>
      <c r="X199" s="59"/>
      <c r="Y199" s="60"/>
      <c r="Z199" s="59"/>
      <c r="AA199" s="60"/>
      <c r="AB199" s="61"/>
      <c r="AC199" s="61"/>
    </row>
    <row r="200" spans="1:29" ht="30.6" customHeight="1" x14ac:dyDescent="0.2">
      <c r="A200" s="6"/>
      <c r="B200" s="2" t="s">
        <v>93</v>
      </c>
      <c r="C200" s="58">
        <v>2021</v>
      </c>
      <c r="D200" s="59">
        <v>13644</v>
      </c>
      <c r="E200" s="60" t="s">
        <v>20</v>
      </c>
      <c r="F200" s="59">
        <v>1016</v>
      </c>
      <c r="G200" s="60" t="s">
        <v>20</v>
      </c>
      <c r="H200" s="59">
        <v>1090</v>
      </c>
      <c r="I200" s="60" t="s">
        <v>20</v>
      </c>
      <c r="J200" s="59">
        <v>1277</v>
      </c>
      <c r="K200" s="60" t="s">
        <v>20</v>
      </c>
      <c r="L200" s="59">
        <v>1177</v>
      </c>
      <c r="M200" s="60" t="s">
        <v>20</v>
      </c>
      <c r="N200" s="59">
        <v>1132</v>
      </c>
      <c r="O200" s="60" t="s">
        <v>20</v>
      </c>
      <c r="P200" s="59">
        <v>1151</v>
      </c>
      <c r="Q200" s="60" t="s">
        <v>20</v>
      </c>
      <c r="R200" s="59">
        <v>1059</v>
      </c>
      <c r="S200" s="60" t="s">
        <v>20</v>
      </c>
      <c r="T200" s="59">
        <v>1208</v>
      </c>
      <c r="U200" s="60" t="s">
        <v>20</v>
      </c>
      <c r="V200" s="59">
        <v>1225</v>
      </c>
      <c r="W200" s="60" t="s">
        <v>20</v>
      </c>
      <c r="X200" s="59">
        <v>1155</v>
      </c>
      <c r="Y200" s="60" t="s">
        <v>20</v>
      </c>
      <c r="Z200" s="59">
        <v>1124</v>
      </c>
      <c r="AA200" s="60" t="s">
        <v>20</v>
      </c>
      <c r="AB200" s="61">
        <v>1030</v>
      </c>
      <c r="AC200" s="61" t="s">
        <v>20</v>
      </c>
    </row>
    <row r="201" spans="1:29" ht="11.25" x14ac:dyDescent="0.2">
      <c r="A201" s="6"/>
      <c r="B201" s="2"/>
      <c r="C201" s="58">
        <v>2022</v>
      </c>
      <c r="D201" s="59"/>
      <c r="E201" s="60"/>
      <c r="F201" s="59">
        <v>1041</v>
      </c>
      <c r="G201" s="60" t="s">
        <v>20</v>
      </c>
      <c r="H201" s="59">
        <v>1177</v>
      </c>
      <c r="I201" s="60" t="s">
        <v>20</v>
      </c>
      <c r="J201" s="59">
        <v>1292</v>
      </c>
      <c r="K201" s="60" t="s">
        <v>20</v>
      </c>
      <c r="L201" s="59">
        <v>1100</v>
      </c>
      <c r="M201" s="60"/>
      <c r="N201" s="59"/>
      <c r="O201" s="60"/>
      <c r="P201" s="59"/>
      <c r="Q201" s="60"/>
      <c r="R201" s="59"/>
      <c r="S201" s="60"/>
      <c r="T201" s="59"/>
      <c r="U201" s="60"/>
      <c r="V201" s="59"/>
      <c r="W201" s="60"/>
      <c r="X201" s="59"/>
      <c r="Y201" s="60"/>
      <c r="Z201" s="59"/>
      <c r="AA201" s="60"/>
      <c r="AB201" s="61"/>
      <c r="AC201" s="61"/>
    </row>
    <row r="202" spans="1:29" ht="11.25" x14ac:dyDescent="0.2">
      <c r="A202" s="7" t="s">
        <v>25</v>
      </c>
      <c r="B202" s="2"/>
      <c r="C202" s="58"/>
      <c r="D202" s="59"/>
      <c r="E202" s="60"/>
      <c r="F202" s="59"/>
      <c r="G202" s="60"/>
      <c r="H202" s="59"/>
      <c r="I202" s="60"/>
      <c r="J202" s="59"/>
      <c r="K202" s="60"/>
      <c r="L202" s="59"/>
      <c r="M202" s="60"/>
      <c r="N202" s="59"/>
      <c r="O202" s="60"/>
      <c r="P202" s="59"/>
      <c r="Q202" s="60"/>
      <c r="R202" s="59"/>
      <c r="S202" s="60"/>
      <c r="T202" s="59"/>
      <c r="U202" s="60"/>
      <c r="V202" s="59"/>
      <c r="W202" s="60"/>
      <c r="X202" s="59"/>
      <c r="Y202" s="60"/>
      <c r="Z202" s="59"/>
      <c r="AA202" s="60"/>
      <c r="AB202" s="61"/>
      <c r="AC202" s="61"/>
    </row>
    <row r="203" spans="1:29" ht="30.6" customHeight="1" x14ac:dyDescent="0.2">
      <c r="A203" s="7" t="s">
        <v>121</v>
      </c>
      <c r="B203" s="2" t="s">
        <v>93</v>
      </c>
      <c r="C203" s="58">
        <v>2021</v>
      </c>
      <c r="D203" s="59">
        <v>3009</v>
      </c>
      <c r="E203" s="60" t="s">
        <v>20</v>
      </c>
      <c r="F203" s="59">
        <v>214</v>
      </c>
      <c r="G203" s="60"/>
      <c r="H203" s="59">
        <v>224</v>
      </c>
      <c r="I203" s="60"/>
      <c r="J203" s="59">
        <v>290</v>
      </c>
      <c r="K203" s="60"/>
      <c r="L203" s="59">
        <v>263</v>
      </c>
      <c r="M203" s="60"/>
      <c r="N203" s="59">
        <v>247</v>
      </c>
      <c r="O203" s="60" t="s">
        <v>20</v>
      </c>
      <c r="P203" s="59">
        <v>261</v>
      </c>
      <c r="Q203" s="60" t="s">
        <v>20</v>
      </c>
      <c r="R203" s="59">
        <v>190</v>
      </c>
      <c r="S203" s="60" t="s">
        <v>20</v>
      </c>
      <c r="T203" s="59">
        <v>256</v>
      </c>
      <c r="U203" s="60" t="s">
        <v>20</v>
      </c>
      <c r="V203" s="59">
        <v>284</v>
      </c>
      <c r="W203" s="60" t="s">
        <v>20</v>
      </c>
      <c r="X203" s="59">
        <v>282</v>
      </c>
      <c r="Y203" s="60"/>
      <c r="Z203" s="59">
        <v>273</v>
      </c>
      <c r="AA203" s="60"/>
      <c r="AB203" s="61">
        <v>223</v>
      </c>
      <c r="AC203" s="61"/>
    </row>
    <row r="204" spans="1:29" ht="11.25" x14ac:dyDescent="0.2">
      <c r="A204" s="7"/>
      <c r="B204" s="2"/>
      <c r="C204" s="58">
        <v>2022</v>
      </c>
      <c r="D204" s="81"/>
      <c r="E204" s="82"/>
      <c r="F204" s="59">
        <v>240</v>
      </c>
      <c r="G204" s="60"/>
      <c r="H204" s="59">
        <v>267</v>
      </c>
      <c r="I204" s="60"/>
      <c r="J204" s="59">
        <v>310</v>
      </c>
      <c r="K204" s="60"/>
      <c r="L204" s="59">
        <v>269</v>
      </c>
      <c r="M204" s="60"/>
      <c r="N204" s="59"/>
      <c r="O204" s="60"/>
      <c r="P204" s="59"/>
      <c r="Q204" s="60"/>
      <c r="R204" s="59"/>
      <c r="S204" s="60"/>
      <c r="T204" s="59"/>
      <c r="U204" s="60"/>
      <c r="V204" s="59"/>
      <c r="W204" s="60"/>
      <c r="X204" s="59"/>
      <c r="Y204" s="60"/>
      <c r="Z204" s="59"/>
      <c r="AA204" s="60"/>
      <c r="AB204" s="61"/>
      <c r="AC204" s="61"/>
    </row>
    <row r="205" spans="1:29" ht="30.6" customHeight="1" x14ac:dyDescent="0.2">
      <c r="A205" s="7" t="s">
        <v>122</v>
      </c>
      <c r="B205" s="2" t="s">
        <v>93</v>
      </c>
      <c r="C205" s="58">
        <v>2021</v>
      </c>
      <c r="D205" s="59">
        <v>6817</v>
      </c>
      <c r="E205" s="60"/>
      <c r="F205" s="59">
        <v>528</v>
      </c>
      <c r="G205" s="60"/>
      <c r="H205" s="59">
        <v>570</v>
      </c>
      <c r="I205" s="60"/>
      <c r="J205" s="59">
        <v>637</v>
      </c>
      <c r="K205" s="60"/>
      <c r="L205" s="59">
        <v>582</v>
      </c>
      <c r="M205" s="60"/>
      <c r="N205" s="59">
        <v>562</v>
      </c>
      <c r="O205" s="60"/>
      <c r="P205" s="59">
        <v>568</v>
      </c>
      <c r="Q205" s="60"/>
      <c r="R205" s="59">
        <v>545</v>
      </c>
      <c r="S205" s="60"/>
      <c r="T205" s="59">
        <v>589</v>
      </c>
      <c r="U205" s="60"/>
      <c r="V205" s="59">
        <v>601</v>
      </c>
      <c r="W205" s="60"/>
      <c r="X205" s="59">
        <v>560</v>
      </c>
      <c r="Y205" s="60"/>
      <c r="Z205" s="59">
        <v>557</v>
      </c>
      <c r="AA205" s="60"/>
      <c r="AB205" s="61">
        <v>519</v>
      </c>
      <c r="AC205" s="61"/>
    </row>
    <row r="206" spans="1:29" ht="11.25" x14ac:dyDescent="0.2">
      <c r="A206" s="7"/>
      <c r="B206" s="2"/>
      <c r="C206" s="58">
        <v>2022</v>
      </c>
      <c r="D206" s="59"/>
      <c r="E206" s="60"/>
      <c r="F206" s="59">
        <v>523</v>
      </c>
      <c r="G206" s="60" t="s">
        <v>20</v>
      </c>
      <c r="H206" s="59">
        <v>557</v>
      </c>
      <c r="I206" s="60" t="s">
        <v>20</v>
      </c>
      <c r="J206" s="59">
        <v>585</v>
      </c>
      <c r="K206" s="60" t="s">
        <v>20</v>
      </c>
      <c r="L206" s="59">
        <v>519</v>
      </c>
      <c r="M206" s="60"/>
      <c r="N206" s="59"/>
      <c r="O206" s="60"/>
      <c r="P206" s="59"/>
      <c r="Q206" s="60"/>
      <c r="R206" s="59"/>
      <c r="S206" s="60"/>
      <c r="T206" s="59"/>
      <c r="U206" s="60"/>
      <c r="V206" s="59"/>
      <c r="W206" s="60"/>
      <c r="X206" s="59"/>
      <c r="Y206" s="60"/>
      <c r="Z206" s="59"/>
      <c r="AA206" s="60"/>
      <c r="AB206" s="61"/>
      <c r="AC206" s="61"/>
    </row>
    <row r="207" spans="1:29" ht="20.45" customHeight="1" x14ac:dyDescent="0.2">
      <c r="A207" s="6" t="s">
        <v>123</v>
      </c>
      <c r="B207" s="2" t="s">
        <v>30</v>
      </c>
      <c r="C207" s="58">
        <v>2021</v>
      </c>
      <c r="D207" s="59">
        <v>1025000</v>
      </c>
      <c r="E207" s="60" t="s">
        <v>20</v>
      </c>
      <c r="F207" s="59">
        <v>72313</v>
      </c>
      <c r="G207" s="60"/>
      <c r="H207" s="59">
        <v>77985</v>
      </c>
      <c r="I207" s="60"/>
      <c r="J207" s="59">
        <v>88602</v>
      </c>
      <c r="K207" s="60"/>
      <c r="L207" s="59">
        <v>86460</v>
      </c>
      <c r="M207" s="60"/>
      <c r="N207" s="59">
        <v>85401</v>
      </c>
      <c r="O207" s="60"/>
      <c r="P207" s="59">
        <v>85174</v>
      </c>
      <c r="Q207" s="60"/>
      <c r="R207" s="59">
        <v>94433</v>
      </c>
      <c r="S207" s="60"/>
      <c r="T207" s="59">
        <v>91788</v>
      </c>
      <c r="U207" s="60"/>
      <c r="V207" s="59">
        <v>86655</v>
      </c>
      <c r="W207" s="60"/>
      <c r="X207" s="59">
        <v>89872</v>
      </c>
      <c r="Y207" s="60"/>
      <c r="Z207" s="59">
        <v>91039</v>
      </c>
      <c r="AA207" s="60"/>
      <c r="AB207" s="61">
        <v>74454</v>
      </c>
      <c r="AC207" s="61"/>
    </row>
    <row r="208" spans="1:29" ht="11.25" x14ac:dyDescent="0.2">
      <c r="A208" s="6"/>
      <c r="B208" s="2"/>
      <c r="C208" s="58">
        <v>2022</v>
      </c>
      <c r="D208" s="59"/>
      <c r="E208" s="60"/>
      <c r="F208" s="59">
        <v>74943</v>
      </c>
      <c r="G208" s="60"/>
      <c r="H208" s="59">
        <v>78918</v>
      </c>
      <c r="I208" s="60"/>
      <c r="J208" s="59">
        <v>93103</v>
      </c>
      <c r="K208" s="60" t="s">
        <v>20</v>
      </c>
      <c r="L208" s="59">
        <v>90025</v>
      </c>
      <c r="M208" s="60"/>
      <c r="N208" s="59"/>
      <c r="O208" s="60"/>
      <c r="P208" s="59"/>
      <c r="Q208" s="60"/>
      <c r="R208" s="59"/>
      <c r="S208" s="60"/>
      <c r="T208" s="59"/>
      <c r="U208" s="60"/>
      <c r="V208" s="59"/>
      <c r="W208" s="60"/>
      <c r="X208" s="59"/>
      <c r="Y208" s="60"/>
      <c r="Z208" s="59"/>
      <c r="AA208" s="60"/>
      <c r="AB208" s="61"/>
      <c r="AC208" s="61"/>
    </row>
    <row r="209" spans="1:29" ht="30.6" customHeight="1" x14ac:dyDescent="0.2">
      <c r="B209" s="2" t="s">
        <v>93</v>
      </c>
      <c r="C209" s="58">
        <v>2021</v>
      </c>
      <c r="D209" s="59">
        <v>96005</v>
      </c>
      <c r="E209" s="60" t="s">
        <v>20</v>
      </c>
      <c r="F209" s="59">
        <v>6960</v>
      </c>
      <c r="G209" s="60"/>
      <c r="H209" s="59">
        <v>7450</v>
      </c>
      <c r="I209" s="60"/>
      <c r="J209" s="59">
        <v>9249</v>
      </c>
      <c r="K209" s="60"/>
      <c r="L209" s="59">
        <v>8542</v>
      </c>
      <c r="M209" s="60"/>
      <c r="N209" s="59">
        <v>8006</v>
      </c>
      <c r="O209" s="60"/>
      <c r="P209" s="59">
        <v>8355</v>
      </c>
      <c r="Q209" s="60"/>
      <c r="R209" s="59">
        <v>8474</v>
      </c>
      <c r="S209" s="60"/>
      <c r="T209" s="59">
        <v>8081</v>
      </c>
      <c r="U209" s="60"/>
      <c r="V209" s="59">
        <v>7644</v>
      </c>
      <c r="W209" s="60"/>
      <c r="X209" s="59">
        <v>8364</v>
      </c>
      <c r="Y209" s="60"/>
      <c r="Z209" s="59">
        <v>8029</v>
      </c>
      <c r="AA209" s="60"/>
      <c r="AB209" s="61">
        <v>6840</v>
      </c>
      <c r="AC209" s="61"/>
    </row>
    <row r="210" spans="1:29" ht="11.25" x14ac:dyDescent="0.2">
      <c r="A210" s="13"/>
      <c r="B210" s="2"/>
      <c r="C210" s="175">
        <v>2022</v>
      </c>
      <c r="D210" s="59"/>
      <c r="E210" s="60"/>
      <c r="F210" s="59">
        <v>7661</v>
      </c>
      <c r="G210" s="60"/>
      <c r="H210" s="59">
        <v>8014</v>
      </c>
      <c r="I210" s="60"/>
      <c r="J210" s="59">
        <v>9292</v>
      </c>
      <c r="K210" s="60"/>
      <c r="L210" s="59">
        <v>8174</v>
      </c>
      <c r="M210" s="60"/>
      <c r="N210" s="59"/>
      <c r="O210" s="60"/>
      <c r="P210" s="59"/>
      <c r="Q210" s="60"/>
      <c r="R210" s="59"/>
      <c r="S210" s="60"/>
      <c r="T210" s="59"/>
      <c r="U210" s="60"/>
      <c r="V210" s="59"/>
      <c r="W210" s="60"/>
      <c r="X210" s="59"/>
      <c r="Y210" s="60"/>
      <c r="Z210" s="59"/>
      <c r="AA210" s="60"/>
      <c r="AB210" s="61"/>
      <c r="AC210" s="61"/>
    </row>
    <row r="211" spans="1:29" ht="30" customHeight="1" x14ac:dyDescent="0.2">
      <c r="A211" s="210" t="s">
        <v>124</v>
      </c>
      <c r="B211" s="210"/>
      <c r="C211" s="210"/>
      <c r="D211" s="210"/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</row>
    <row r="212" spans="1:29" ht="30.6" customHeight="1" x14ac:dyDescent="0.2">
      <c r="A212" s="6" t="s">
        <v>125</v>
      </c>
      <c r="B212" s="2" t="s">
        <v>17</v>
      </c>
      <c r="C212" s="58">
        <v>2021</v>
      </c>
      <c r="D212" s="59">
        <v>4572</v>
      </c>
      <c r="E212" s="60" t="s">
        <v>20</v>
      </c>
      <c r="F212" s="59">
        <v>383</v>
      </c>
      <c r="G212" s="60"/>
      <c r="H212" s="59">
        <v>357</v>
      </c>
      <c r="I212" s="60"/>
      <c r="J212" s="59">
        <v>405</v>
      </c>
      <c r="K212" s="60"/>
      <c r="L212" s="59">
        <v>379</v>
      </c>
      <c r="M212" s="60"/>
      <c r="N212" s="59">
        <v>380</v>
      </c>
      <c r="O212" s="60"/>
      <c r="P212" s="59">
        <v>361</v>
      </c>
      <c r="Q212" s="60"/>
      <c r="R212" s="59">
        <v>355</v>
      </c>
      <c r="S212" s="60"/>
      <c r="T212" s="59">
        <v>375</v>
      </c>
      <c r="U212" s="60"/>
      <c r="V212" s="59">
        <v>382</v>
      </c>
      <c r="W212" s="60"/>
      <c r="X212" s="59">
        <v>386</v>
      </c>
      <c r="Y212" s="60"/>
      <c r="Z212" s="59">
        <v>407</v>
      </c>
      <c r="AA212" s="60"/>
      <c r="AB212" s="61">
        <v>387</v>
      </c>
      <c r="AC212" s="61" t="s">
        <v>20</v>
      </c>
    </row>
    <row r="213" spans="1:29" ht="11.25" x14ac:dyDescent="0.2">
      <c r="A213" s="6"/>
      <c r="B213" s="2"/>
      <c r="C213" s="58">
        <v>2022</v>
      </c>
      <c r="D213" s="59"/>
      <c r="E213" s="60"/>
      <c r="F213" s="59">
        <v>374</v>
      </c>
      <c r="G213" s="60"/>
      <c r="H213" s="59">
        <v>356</v>
      </c>
      <c r="I213" s="60"/>
      <c r="J213" s="59">
        <v>403</v>
      </c>
      <c r="K213" s="60"/>
      <c r="L213" s="59">
        <v>358</v>
      </c>
      <c r="M213" s="60"/>
      <c r="N213" s="59"/>
      <c r="O213" s="60"/>
      <c r="P213" s="59"/>
      <c r="Q213" s="60"/>
      <c r="R213" s="59"/>
      <c r="S213" s="60"/>
      <c r="T213" s="59"/>
      <c r="U213" s="60"/>
      <c r="V213" s="59"/>
      <c r="W213" s="60"/>
      <c r="X213" s="59"/>
      <c r="Y213" s="60"/>
      <c r="Z213" s="59"/>
      <c r="AA213" s="60"/>
      <c r="AB213" s="61"/>
      <c r="AC213" s="61"/>
    </row>
    <row r="214" spans="1:29" ht="11.25" x14ac:dyDescent="0.2">
      <c r="A214" s="7" t="s">
        <v>25</v>
      </c>
      <c r="B214" s="2"/>
      <c r="C214" s="58"/>
      <c r="D214" s="48"/>
      <c r="E214" s="68"/>
      <c r="F214" s="48"/>
      <c r="G214" s="68"/>
      <c r="H214" s="85"/>
      <c r="I214" s="23"/>
      <c r="J214" s="48"/>
      <c r="K214" s="68"/>
      <c r="L214" s="48"/>
      <c r="M214" s="68"/>
      <c r="N214" s="85"/>
      <c r="O214" s="23"/>
      <c r="P214" s="48"/>
      <c r="Q214" s="68"/>
      <c r="R214" s="48"/>
      <c r="S214" s="68"/>
      <c r="T214" s="85"/>
      <c r="U214" s="23"/>
      <c r="V214" s="48"/>
      <c r="W214" s="68"/>
      <c r="X214" s="85"/>
      <c r="Y214" s="23"/>
      <c r="Z214" s="48"/>
      <c r="AA214" s="68"/>
      <c r="AB214" s="50"/>
    </row>
    <row r="215" spans="1:29" ht="30.6" customHeight="1" x14ac:dyDescent="0.2">
      <c r="A215" s="7" t="s">
        <v>126</v>
      </c>
      <c r="B215" s="2" t="s">
        <v>17</v>
      </c>
      <c r="C215" s="58">
        <v>2021</v>
      </c>
      <c r="D215" s="59">
        <v>715</v>
      </c>
      <c r="E215" s="60"/>
      <c r="F215" s="74">
        <v>60.8</v>
      </c>
      <c r="G215" s="79"/>
      <c r="H215" s="86">
        <v>57.3</v>
      </c>
      <c r="I215" s="87"/>
      <c r="J215" s="86">
        <v>63.8</v>
      </c>
      <c r="K215" s="87"/>
      <c r="L215" s="86">
        <v>56.6</v>
      </c>
      <c r="M215" s="87"/>
      <c r="N215" s="86">
        <v>56.9</v>
      </c>
      <c r="O215" s="87"/>
      <c r="P215" s="86">
        <v>53.3</v>
      </c>
      <c r="Q215" s="87"/>
      <c r="R215" s="86">
        <v>56.6</v>
      </c>
      <c r="S215" s="87"/>
      <c r="T215" s="86">
        <v>59.8</v>
      </c>
      <c r="U215" s="87"/>
      <c r="V215" s="86">
        <v>59.9</v>
      </c>
      <c r="W215" s="87"/>
      <c r="X215" s="86">
        <v>63</v>
      </c>
      <c r="Y215" s="87"/>
      <c r="Z215" s="86">
        <v>66.5</v>
      </c>
      <c r="AA215" s="87"/>
      <c r="AB215" s="128">
        <v>60.9</v>
      </c>
      <c r="AC215" s="45"/>
    </row>
    <row r="216" spans="1:29" ht="11.25" x14ac:dyDescent="0.2">
      <c r="A216" s="7"/>
      <c r="B216" s="2"/>
      <c r="C216" s="58">
        <v>2022</v>
      </c>
      <c r="D216" s="59"/>
      <c r="E216" s="60"/>
      <c r="F216" s="74">
        <v>63.8</v>
      </c>
      <c r="G216" s="79"/>
      <c r="H216" s="74">
        <v>55.5</v>
      </c>
      <c r="I216" s="79" t="s">
        <v>20</v>
      </c>
      <c r="J216" s="74">
        <v>65.599999999999994</v>
      </c>
      <c r="K216" s="79"/>
      <c r="L216" s="41">
        <v>57.1</v>
      </c>
      <c r="M216" s="79"/>
      <c r="N216" s="41"/>
      <c r="O216" s="79"/>
      <c r="P216" s="41"/>
      <c r="Q216" s="79"/>
      <c r="R216" s="41"/>
      <c r="S216" s="79"/>
      <c r="T216" s="41"/>
      <c r="U216" s="79"/>
      <c r="V216" s="41"/>
      <c r="W216" s="79"/>
      <c r="X216" s="41"/>
      <c r="Y216" s="79"/>
      <c r="Z216" s="41"/>
      <c r="AA216" s="79"/>
      <c r="AB216" s="40"/>
      <c r="AC216" s="45"/>
    </row>
    <row r="217" spans="1:29" ht="30.6" customHeight="1" x14ac:dyDescent="0.2">
      <c r="A217" s="7" t="s">
        <v>127</v>
      </c>
      <c r="B217" s="2" t="s">
        <v>17</v>
      </c>
      <c r="C217" s="58">
        <v>2021</v>
      </c>
      <c r="D217" s="59">
        <v>662</v>
      </c>
      <c r="E217" s="60"/>
      <c r="F217" s="64">
        <v>54.6</v>
      </c>
      <c r="G217" s="65"/>
      <c r="H217" s="64">
        <v>52.1</v>
      </c>
      <c r="I217" s="65"/>
      <c r="J217" s="64">
        <v>57.2</v>
      </c>
      <c r="K217" s="65"/>
      <c r="L217" s="64">
        <v>52.8</v>
      </c>
      <c r="M217" s="65"/>
      <c r="N217" s="64">
        <v>56.6</v>
      </c>
      <c r="O217" s="65"/>
      <c r="P217" s="64">
        <v>48.7</v>
      </c>
      <c r="Q217" s="65"/>
      <c r="R217" s="64">
        <v>50.8</v>
      </c>
      <c r="S217" s="65"/>
      <c r="T217" s="64">
        <v>55.5</v>
      </c>
      <c r="U217" s="65"/>
      <c r="V217" s="64">
        <v>59.2</v>
      </c>
      <c r="W217" s="65"/>
      <c r="X217" s="64">
        <v>60.3</v>
      </c>
      <c r="Y217" s="65"/>
      <c r="Z217" s="64">
        <v>56.5</v>
      </c>
      <c r="AA217" s="65"/>
      <c r="AB217" s="66">
        <v>57.5</v>
      </c>
      <c r="AC217" s="61"/>
    </row>
    <row r="218" spans="1:29" ht="11.25" x14ac:dyDescent="0.2">
      <c r="A218" s="7"/>
      <c r="B218" s="2"/>
      <c r="C218" s="58">
        <v>2022</v>
      </c>
      <c r="D218" s="59"/>
      <c r="E218" s="60"/>
      <c r="F218" s="64">
        <v>53.8</v>
      </c>
      <c r="G218" s="65"/>
      <c r="H218" s="64">
        <v>50.6</v>
      </c>
      <c r="I218" s="65"/>
      <c r="J218" s="64">
        <v>55.4</v>
      </c>
      <c r="K218" s="65"/>
      <c r="L218" s="64">
        <v>46.3</v>
      </c>
      <c r="M218" s="65"/>
      <c r="N218" s="64"/>
      <c r="O218" s="65"/>
      <c r="P218" s="64"/>
      <c r="Q218" s="65"/>
      <c r="R218" s="64"/>
      <c r="S218" s="65"/>
      <c r="T218" s="64"/>
      <c r="U218" s="65"/>
      <c r="V218" s="64"/>
      <c r="W218" s="65"/>
      <c r="X218" s="64"/>
      <c r="Y218" s="65"/>
      <c r="Z218" s="64"/>
      <c r="AA218" s="65"/>
      <c r="AB218" s="66"/>
      <c r="AC218" s="61"/>
    </row>
    <row r="219" spans="1:29" ht="30.6" customHeight="1" x14ac:dyDescent="0.2">
      <c r="A219" s="7" t="s">
        <v>128</v>
      </c>
      <c r="B219" s="2" t="s">
        <v>17</v>
      </c>
      <c r="C219" s="58">
        <v>2021</v>
      </c>
      <c r="D219" s="59">
        <v>1035</v>
      </c>
      <c r="E219" s="60"/>
      <c r="F219" s="74">
        <v>98.3</v>
      </c>
      <c r="G219" s="79"/>
      <c r="H219" s="74">
        <v>81.900000000000006</v>
      </c>
      <c r="I219" s="79"/>
      <c r="J219" s="74">
        <v>88.2</v>
      </c>
      <c r="K219" s="79"/>
      <c r="L219" s="74">
        <v>89.6</v>
      </c>
      <c r="M219" s="79"/>
      <c r="N219" s="74">
        <v>80.599999999999994</v>
      </c>
      <c r="O219" s="79"/>
      <c r="P219" s="74">
        <v>79.400000000000006</v>
      </c>
      <c r="Q219" s="79"/>
      <c r="R219" s="74">
        <v>76.099999999999994</v>
      </c>
      <c r="S219" s="79"/>
      <c r="T219" s="74">
        <v>89</v>
      </c>
      <c r="U219" s="79"/>
      <c r="V219" s="74">
        <v>89.6</v>
      </c>
      <c r="W219" s="79"/>
      <c r="X219" s="74">
        <v>82.6</v>
      </c>
      <c r="Y219" s="79"/>
      <c r="Z219" s="74">
        <v>95.1</v>
      </c>
      <c r="AA219" s="79"/>
      <c r="AB219" s="130">
        <v>84.1</v>
      </c>
      <c r="AC219" s="40"/>
    </row>
    <row r="220" spans="1:29" ht="11.25" x14ac:dyDescent="0.2">
      <c r="A220" s="7"/>
      <c r="B220" s="2"/>
      <c r="C220" s="58">
        <v>2022</v>
      </c>
      <c r="D220" s="75"/>
      <c r="E220" s="76"/>
      <c r="F220" s="74">
        <v>90.6</v>
      </c>
      <c r="G220" s="79"/>
      <c r="H220" s="86">
        <v>77.900000000000006</v>
      </c>
      <c r="I220" s="87"/>
      <c r="J220" s="86">
        <v>91.8</v>
      </c>
      <c r="K220" s="87"/>
      <c r="L220" s="41">
        <v>80</v>
      </c>
      <c r="M220" s="79"/>
      <c r="N220" s="84"/>
      <c r="O220" s="87"/>
      <c r="P220" s="84"/>
      <c r="Q220" s="87"/>
      <c r="R220" s="84"/>
      <c r="S220" s="87"/>
      <c r="T220" s="84"/>
      <c r="U220" s="87"/>
      <c r="V220" s="84"/>
      <c r="W220" s="87"/>
      <c r="X220" s="84"/>
      <c r="Y220" s="87"/>
      <c r="Z220" s="41"/>
      <c r="AA220" s="79"/>
      <c r="AB220" s="40"/>
      <c r="AC220" s="45"/>
    </row>
    <row r="221" spans="1:29" ht="30.6" customHeight="1" x14ac:dyDescent="0.2">
      <c r="A221" s="6" t="s">
        <v>129</v>
      </c>
      <c r="B221" s="2" t="s">
        <v>17</v>
      </c>
      <c r="C221" s="58">
        <v>2021</v>
      </c>
      <c r="D221" s="59">
        <v>1075</v>
      </c>
      <c r="E221" s="60"/>
      <c r="F221" s="64">
        <v>88.9</v>
      </c>
      <c r="G221" s="65"/>
      <c r="H221" s="64">
        <v>91.5</v>
      </c>
      <c r="I221" s="60"/>
      <c r="J221" s="59">
        <v>102</v>
      </c>
      <c r="K221" s="60"/>
      <c r="L221" s="64">
        <v>87.4</v>
      </c>
      <c r="M221" s="65"/>
      <c r="N221" s="64">
        <v>85.5</v>
      </c>
      <c r="O221" s="65"/>
      <c r="P221" s="64">
        <v>87.9</v>
      </c>
      <c r="Q221" s="65"/>
      <c r="R221" s="64">
        <v>90.5</v>
      </c>
      <c r="S221" s="65"/>
      <c r="T221" s="64">
        <v>89.4</v>
      </c>
      <c r="U221" s="65"/>
      <c r="V221" s="64">
        <v>96</v>
      </c>
      <c r="W221" s="65"/>
      <c r="X221" s="64">
        <v>94.4</v>
      </c>
      <c r="Y221" s="65"/>
      <c r="Z221" s="64">
        <v>84.9</v>
      </c>
      <c r="AA221" s="65"/>
      <c r="AB221" s="66">
        <v>74.900000000000006</v>
      </c>
      <c r="AC221" s="61"/>
    </row>
    <row r="222" spans="1:29" ht="11.25" x14ac:dyDescent="0.2">
      <c r="A222" s="6"/>
      <c r="B222" s="2"/>
      <c r="C222" s="58">
        <v>2022</v>
      </c>
      <c r="D222" s="59"/>
      <c r="E222" s="60"/>
      <c r="F222" s="64">
        <v>82.6</v>
      </c>
      <c r="G222" s="65"/>
      <c r="H222" s="64">
        <v>84.3</v>
      </c>
      <c r="I222" s="65"/>
      <c r="J222" s="64">
        <v>95.7</v>
      </c>
      <c r="K222" s="60"/>
      <c r="L222" s="64">
        <v>89.1</v>
      </c>
      <c r="M222" s="60"/>
      <c r="N222" s="59"/>
      <c r="O222" s="60"/>
      <c r="P222" s="59"/>
      <c r="Q222" s="60"/>
      <c r="R222" s="59"/>
      <c r="S222" s="60"/>
      <c r="T222" s="59"/>
      <c r="U222" s="60"/>
      <c r="V222" s="59"/>
      <c r="W222" s="60"/>
      <c r="X222" s="59"/>
      <c r="Y222" s="60"/>
      <c r="Z222" s="59"/>
      <c r="AA222" s="60"/>
      <c r="AB222" s="61"/>
      <c r="AC222" s="61"/>
    </row>
    <row r="223" spans="1:29" ht="30.6" customHeight="1" x14ac:dyDescent="0.2">
      <c r="A223" s="6" t="s">
        <v>130</v>
      </c>
      <c r="B223" s="2" t="s">
        <v>17</v>
      </c>
      <c r="C223" s="58">
        <v>2021</v>
      </c>
      <c r="D223" s="59">
        <v>161</v>
      </c>
      <c r="E223" s="60" t="s">
        <v>20</v>
      </c>
      <c r="F223" s="74">
        <v>9.6</v>
      </c>
      <c r="G223" s="79"/>
      <c r="H223" s="74">
        <v>11.2</v>
      </c>
      <c r="I223" s="79"/>
      <c r="J223" s="74">
        <v>13.9</v>
      </c>
      <c r="K223" s="79"/>
      <c r="L223" s="74">
        <v>13.4</v>
      </c>
      <c r="M223" s="79"/>
      <c r="N223" s="74">
        <v>12.6</v>
      </c>
      <c r="O223" s="79"/>
      <c r="P223" s="74">
        <v>13.7</v>
      </c>
      <c r="Q223" s="79"/>
      <c r="R223" s="74">
        <v>14</v>
      </c>
      <c r="S223" s="79"/>
      <c r="T223" s="74">
        <v>14.4</v>
      </c>
      <c r="U223" s="79"/>
      <c r="V223" s="74">
        <v>15.8</v>
      </c>
      <c r="W223" s="79"/>
      <c r="X223" s="74">
        <v>12.3</v>
      </c>
      <c r="Y223" s="79"/>
      <c r="Z223" s="74">
        <v>13.4</v>
      </c>
      <c r="AA223" s="79" t="s">
        <v>20</v>
      </c>
      <c r="AB223" s="130">
        <v>16.2</v>
      </c>
      <c r="AC223" s="40" t="s">
        <v>20</v>
      </c>
    </row>
    <row r="224" spans="1:29" ht="11.25" x14ac:dyDescent="0.2">
      <c r="A224" s="6"/>
      <c r="B224" s="2"/>
      <c r="C224" s="58">
        <v>2022</v>
      </c>
      <c r="D224" s="75"/>
      <c r="E224" s="76"/>
      <c r="F224" s="74">
        <v>10.8</v>
      </c>
      <c r="G224" s="79"/>
      <c r="H224" s="86">
        <v>12.1</v>
      </c>
      <c r="I224" s="87" t="s">
        <v>20</v>
      </c>
      <c r="J224" s="86">
        <v>14.7</v>
      </c>
      <c r="K224" s="87"/>
      <c r="L224" s="41">
        <v>13.9</v>
      </c>
      <c r="M224" s="79"/>
      <c r="N224" s="84"/>
      <c r="O224" s="87"/>
      <c r="P224" s="84"/>
      <c r="Q224" s="87"/>
      <c r="R224" s="84"/>
      <c r="S224" s="87"/>
      <c r="T224" s="84"/>
      <c r="U224" s="87"/>
      <c r="V224" s="84"/>
      <c r="W224" s="87"/>
      <c r="X224" s="84"/>
      <c r="Y224" s="87"/>
      <c r="Z224" s="41"/>
      <c r="AA224" s="79"/>
      <c r="AB224" s="40"/>
      <c r="AC224" s="45"/>
    </row>
    <row r="225" spans="1:29" ht="30.6" customHeight="1" x14ac:dyDescent="0.2">
      <c r="A225" s="14" t="s">
        <v>131</v>
      </c>
      <c r="B225" s="2" t="s">
        <v>17</v>
      </c>
      <c r="C225" s="58">
        <v>2021</v>
      </c>
      <c r="D225" s="59">
        <v>3248</v>
      </c>
      <c r="E225" s="60" t="s">
        <v>20</v>
      </c>
      <c r="F225" s="59">
        <v>247</v>
      </c>
      <c r="G225" s="60"/>
      <c r="H225" s="59">
        <v>253</v>
      </c>
      <c r="I225" s="60"/>
      <c r="J225" s="59">
        <v>286</v>
      </c>
      <c r="K225" s="60"/>
      <c r="L225" s="59">
        <v>262</v>
      </c>
      <c r="M225" s="60"/>
      <c r="N225" s="59">
        <v>268</v>
      </c>
      <c r="O225" s="60"/>
      <c r="P225" s="59">
        <v>271</v>
      </c>
      <c r="Q225" s="60"/>
      <c r="R225" s="59">
        <v>276</v>
      </c>
      <c r="S225" s="60"/>
      <c r="T225" s="59">
        <v>279</v>
      </c>
      <c r="U225" s="60"/>
      <c r="V225" s="59">
        <v>293</v>
      </c>
      <c r="W225" s="60"/>
      <c r="X225" s="59">
        <v>289</v>
      </c>
      <c r="Y225" s="60"/>
      <c r="Z225" s="59">
        <v>279</v>
      </c>
      <c r="AA225" s="60"/>
      <c r="AB225" s="61">
        <v>245</v>
      </c>
      <c r="AC225" s="61"/>
    </row>
    <row r="226" spans="1:29" ht="11.25" x14ac:dyDescent="0.2">
      <c r="A226" s="14"/>
      <c r="B226" s="2"/>
      <c r="C226" s="58">
        <v>2022</v>
      </c>
      <c r="D226" s="59"/>
      <c r="E226" s="60"/>
      <c r="F226" s="59">
        <v>258</v>
      </c>
      <c r="G226" s="60"/>
      <c r="H226" s="59">
        <v>253</v>
      </c>
      <c r="I226" s="60" t="s">
        <v>20</v>
      </c>
      <c r="J226" s="59">
        <v>289</v>
      </c>
      <c r="K226" s="60"/>
      <c r="L226" s="59">
        <v>256</v>
      </c>
      <c r="M226" s="60"/>
      <c r="N226" s="59"/>
      <c r="O226" s="60"/>
      <c r="P226" s="59"/>
      <c r="Q226" s="60"/>
      <c r="R226" s="59"/>
      <c r="S226" s="60"/>
      <c r="T226" s="59"/>
      <c r="U226" s="60"/>
      <c r="V226" s="59"/>
      <c r="W226" s="60"/>
      <c r="X226" s="59"/>
      <c r="Y226" s="60"/>
      <c r="Z226" s="59"/>
      <c r="AA226" s="60"/>
      <c r="AB226" s="61"/>
      <c r="AC226" s="61"/>
    </row>
    <row r="227" spans="1:29" ht="40.9" customHeight="1" x14ac:dyDescent="0.2">
      <c r="A227" s="18" t="s">
        <v>132</v>
      </c>
      <c r="B227" s="2" t="s">
        <v>17</v>
      </c>
      <c r="C227" s="58">
        <v>2021</v>
      </c>
      <c r="D227" s="59">
        <v>2579</v>
      </c>
      <c r="E227" s="60" t="s">
        <v>20</v>
      </c>
      <c r="F227" s="59">
        <v>199</v>
      </c>
      <c r="G227" s="60"/>
      <c r="H227" s="59">
        <v>200</v>
      </c>
      <c r="I227" s="60"/>
      <c r="J227" s="59">
        <v>232</v>
      </c>
      <c r="K227" s="60"/>
      <c r="L227" s="59">
        <v>212</v>
      </c>
      <c r="M227" s="60"/>
      <c r="N227" s="59">
        <v>210</v>
      </c>
      <c r="O227" s="60"/>
      <c r="P227" s="59">
        <v>213</v>
      </c>
      <c r="Q227" s="60"/>
      <c r="R227" s="59">
        <v>215</v>
      </c>
      <c r="S227" s="60"/>
      <c r="T227" s="59">
        <v>216</v>
      </c>
      <c r="U227" s="60"/>
      <c r="V227" s="59">
        <v>229</v>
      </c>
      <c r="W227" s="60"/>
      <c r="X227" s="59">
        <v>225</v>
      </c>
      <c r="Y227" s="60"/>
      <c r="Z227" s="59">
        <v>225</v>
      </c>
      <c r="AA227" s="60"/>
      <c r="AB227" s="61">
        <v>204</v>
      </c>
      <c r="AC227" s="61"/>
    </row>
    <row r="228" spans="1:29" ht="11.25" x14ac:dyDescent="0.2">
      <c r="A228" s="18"/>
      <c r="B228" s="2"/>
      <c r="C228" s="58">
        <v>2022</v>
      </c>
      <c r="D228" s="59"/>
      <c r="E228" s="60"/>
      <c r="F228" s="59">
        <v>210</v>
      </c>
      <c r="G228" s="60"/>
      <c r="H228" s="59">
        <v>205</v>
      </c>
      <c r="I228" s="60" t="s">
        <v>20</v>
      </c>
      <c r="J228" s="59">
        <v>237</v>
      </c>
      <c r="K228" s="60"/>
      <c r="L228" s="59">
        <v>211</v>
      </c>
      <c r="M228" s="60"/>
      <c r="N228" s="59"/>
      <c r="O228" s="60"/>
      <c r="P228" s="59"/>
      <c r="Q228" s="60"/>
      <c r="R228" s="59"/>
      <c r="S228" s="60"/>
      <c r="T228" s="59"/>
      <c r="U228" s="60"/>
      <c r="V228" s="59"/>
      <c r="W228" s="60"/>
      <c r="X228" s="59"/>
      <c r="Y228" s="60"/>
      <c r="Z228" s="59"/>
      <c r="AA228" s="60"/>
      <c r="AB228" s="61"/>
      <c r="AC228" s="61"/>
    </row>
    <row r="229" spans="1:29" ht="20.45" customHeight="1" x14ac:dyDescent="0.2">
      <c r="A229" s="19" t="s">
        <v>133</v>
      </c>
      <c r="B229" s="2" t="s">
        <v>30</v>
      </c>
      <c r="C229" s="58">
        <v>2021</v>
      </c>
      <c r="D229" s="59">
        <v>380595</v>
      </c>
      <c r="E229" s="60" t="s">
        <v>20</v>
      </c>
      <c r="F229" s="59">
        <v>28409</v>
      </c>
      <c r="G229" s="60"/>
      <c r="H229" s="59">
        <v>26967</v>
      </c>
      <c r="I229" s="60"/>
      <c r="J229" s="59">
        <v>32582</v>
      </c>
      <c r="K229" s="60"/>
      <c r="L229" s="59">
        <v>30464</v>
      </c>
      <c r="M229" s="60"/>
      <c r="N229" s="59">
        <v>30055</v>
      </c>
      <c r="O229" s="60"/>
      <c r="P229" s="59">
        <v>30096</v>
      </c>
      <c r="Q229" s="60"/>
      <c r="R229" s="59">
        <v>32363</v>
      </c>
      <c r="S229" s="60"/>
      <c r="T229" s="59">
        <v>33225</v>
      </c>
      <c r="U229" s="60"/>
      <c r="V229" s="59">
        <v>32335</v>
      </c>
      <c r="W229" s="60"/>
      <c r="X229" s="59">
        <v>33458</v>
      </c>
      <c r="Y229" s="60"/>
      <c r="Z229" s="59">
        <v>35805</v>
      </c>
      <c r="AA229" s="60"/>
      <c r="AB229" s="61">
        <v>34694</v>
      </c>
      <c r="AC229" s="45"/>
    </row>
    <row r="230" spans="1:29" x14ac:dyDescent="0.2">
      <c r="A230" s="97"/>
      <c r="B230" s="2"/>
      <c r="C230" s="58">
        <v>2022</v>
      </c>
      <c r="D230" s="59"/>
      <c r="E230" s="60"/>
      <c r="F230" s="59">
        <v>36146</v>
      </c>
      <c r="G230" s="60"/>
      <c r="H230" s="59">
        <v>31375</v>
      </c>
      <c r="I230" s="60"/>
      <c r="J230" s="59">
        <v>38936</v>
      </c>
      <c r="K230" s="60" t="s">
        <v>20</v>
      </c>
      <c r="L230" s="59">
        <v>31928</v>
      </c>
      <c r="M230" s="60"/>
      <c r="N230" s="59"/>
      <c r="O230" s="60"/>
      <c r="P230" s="59"/>
      <c r="Q230" s="60"/>
      <c r="R230" s="59"/>
      <c r="S230" s="60"/>
      <c r="T230" s="59"/>
      <c r="U230" s="60"/>
      <c r="V230" s="59"/>
      <c r="W230" s="60"/>
      <c r="X230" s="59"/>
      <c r="Y230" s="60"/>
      <c r="Z230" s="59"/>
      <c r="AA230" s="60"/>
      <c r="AB230" s="61"/>
      <c r="AC230" s="45"/>
    </row>
    <row r="231" spans="1:29" ht="30.6" customHeight="1" x14ac:dyDescent="0.2">
      <c r="A231" s="6" t="s">
        <v>134</v>
      </c>
      <c r="B231" s="2" t="s">
        <v>30</v>
      </c>
      <c r="C231" s="58">
        <v>2021</v>
      </c>
      <c r="D231" s="59">
        <v>29447</v>
      </c>
      <c r="E231" s="60" t="s">
        <v>20</v>
      </c>
      <c r="F231" s="59">
        <v>2128</v>
      </c>
      <c r="G231" s="60"/>
      <c r="H231" s="59">
        <v>2259</v>
      </c>
      <c r="I231" s="60" t="s">
        <v>20</v>
      </c>
      <c r="J231" s="59">
        <v>2342</v>
      </c>
      <c r="K231" s="60" t="s">
        <v>20</v>
      </c>
      <c r="L231" s="59">
        <v>2348</v>
      </c>
      <c r="M231" s="60"/>
      <c r="N231" s="59">
        <v>2362</v>
      </c>
      <c r="O231" s="60" t="s">
        <v>20</v>
      </c>
      <c r="P231" s="59">
        <v>2386</v>
      </c>
      <c r="Q231" s="60"/>
      <c r="R231" s="59">
        <v>2473</v>
      </c>
      <c r="S231" s="60"/>
      <c r="T231" s="59">
        <v>2460</v>
      </c>
      <c r="U231" s="60"/>
      <c r="V231" s="59">
        <v>2457</v>
      </c>
      <c r="W231" s="60"/>
      <c r="X231" s="59">
        <v>2688</v>
      </c>
      <c r="Y231" s="60"/>
      <c r="Z231" s="59">
        <v>2762</v>
      </c>
      <c r="AA231" s="60"/>
      <c r="AB231" s="61">
        <v>2782</v>
      </c>
      <c r="AC231" s="61"/>
    </row>
    <row r="232" spans="1:29" ht="11.25" x14ac:dyDescent="0.2">
      <c r="A232" s="6"/>
      <c r="B232" s="2"/>
      <c r="C232" s="58">
        <v>2022</v>
      </c>
      <c r="D232" s="59"/>
      <c r="E232" s="60"/>
      <c r="F232" s="59">
        <v>2729</v>
      </c>
      <c r="G232" s="60" t="s">
        <v>20</v>
      </c>
      <c r="H232" s="59">
        <v>2653</v>
      </c>
      <c r="I232" s="60" t="s">
        <v>20</v>
      </c>
      <c r="J232" s="59">
        <v>3539</v>
      </c>
      <c r="K232" s="60"/>
      <c r="L232" s="59">
        <v>3407</v>
      </c>
      <c r="M232" s="60"/>
      <c r="N232" s="59"/>
      <c r="O232" s="60"/>
      <c r="P232" s="59"/>
      <c r="Q232" s="60"/>
      <c r="R232" s="59"/>
      <c r="S232" s="60"/>
      <c r="T232" s="59"/>
      <c r="U232" s="60"/>
      <c r="V232" s="59"/>
      <c r="W232" s="60"/>
      <c r="X232" s="59"/>
      <c r="Y232" s="60"/>
      <c r="Z232" s="59"/>
      <c r="AA232" s="60"/>
      <c r="AB232" s="61"/>
      <c r="AC232" s="61"/>
    </row>
    <row r="233" spans="1:29" ht="20.45" customHeight="1" x14ac:dyDescent="0.2">
      <c r="A233" s="6" t="s">
        <v>135</v>
      </c>
      <c r="B233" s="2" t="s">
        <v>30</v>
      </c>
      <c r="C233" s="58">
        <v>2021</v>
      </c>
      <c r="D233" s="59">
        <v>242121</v>
      </c>
      <c r="E233" s="60"/>
      <c r="F233" s="59">
        <v>19163</v>
      </c>
      <c r="G233" s="60"/>
      <c r="H233" s="59">
        <v>18838</v>
      </c>
      <c r="I233" s="60"/>
      <c r="J233" s="59">
        <v>20728</v>
      </c>
      <c r="K233" s="60"/>
      <c r="L233" s="59">
        <v>20432</v>
      </c>
      <c r="M233" s="60"/>
      <c r="N233" s="59">
        <v>20508</v>
      </c>
      <c r="O233" s="60"/>
      <c r="P233" s="59">
        <v>18961</v>
      </c>
      <c r="Q233" s="60"/>
      <c r="R233" s="59">
        <v>20532</v>
      </c>
      <c r="S233" s="60"/>
      <c r="T233" s="59">
        <v>19680</v>
      </c>
      <c r="U233" s="60"/>
      <c r="V233" s="59">
        <v>21546</v>
      </c>
      <c r="W233" s="60"/>
      <c r="X233" s="59">
        <v>18425</v>
      </c>
      <c r="Y233" s="60"/>
      <c r="Z233" s="59">
        <v>20172</v>
      </c>
      <c r="AA233" s="60"/>
      <c r="AB233" s="61">
        <v>23136</v>
      </c>
      <c r="AC233" s="61"/>
    </row>
    <row r="234" spans="1:29" ht="11.25" x14ac:dyDescent="0.2">
      <c r="A234" s="6"/>
      <c r="B234" s="2"/>
      <c r="C234" s="58">
        <v>2022</v>
      </c>
      <c r="D234" s="59"/>
      <c r="E234" s="60"/>
      <c r="F234" s="59">
        <v>21390</v>
      </c>
      <c r="G234" s="60" t="s">
        <v>20</v>
      </c>
      <c r="H234" s="59">
        <v>20852</v>
      </c>
      <c r="I234" s="60" t="s">
        <v>20</v>
      </c>
      <c r="J234" s="59">
        <v>22797</v>
      </c>
      <c r="K234" s="60"/>
      <c r="L234" s="59">
        <v>21649</v>
      </c>
      <c r="M234" s="60"/>
      <c r="N234" s="59"/>
      <c r="O234" s="60"/>
      <c r="P234" s="59"/>
      <c r="Q234" s="60"/>
      <c r="R234" s="59"/>
      <c r="S234" s="60"/>
      <c r="T234" s="59"/>
      <c r="U234" s="60"/>
      <c r="V234" s="59"/>
      <c r="W234" s="60"/>
      <c r="X234" s="59"/>
      <c r="Y234" s="60"/>
      <c r="Z234" s="59"/>
      <c r="AA234" s="60"/>
      <c r="AB234" s="61"/>
      <c r="AC234" s="61"/>
    </row>
    <row r="235" spans="1:29" ht="20.45" customHeight="1" x14ac:dyDescent="0.2">
      <c r="A235" s="6"/>
      <c r="B235" s="20" t="s">
        <v>84</v>
      </c>
      <c r="C235" s="58">
        <v>2021</v>
      </c>
      <c r="D235" s="59">
        <v>4097</v>
      </c>
      <c r="E235" s="60"/>
      <c r="F235" s="59">
        <v>353</v>
      </c>
      <c r="G235" s="60"/>
      <c r="H235" s="59">
        <v>344</v>
      </c>
      <c r="I235" s="60"/>
      <c r="J235" s="59">
        <v>372</v>
      </c>
      <c r="K235" s="60"/>
      <c r="L235" s="59">
        <v>348</v>
      </c>
      <c r="M235" s="60"/>
      <c r="N235" s="59">
        <v>350</v>
      </c>
      <c r="O235" s="60"/>
      <c r="P235" s="59">
        <v>320</v>
      </c>
      <c r="Q235" s="60"/>
      <c r="R235" s="59">
        <v>332</v>
      </c>
      <c r="S235" s="60"/>
      <c r="T235" s="59">
        <v>341</v>
      </c>
      <c r="U235" s="60"/>
      <c r="V235" s="59">
        <v>358</v>
      </c>
      <c r="W235" s="60"/>
      <c r="X235" s="59">
        <v>308</v>
      </c>
      <c r="Y235" s="60"/>
      <c r="Z235" s="59">
        <v>341</v>
      </c>
      <c r="AA235" s="60"/>
      <c r="AB235" s="61">
        <v>330</v>
      </c>
      <c r="AC235" s="61"/>
    </row>
    <row r="236" spans="1:29" ht="11.25" x14ac:dyDescent="0.2">
      <c r="A236" s="13"/>
      <c r="B236" s="20"/>
      <c r="C236" s="175">
        <v>2022</v>
      </c>
      <c r="D236" s="59"/>
      <c r="E236" s="60"/>
      <c r="F236" s="59">
        <v>424</v>
      </c>
      <c r="G236" s="60" t="s">
        <v>20</v>
      </c>
      <c r="H236" s="59">
        <v>427</v>
      </c>
      <c r="I236" s="60" t="s">
        <v>20</v>
      </c>
      <c r="J236" s="59">
        <v>462</v>
      </c>
      <c r="K236" s="60"/>
      <c r="L236" s="59">
        <v>448</v>
      </c>
      <c r="M236" s="60"/>
      <c r="N236" s="59"/>
      <c r="O236" s="60"/>
      <c r="P236" s="59"/>
      <c r="Q236" s="60"/>
      <c r="R236" s="59"/>
      <c r="S236" s="60"/>
      <c r="T236" s="59"/>
      <c r="U236" s="60"/>
      <c r="V236" s="59"/>
      <c r="W236" s="60"/>
      <c r="X236" s="59"/>
      <c r="Y236" s="60"/>
      <c r="Z236" s="59"/>
      <c r="AA236" s="60"/>
      <c r="AB236" s="61"/>
      <c r="AC236" s="61"/>
    </row>
    <row r="237" spans="1:29" ht="30" customHeight="1" x14ac:dyDescent="0.2">
      <c r="A237" s="210" t="s">
        <v>136</v>
      </c>
      <c r="B237" s="210"/>
      <c r="C237" s="210"/>
      <c r="D237" s="210"/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  <c r="S237" s="210"/>
      <c r="T237" s="210"/>
      <c r="U237" s="210"/>
      <c r="V237" s="210"/>
      <c r="W237" s="210"/>
      <c r="X237" s="210"/>
      <c r="Y237" s="210"/>
      <c r="Z237" s="210"/>
      <c r="AA237" s="210"/>
      <c r="AB237" s="210"/>
      <c r="AC237" s="210"/>
    </row>
    <row r="238" spans="1:29" ht="30.6" customHeight="1" x14ac:dyDescent="0.2">
      <c r="A238" s="9" t="s">
        <v>137</v>
      </c>
      <c r="B238" s="2" t="s">
        <v>17</v>
      </c>
      <c r="C238" s="58">
        <v>2021</v>
      </c>
      <c r="D238" s="59">
        <v>7882</v>
      </c>
      <c r="E238" s="60"/>
      <c r="F238" s="59">
        <v>686</v>
      </c>
      <c r="G238" s="60"/>
      <c r="H238" s="59">
        <v>626</v>
      </c>
      <c r="I238" s="60"/>
      <c r="J238" s="59">
        <v>663</v>
      </c>
      <c r="K238" s="60"/>
      <c r="L238" s="59">
        <v>647</v>
      </c>
      <c r="M238" s="60"/>
      <c r="N238" s="59">
        <v>702</v>
      </c>
      <c r="O238" s="60"/>
      <c r="P238" s="59">
        <v>662</v>
      </c>
      <c r="Q238" s="60"/>
      <c r="R238" s="59">
        <v>629</v>
      </c>
      <c r="S238" s="60"/>
      <c r="T238" s="59">
        <v>776</v>
      </c>
      <c r="U238" s="60"/>
      <c r="V238" s="59">
        <v>649</v>
      </c>
      <c r="W238" s="60"/>
      <c r="X238" s="59">
        <v>612</v>
      </c>
      <c r="Y238" s="60"/>
      <c r="Z238" s="59">
        <v>665</v>
      </c>
      <c r="AA238" s="60"/>
      <c r="AB238" s="61">
        <v>675</v>
      </c>
      <c r="AC238" s="61"/>
    </row>
    <row r="239" spans="1:29" ht="11.25" x14ac:dyDescent="0.2">
      <c r="A239" s="9"/>
      <c r="B239" s="2"/>
      <c r="C239" s="58">
        <v>2022</v>
      </c>
      <c r="D239" s="59"/>
      <c r="E239" s="60"/>
      <c r="F239" s="59">
        <v>626</v>
      </c>
      <c r="G239" s="60"/>
      <c r="H239" s="59">
        <v>600</v>
      </c>
      <c r="I239" s="60"/>
      <c r="J239" s="59">
        <v>670</v>
      </c>
      <c r="K239" s="60"/>
      <c r="L239" s="59">
        <v>613</v>
      </c>
      <c r="M239" s="60"/>
      <c r="N239" s="59"/>
      <c r="O239" s="60"/>
      <c r="P239" s="59"/>
      <c r="Q239" s="60"/>
      <c r="R239" s="59"/>
      <c r="S239" s="60"/>
      <c r="T239" s="59"/>
      <c r="U239" s="60"/>
      <c r="V239" s="59"/>
      <c r="W239" s="60"/>
      <c r="X239" s="59"/>
      <c r="Y239" s="60"/>
      <c r="Z239" s="59"/>
      <c r="AA239" s="60"/>
      <c r="AB239" s="61"/>
      <c r="AC239" s="61"/>
    </row>
    <row r="240" spans="1:29" ht="30.6" customHeight="1" x14ac:dyDescent="0.2">
      <c r="A240" s="9" t="s">
        <v>138</v>
      </c>
      <c r="B240" s="2" t="s">
        <v>17</v>
      </c>
      <c r="C240" s="58">
        <v>2021</v>
      </c>
      <c r="D240" s="59">
        <v>4380</v>
      </c>
      <c r="E240" s="60" t="s">
        <v>20</v>
      </c>
      <c r="F240" s="59">
        <v>293</v>
      </c>
      <c r="G240" s="60" t="s">
        <v>20</v>
      </c>
      <c r="H240" s="59">
        <v>273</v>
      </c>
      <c r="I240" s="60" t="s">
        <v>20</v>
      </c>
      <c r="J240" s="59">
        <v>299</v>
      </c>
      <c r="K240" s="60" t="s">
        <v>20</v>
      </c>
      <c r="L240" s="59">
        <v>326</v>
      </c>
      <c r="M240" s="60" t="s">
        <v>20</v>
      </c>
      <c r="N240" s="59">
        <v>381</v>
      </c>
      <c r="O240" s="60" t="s">
        <v>20</v>
      </c>
      <c r="P240" s="59">
        <v>409</v>
      </c>
      <c r="Q240" s="60" t="s">
        <v>20</v>
      </c>
      <c r="R240" s="59">
        <v>430</v>
      </c>
      <c r="S240" s="60" t="s">
        <v>20</v>
      </c>
      <c r="T240" s="59">
        <v>429</v>
      </c>
      <c r="U240" s="60" t="s">
        <v>20</v>
      </c>
      <c r="V240" s="59">
        <v>405</v>
      </c>
      <c r="W240" s="60" t="s">
        <v>20</v>
      </c>
      <c r="X240" s="59">
        <v>427</v>
      </c>
      <c r="Y240" s="60" t="s">
        <v>20</v>
      </c>
      <c r="Z240" s="59">
        <v>350</v>
      </c>
      <c r="AA240" s="60" t="s">
        <v>20</v>
      </c>
      <c r="AB240" s="61">
        <v>360</v>
      </c>
      <c r="AC240" s="61" t="s">
        <v>20</v>
      </c>
    </row>
    <row r="241" spans="1:29" ht="11.25" x14ac:dyDescent="0.2">
      <c r="A241" s="9"/>
      <c r="B241" s="2"/>
      <c r="C241" s="58">
        <v>2022</v>
      </c>
      <c r="D241" s="59"/>
      <c r="E241" s="60"/>
      <c r="F241" s="59">
        <v>301</v>
      </c>
      <c r="G241" s="60"/>
      <c r="H241" s="59">
        <v>356</v>
      </c>
      <c r="I241" s="60"/>
      <c r="J241" s="59">
        <v>353</v>
      </c>
      <c r="K241" s="60"/>
      <c r="L241" s="59">
        <v>348</v>
      </c>
      <c r="M241" s="60"/>
      <c r="N241" s="59"/>
      <c r="O241" s="60"/>
      <c r="P241" s="59"/>
      <c r="Q241" s="60"/>
      <c r="R241" s="59"/>
      <c r="S241" s="60"/>
      <c r="T241" s="59"/>
      <c r="U241" s="60"/>
      <c r="V241" s="59"/>
      <c r="W241" s="60"/>
      <c r="X241" s="59"/>
      <c r="Y241" s="60"/>
      <c r="Z241" s="59"/>
      <c r="AA241" s="60"/>
      <c r="AB241" s="61"/>
      <c r="AC241" s="61"/>
    </row>
    <row r="242" spans="1:29" ht="30.6" customHeight="1" x14ac:dyDescent="0.2">
      <c r="A242" s="9" t="s">
        <v>139</v>
      </c>
      <c r="B242" s="2" t="s">
        <v>17</v>
      </c>
      <c r="C242" s="58">
        <v>2021</v>
      </c>
      <c r="D242" s="59">
        <v>14666</v>
      </c>
      <c r="E242" s="60"/>
      <c r="F242" s="59">
        <v>980</v>
      </c>
      <c r="G242" s="60"/>
      <c r="H242" s="59">
        <v>1009</v>
      </c>
      <c r="I242" s="60"/>
      <c r="J242" s="59">
        <v>1165</v>
      </c>
      <c r="K242" s="60"/>
      <c r="L242" s="59">
        <v>1132</v>
      </c>
      <c r="M242" s="60"/>
      <c r="N242" s="59">
        <v>1217</v>
      </c>
      <c r="O242" s="60"/>
      <c r="P242" s="59">
        <v>1253</v>
      </c>
      <c r="Q242" s="60"/>
      <c r="R242" s="59">
        <v>1333</v>
      </c>
      <c r="S242" s="60"/>
      <c r="T242" s="59">
        <v>1387</v>
      </c>
      <c r="U242" s="60"/>
      <c r="V242" s="59">
        <v>1378</v>
      </c>
      <c r="W242" s="60"/>
      <c r="X242" s="59">
        <v>1383</v>
      </c>
      <c r="Y242" s="60"/>
      <c r="Z242" s="59">
        <v>1231</v>
      </c>
      <c r="AA242" s="60"/>
      <c r="AB242" s="61">
        <v>1204</v>
      </c>
      <c r="AC242" s="61"/>
    </row>
    <row r="243" spans="1:29" ht="11.25" x14ac:dyDescent="0.2">
      <c r="A243" s="9"/>
      <c r="B243" s="2"/>
      <c r="C243" s="58">
        <v>2022</v>
      </c>
      <c r="D243" s="59"/>
      <c r="E243" s="60"/>
      <c r="F243" s="59">
        <v>1111</v>
      </c>
      <c r="G243" s="60" t="s">
        <v>20</v>
      </c>
      <c r="H243" s="59">
        <v>1288</v>
      </c>
      <c r="I243" s="60" t="s">
        <v>20</v>
      </c>
      <c r="J243" s="59">
        <v>1475</v>
      </c>
      <c r="K243" s="60"/>
      <c r="L243" s="59">
        <v>1277</v>
      </c>
      <c r="M243" s="60"/>
      <c r="N243" s="59"/>
      <c r="O243" s="60"/>
      <c r="P243" s="59"/>
      <c r="Q243" s="60"/>
      <c r="R243" s="59"/>
      <c r="S243" s="60"/>
      <c r="T243" s="59"/>
      <c r="U243" s="60"/>
      <c r="V243" s="59"/>
      <c r="W243" s="60"/>
      <c r="X243" s="59"/>
      <c r="Y243" s="60"/>
      <c r="Z243" s="59"/>
      <c r="AA243" s="60"/>
      <c r="AB243" s="61"/>
      <c r="AC243" s="61"/>
    </row>
    <row r="244" spans="1:29" ht="30.6" customHeight="1" x14ac:dyDescent="0.2">
      <c r="A244" s="19" t="s">
        <v>140</v>
      </c>
      <c r="B244" s="2" t="s">
        <v>30</v>
      </c>
      <c r="C244" s="58">
        <v>2021</v>
      </c>
      <c r="D244" s="59">
        <v>718634</v>
      </c>
      <c r="E244" s="60"/>
      <c r="F244" s="59">
        <v>68666</v>
      </c>
      <c r="G244" s="60"/>
      <c r="H244" s="59">
        <v>51523</v>
      </c>
      <c r="I244" s="60"/>
      <c r="J244" s="59">
        <v>66969</v>
      </c>
      <c r="K244" s="60"/>
      <c r="L244" s="59">
        <v>54478</v>
      </c>
      <c r="M244" s="60"/>
      <c r="N244" s="59">
        <v>38038</v>
      </c>
      <c r="O244" s="60"/>
      <c r="P244" s="59">
        <v>55991</v>
      </c>
      <c r="Q244" s="60"/>
      <c r="R244" s="59">
        <v>63782</v>
      </c>
      <c r="S244" s="60"/>
      <c r="T244" s="59">
        <v>69225</v>
      </c>
      <c r="U244" s="60"/>
      <c r="V244" s="59">
        <v>64499</v>
      </c>
      <c r="W244" s="60"/>
      <c r="X244" s="59">
        <v>70984</v>
      </c>
      <c r="Y244" s="60"/>
      <c r="Z244" s="59">
        <v>63032</v>
      </c>
      <c r="AA244" s="60"/>
      <c r="AB244" s="61">
        <v>51764</v>
      </c>
      <c r="AC244" s="45"/>
    </row>
    <row r="245" spans="1:29" x14ac:dyDescent="0.2">
      <c r="A245" s="97"/>
      <c r="B245" s="2"/>
      <c r="C245" s="58">
        <v>2022</v>
      </c>
      <c r="D245" s="59"/>
      <c r="E245" s="60"/>
      <c r="F245" s="59">
        <v>74683</v>
      </c>
      <c r="G245" s="60"/>
      <c r="H245" s="59">
        <v>54698</v>
      </c>
      <c r="I245" s="60"/>
      <c r="J245" s="59">
        <v>71512</v>
      </c>
      <c r="K245" s="60"/>
      <c r="L245" s="59">
        <v>58550</v>
      </c>
      <c r="M245" s="60"/>
      <c r="N245" s="59"/>
      <c r="O245" s="60"/>
      <c r="P245" s="59"/>
      <c r="Q245" s="60"/>
      <c r="R245" s="59"/>
      <c r="S245" s="60"/>
      <c r="T245" s="59"/>
      <c r="U245" s="60"/>
      <c r="V245" s="59"/>
      <c r="W245" s="60"/>
      <c r="X245" s="59"/>
      <c r="Y245" s="60"/>
      <c r="Z245" s="59"/>
      <c r="AA245" s="60"/>
      <c r="AB245" s="61"/>
      <c r="AC245" s="45"/>
    </row>
    <row r="246" spans="1:29" ht="20.45" customHeight="1" x14ac:dyDescent="0.2">
      <c r="A246" s="7" t="s">
        <v>141</v>
      </c>
      <c r="B246" s="2" t="s">
        <v>30</v>
      </c>
      <c r="C246" s="58">
        <v>2021</v>
      </c>
      <c r="D246" s="59">
        <v>70260</v>
      </c>
      <c r="E246" s="60"/>
      <c r="F246" s="59">
        <v>5651</v>
      </c>
      <c r="G246" s="60"/>
      <c r="H246" s="59">
        <v>6198</v>
      </c>
      <c r="I246" s="60"/>
      <c r="J246" s="59">
        <v>9191</v>
      </c>
      <c r="K246" s="60"/>
      <c r="L246" s="59">
        <v>7343</v>
      </c>
      <c r="M246" s="60"/>
      <c r="N246" s="59">
        <v>4496</v>
      </c>
      <c r="O246" s="60"/>
      <c r="P246" s="59">
        <v>4492</v>
      </c>
      <c r="Q246" s="60"/>
      <c r="R246" s="59">
        <v>5035</v>
      </c>
      <c r="S246" s="60"/>
      <c r="T246" s="59">
        <v>5412</v>
      </c>
      <c r="U246" s="60"/>
      <c r="V246" s="59">
        <v>5754</v>
      </c>
      <c r="W246" s="60"/>
      <c r="X246" s="59">
        <v>5536</v>
      </c>
      <c r="Y246" s="60"/>
      <c r="Z246" s="59">
        <v>6314</v>
      </c>
      <c r="AA246" s="60"/>
      <c r="AB246" s="61">
        <v>5154</v>
      </c>
      <c r="AC246" s="45"/>
    </row>
    <row r="247" spans="1:29" ht="11.25" x14ac:dyDescent="0.2">
      <c r="A247" s="7"/>
      <c r="B247" s="2"/>
      <c r="C247" s="58">
        <v>2022</v>
      </c>
      <c r="D247" s="59"/>
      <c r="E247" s="60"/>
      <c r="F247" s="59">
        <v>6413</v>
      </c>
      <c r="G247" s="60"/>
      <c r="H247" s="59">
        <v>4587</v>
      </c>
      <c r="I247" s="60"/>
      <c r="J247" s="59">
        <v>10366</v>
      </c>
      <c r="K247" s="60"/>
      <c r="L247" s="59">
        <v>7152</v>
      </c>
      <c r="M247" s="60"/>
      <c r="N247" s="59"/>
      <c r="O247" s="60"/>
      <c r="P247" s="59"/>
      <c r="Q247" s="60"/>
      <c r="R247" s="59"/>
      <c r="S247" s="60"/>
      <c r="T247" s="59"/>
      <c r="U247" s="60"/>
      <c r="V247" s="59"/>
      <c r="W247" s="60"/>
      <c r="X247" s="59"/>
      <c r="Y247" s="60"/>
      <c r="Z247" s="59"/>
      <c r="AA247" s="60"/>
      <c r="AB247" s="61"/>
      <c r="AC247" s="45"/>
    </row>
    <row r="248" spans="1:29" ht="20.45" customHeight="1" x14ac:dyDescent="0.2">
      <c r="A248" s="6" t="s">
        <v>142</v>
      </c>
      <c r="B248" s="2" t="s">
        <v>30</v>
      </c>
      <c r="C248" s="58">
        <v>2021</v>
      </c>
      <c r="D248" s="59">
        <v>506203</v>
      </c>
      <c r="E248" s="60"/>
      <c r="F248" s="59">
        <v>35772</v>
      </c>
      <c r="G248" s="60"/>
      <c r="H248" s="59">
        <v>30781</v>
      </c>
      <c r="I248" s="60"/>
      <c r="J248" s="59">
        <v>24750</v>
      </c>
      <c r="K248" s="60"/>
      <c r="L248" s="59">
        <v>56932</v>
      </c>
      <c r="M248" s="60"/>
      <c r="N248" s="59">
        <v>55733</v>
      </c>
      <c r="O248" s="60"/>
      <c r="P248" s="59">
        <v>52577</v>
      </c>
      <c r="Q248" s="60"/>
      <c r="R248" s="59">
        <v>54755</v>
      </c>
      <c r="S248" s="60"/>
      <c r="T248" s="59">
        <v>54262</v>
      </c>
      <c r="U248" s="60"/>
      <c r="V248" s="59">
        <v>37045</v>
      </c>
      <c r="W248" s="60"/>
      <c r="X248" s="59">
        <v>32844</v>
      </c>
      <c r="Y248" s="60"/>
      <c r="Z248" s="59">
        <v>33153</v>
      </c>
      <c r="AA248" s="60"/>
      <c r="AB248" s="61">
        <v>37241</v>
      </c>
      <c r="AC248" s="45"/>
    </row>
    <row r="249" spans="1:29" ht="11.25" x14ac:dyDescent="0.2">
      <c r="A249" s="6"/>
      <c r="B249" s="2"/>
      <c r="C249" s="58">
        <v>2022</v>
      </c>
      <c r="D249" s="59"/>
      <c r="E249" s="60"/>
      <c r="F249" s="59">
        <v>26857</v>
      </c>
      <c r="G249" s="60"/>
      <c r="H249" s="59">
        <v>26230</v>
      </c>
      <c r="I249" s="60"/>
      <c r="J249" s="59">
        <v>27519</v>
      </c>
      <c r="K249" s="60"/>
      <c r="L249" s="59">
        <v>34934</v>
      </c>
      <c r="M249" s="60"/>
      <c r="N249" s="59"/>
      <c r="O249" s="60"/>
      <c r="P249" s="59"/>
      <c r="Q249" s="60"/>
      <c r="R249" s="59"/>
      <c r="S249" s="60"/>
      <c r="T249" s="59"/>
      <c r="U249" s="60"/>
      <c r="V249" s="59"/>
      <c r="W249" s="60"/>
      <c r="X249" s="59"/>
      <c r="Y249" s="60"/>
      <c r="Z249" s="59"/>
      <c r="AA249" s="60"/>
      <c r="AB249" s="61"/>
      <c r="AC249" s="45"/>
    </row>
    <row r="250" spans="1:29" ht="20.45" customHeight="1" x14ac:dyDescent="0.2">
      <c r="A250" s="6" t="s">
        <v>143</v>
      </c>
      <c r="B250" s="2" t="s">
        <v>30</v>
      </c>
      <c r="C250" s="58">
        <v>2021</v>
      </c>
      <c r="D250" s="59">
        <v>1415129</v>
      </c>
      <c r="E250" s="60"/>
      <c r="F250" s="59">
        <v>10600</v>
      </c>
      <c r="G250" s="60"/>
      <c r="H250" s="59">
        <v>5025</v>
      </c>
      <c r="I250" s="60"/>
      <c r="J250" s="59">
        <v>54669</v>
      </c>
      <c r="K250" s="60"/>
      <c r="L250" s="59">
        <v>118909</v>
      </c>
      <c r="M250" s="60"/>
      <c r="N250" s="59">
        <v>143253</v>
      </c>
      <c r="O250" s="60"/>
      <c r="P250" s="59">
        <v>153151</v>
      </c>
      <c r="Q250" s="60"/>
      <c r="R250" s="59">
        <v>161410</v>
      </c>
      <c r="S250" s="60"/>
      <c r="T250" s="59">
        <v>159732</v>
      </c>
      <c r="U250" s="60"/>
      <c r="V250" s="59">
        <v>191595</v>
      </c>
      <c r="W250" s="60"/>
      <c r="X250" s="59">
        <v>185566</v>
      </c>
      <c r="Y250" s="60"/>
      <c r="Z250" s="59">
        <v>169432</v>
      </c>
      <c r="AA250" s="60"/>
      <c r="AB250" s="61">
        <v>61805</v>
      </c>
      <c r="AC250" s="40"/>
    </row>
    <row r="251" spans="1:29" ht="11.25" x14ac:dyDescent="0.2">
      <c r="A251" s="13"/>
      <c r="B251" s="2"/>
      <c r="C251" s="175">
        <v>2022</v>
      </c>
      <c r="D251" s="59"/>
      <c r="E251" s="60"/>
      <c r="F251" s="59">
        <v>6336</v>
      </c>
      <c r="G251" s="60"/>
      <c r="H251" s="59">
        <v>3952</v>
      </c>
      <c r="I251" s="60"/>
      <c r="J251" s="59">
        <v>68509</v>
      </c>
      <c r="K251" s="60"/>
      <c r="L251" s="59">
        <v>94653</v>
      </c>
      <c r="M251" s="60"/>
      <c r="N251" s="59"/>
      <c r="O251" s="60"/>
      <c r="P251" s="59"/>
      <c r="Q251" s="60"/>
      <c r="R251" s="59"/>
      <c r="S251" s="60"/>
      <c r="T251" s="59"/>
      <c r="U251" s="60"/>
      <c r="V251" s="59"/>
      <c r="W251" s="60"/>
      <c r="X251" s="59"/>
      <c r="Y251" s="60"/>
      <c r="Z251" s="59"/>
      <c r="AA251" s="60"/>
      <c r="AB251" s="61"/>
      <c r="AC251" s="45"/>
    </row>
    <row r="252" spans="1:29" ht="30" customHeight="1" x14ac:dyDescent="0.2">
      <c r="A252" s="210" t="s">
        <v>144</v>
      </c>
      <c r="B252" s="210"/>
      <c r="C252" s="210"/>
      <c r="D252" s="210"/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  <c r="S252" s="210"/>
      <c r="T252" s="210"/>
      <c r="U252" s="210"/>
      <c r="V252" s="210"/>
      <c r="W252" s="210"/>
      <c r="X252" s="210"/>
      <c r="Y252" s="210"/>
      <c r="Z252" s="210"/>
      <c r="AA252" s="210"/>
      <c r="AB252" s="210"/>
      <c r="AC252" s="210"/>
    </row>
    <row r="253" spans="1:29" ht="30.6" customHeight="1" x14ac:dyDescent="0.2">
      <c r="A253" s="16" t="s">
        <v>145</v>
      </c>
      <c r="B253" s="2" t="s">
        <v>17</v>
      </c>
      <c r="C253" s="58">
        <v>2021</v>
      </c>
      <c r="D253" s="59">
        <v>1009</v>
      </c>
      <c r="E253" s="60"/>
      <c r="F253" s="86">
        <v>99.9</v>
      </c>
      <c r="G253" s="104"/>
      <c r="H253" s="86">
        <v>80.3</v>
      </c>
      <c r="I253" s="104"/>
      <c r="J253" s="86">
        <v>85.5</v>
      </c>
      <c r="K253" s="104"/>
      <c r="L253" s="86">
        <v>93</v>
      </c>
      <c r="M253" s="104"/>
      <c r="N253" s="86">
        <v>77.900000000000006</v>
      </c>
      <c r="O253" s="104"/>
      <c r="P253" s="86">
        <v>69.8</v>
      </c>
      <c r="Q253" s="104"/>
      <c r="R253" s="86">
        <v>81.599999999999994</v>
      </c>
      <c r="S253" s="104"/>
      <c r="T253" s="86">
        <v>76.2</v>
      </c>
      <c r="U253" s="104"/>
      <c r="V253" s="86">
        <v>91.6</v>
      </c>
      <c r="W253" s="104"/>
      <c r="X253" s="86">
        <v>91.9</v>
      </c>
      <c r="Y253" s="104"/>
      <c r="Z253" s="86">
        <v>79.400000000000006</v>
      </c>
      <c r="AA253" s="104"/>
      <c r="AB253" s="128">
        <v>81.8</v>
      </c>
      <c r="AC253" s="102"/>
    </row>
    <row r="254" spans="1:29" ht="11.25" x14ac:dyDescent="0.2">
      <c r="A254" s="16"/>
      <c r="B254" s="2"/>
      <c r="C254" s="58">
        <v>2022</v>
      </c>
      <c r="D254" s="39"/>
      <c r="E254" s="69"/>
      <c r="F254" s="86">
        <v>75.8</v>
      </c>
      <c r="G254" s="104"/>
      <c r="H254" s="74">
        <v>85.3</v>
      </c>
      <c r="I254" s="71"/>
      <c r="J254" s="74">
        <v>91.9</v>
      </c>
      <c r="K254" s="71"/>
      <c r="L254" s="84">
        <v>80.8</v>
      </c>
      <c r="M254" s="104"/>
      <c r="N254" s="103"/>
      <c r="O254" s="104"/>
      <c r="P254" s="103"/>
      <c r="Q254" s="104"/>
      <c r="R254" s="103"/>
      <c r="S254" s="104"/>
      <c r="T254" s="103"/>
      <c r="U254" s="104"/>
      <c r="V254" s="103"/>
      <c r="W254" s="104"/>
      <c r="X254" s="103"/>
      <c r="Y254" s="104"/>
      <c r="Z254" s="103"/>
      <c r="AA254" s="104"/>
      <c r="AB254" s="102"/>
      <c r="AC254" s="102"/>
    </row>
    <row r="255" spans="1:29" ht="40.9" customHeight="1" x14ac:dyDescent="0.2">
      <c r="A255" s="16" t="s">
        <v>146</v>
      </c>
      <c r="B255" s="2" t="s">
        <v>17</v>
      </c>
      <c r="C255" s="58">
        <v>2021</v>
      </c>
      <c r="D255" s="59">
        <v>255</v>
      </c>
      <c r="E255" s="60"/>
      <c r="F255" s="86">
        <v>17.100000000000001</v>
      </c>
      <c r="G255" s="87"/>
      <c r="H255" s="86">
        <v>18.899999999999999</v>
      </c>
      <c r="I255" s="87"/>
      <c r="J255" s="86">
        <v>19</v>
      </c>
      <c r="K255" s="87"/>
      <c r="L255" s="86">
        <v>16</v>
      </c>
      <c r="M255" s="87"/>
      <c r="N255" s="86">
        <v>14.5</v>
      </c>
      <c r="O255" s="87"/>
      <c r="P255" s="86">
        <v>15.8</v>
      </c>
      <c r="Q255" s="87"/>
      <c r="R255" s="86">
        <v>17.7</v>
      </c>
      <c r="S255" s="87"/>
      <c r="T255" s="86">
        <v>27.3</v>
      </c>
      <c r="U255" s="87"/>
      <c r="V255" s="86">
        <v>30.1</v>
      </c>
      <c r="W255" s="87"/>
      <c r="X255" s="86">
        <v>25.2</v>
      </c>
      <c r="Y255" s="87"/>
      <c r="Z255" s="86">
        <v>27.2</v>
      </c>
      <c r="AA255" s="87"/>
      <c r="AB255" s="128">
        <v>26.1</v>
      </c>
      <c r="AC255" s="45"/>
    </row>
    <row r="256" spans="1:29" ht="11.25" x14ac:dyDescent="0.2">
      <c r="A256" s="16"/>
      <c r="B256" s="2"/>
      <c r="C256" s="58">
        <v>2022</v>
      </c>
      <c r="D256" s="70"/>
      <c r="E256" s="71"/>
      <c r="F256" s="86">
        <v>26.8</v>
      </c>
      <c r="G256" s="87"/>
      <c r="H256" s="86">
        <v>25.9</v>
      </c>
      <c r="I256" s="87"/>
      <c r="J256" s="86">
        <v>28.3</v>
      </c>
      <c r="K256" s="87"/>
      <c r="L256" s="84">
        <v>22.2</v>
      </c>
      <c r="M256" s="87"/>
      <c r="N256" s="84"/>
      <c r="O256" s="87"/>
      <c r="P256" s="84"/>
      <c r="Q256" s="87"/>
      <c r="R256" s="84"/>
      <c r="S256" s="87"/>
      <c r="T256" s="84"/>
      <c r="U256" s="87"/>
      <c r="V256" s="84"/>
      <c r="W256" s="87"/>
      <c r="X256" s="84"/>
      <c r="Y256" s="87"/>
      <c r="Z256" s="84"/>
      <c r="AA256" s="87"/>
      <c r="AB256" s="45"/>
      <c r="AC256" s="45"/>
    </row>
    <row r="257" spans="1:29" ht="30.6" customHeight="1" x14ac:dyDescent="0.2">
      <c r="A257" s="6" t="s">
        <v>147</v>
      </c>
      <c r="B257" s="2" t="s">
        <v>17</v>
      </c>
      <c r="C257" s="58">
        <v>2021</v>
      </c>
      <c r="D257" s="59">
        <v>2868</v>
      </c>
      <c r="E257" s="60"/>
      <c r="F257" s="51">
        <v>212</v>
      </c>
      <c r="G257" s="104"/>
      <c r="H257" s="51">
        <v>215</v>
      </c>
      <c r="I257" s="104"/>
      <c r="J257" s="51">
        <v>197</v>
      </c>
      <c r="K257" s="104"/>
      <c r="L257" s="51">
        <v>244</v>
      </c>
      <c r="M257" s="104"/>
      <c r="N257" s="51">
        <v>203</v>
      </c>
      <c r="O257" s="104"/>
      <c r="P257" s="51">
        <v>201</v>
      </c>
      <c r="Q257" s="104"/>
      <c r="R257" s="51">
        <v>258</v>
      </c>
      <c r="S257" s="104"/>
      <c r="T257" s="51">
        <v>251</v>
      </c>
      <c r="U257" s="104"/>
      <c r="V257" s="51">
        <v>287</v>
      </c>
      <c r="W257" s="104"/>
      <c r="X257" s="51">
        <v>300</v>
      </c>
      <c r="Y257" s="104"/>
      <c r="Z257" s="51">
        <v>248</v>
      </c>
      <c r="AA257" s="104"/>
      <c r="AB257" s="43">
        <v>250</v>
      </c>
      <c r="AC257" s="102"/>
    </row>
    <row r="258" spans="1:29" ht="11.25" x14ac:dyDescent="0.2">
      <c r="A258" s="6"/>
      <c r="B258" s="2"/>
      <c r="C258" s="58">
        <v>2022</v>
      </c>
      <c r="D258" s="48"/>
      <c r="E258" s="68"/>
      <c r="F258" s="51">
        <v>282</v>
      </c>
      <c r="G258" s="104"/>
      <c r="H258" s="51">
        <v>246</v>
      </c>
      <c r="I258" s="104"/>
      <c r="J258" s="51">
        <v>323</v>
      </c>
      <c r="K258" s="104"/>
      <c r="L258" s="103">
        <v>266</v>
      </c>
      <c r="M258" s="104"/>
      <c r="N258" s="103"/>
      <c r="O258" s="104"/>
      <c r="P258" s="103"/>
      <c r="Q258" s="104"/>
      <c r="R258" s="103"/>
      <c r="S258" s="104"/>
      <c r="T258" s="103"/>
      <c r="U258" s="104"/>
      <c r="V258" s="103"/>
      <c r="W258" s="104"/>
      <c r="X258" s="103"/>
      <c r="Y258" s="104"/>
      <c r="Z258" s="103"/>
      <c r="AA258" s="104"/>
      <c r="AB258" s="102"/>
      <c r="AC258" s="102"/>
    </row>
    <row r="259" spans="1:29" ht="30.6" customHeight="1" x14ac:dyDescent="0.2">
      <c r="A259" s="14" t="s">
        <v>148</v>
      </c>
      <c r="B259" s="2"/>
      <c r="C259" s="105"/>
      <c r="D259" s="48"/>
      <c r="E259" s="68"/>
      <c r="F259" s="85"/>
      <c r="G259" s="23"/>
      <c r="H259" s="48"/>
      <c r="I259" s="68"/>
      <c r="J259" s="85"/>
      <c r="K259" s="23"/>
      <c r="L259" s="48"/>
      <c r="M259" s="68"/>
      <c r="N259" s="85"/>
      <c r="O259" s="23"/>
      <c r="P259" s="48"/>
      <c r="Q259" s="68"/>
      <c r="R259" s="85"/>
      <c r="S259" s="23"/>
      <c r="T259" s="48"/>
      <c r="U259" s="68"/>
      <c r="V259" s="85"/>
      <c r="W259" s="23"/>
      <c r="X259" s="48"/>
      <c r="Y259" s="68"/>
      <c r="Z259" s="48"/>
      <c r="AA259" s="68"/>
      <c r="AB259" s="50"/>
    </row>
    <row r="260" spans="1:29" ht="30.6" customHeight="1" x14ac:dyDescent="0.2">
      <c r="A260" s="8" t="s">
        <v>149</v>
      </c>
      <c r="B260" s="2" t="s">
        <v>17</v>
      </c>
      <c r="C260" s="58">
        <v>2021</v>
      </c>
      <c r="D260" s="59">
        <v>1909</v>
      </c>
      <c r="E260" s="60"/>
      <c r="F260" s="59">
        <v>169</v>
      </c>
      <c r="G260" s="60"/>
      <c r="H260" s="59">
        <v>170</v>
      </c>
      <c r="I260" s="60"/>
      <c r="J260" s="59">
        <v>183</v>
      </c>
      <c r="K260" s="60"/>
      <c r="L260" s="59">
        <v>152</v>
      </c>
      <c r="M260" s="60"/>
      <c r="N260" s="59">
        <v>134</v>
      </c>
      <c r="O260" s="60"/>
      <c r="P260" s="59">
        <v>135</v>
      </c>
      <c r="Q260" s="60"/>
      <c r="R260" s="59">
        <v>158</v>
      </c>
      <c r="S260" s="60"/>
      <c r="T260" s="59">
        <v>165</v>
      </c>
      <c r="U260" s="60"/>
      <c r="V260" s="59">
        <v>170</v>
      </c>
      <c r="W260" s="60"/>
      <c r="X260" s="59">
        <v>155</v>
      </c>
      <c r="Y260" s="60"/>
      <c r="Z260" s="59">
        <v>159</v>
      </c>
      <c r="AA260" s="60"/>
      <c r="AB260" s="61">
        <v>158</v>
      </c>
      <c r="AC260" s="61"/>
    </row>
    <row r="261" spans="1:29" ht="11.25" x14ac:dyDescent="0.2">
      <c r="A261" s="8"/>
      <c r="B261" s="2"/>
      <c r="C261" s="58">
        <v>2022</v>
      </c>
      <c r="D261" s="39"/>
      <c r="E261" s="69"/>
      <c r="F261" s="59">
        <v>166</v>
      </c>
      <c r="G261" s="60"/>
      <c r="H261" s="59">
        <v>161</v>
      </c>
      <c r="I261" s="60"/>
      <c r="J261" s="59">
        <v>153</v>
      </c>
      <c r="K261" s="60"/>
      <c r="L261" s="59">
        <v>114</v>
      </c>
      <c r="M261" s="60"/>
      <c r="N261" s="59"/>
      <c r="O261" s="60"/>
      <c r="P261" s="59"/>
      <c r="Q261" s="60"/>
      <c r="R261" s="59"/>
      <c r="S261" s="60"/>
      <c r="T261" s="59"/>
      <c r="U261" s="60"/>
      <c r="V261" s="59"/>
      <c r="W261" s="60"/>
      <c r="X261" s="59"/>
      <c r="Y261" s="60"/>
      <c r="Z261" s="59"/>
      <c r="AA261" s="60"/>
      <c r="AB261" s="61"/>
      <c r="AC261" s="61"/>
    </row>
    <row r="262" spans="1:29" ht="30.6" customHeight="1" x14ac:dyDescent="0.2">
      <c r="A262" s="8" t="s">
        <v>150</v>
      </c>
      <c r="B262" s="2" t="s">
        <v>17</v>
      </c>
      <c r="C262" s="58">
        <v>2021</v>
      </c>
      <c r="D262" s="39">
        <v>328</v>
      </c>
      <c r="E262" s="68"/>
      <c r="F262" s="86">
        <v>28.9</v>
      </c>
      <c r="G262" s="87"/>
      <c r="H262" s="86">
        <v>31.3</v>
      </c>
      <c r="I262" s="87"/>
      <c r="J262" s="86">
        <v>34.6</v>
      </c>
      <c r="K262" s="87"/>
      <c r="L262" s="86">
        <v>18.8</v>
      </c>
      <c r="M262" s="87"/>
      <c r="N262" s="86">
        <v>32.299999999999997</v>
      </c>
      <c r="O262" s="87"/>
      <c r="P262" s="86">
        <v>28.1</v>
      </c>
      <c r="Q262" s="87"/>
      <c r="R262" s="86">
        <v>28</v>
      </c>
      <c r="S262" s="87"/>
      <c r="T262" s="86">
        <v>28.6</v>
      </c>
      <c r="U262" s="87"/>
      <c r="V262" s="86">
        <v>29.8</v>
      </c>
      <c r="W262" s="87"/>
      <c r="X262" s="86">
        <v>25.1</v>
      </c>
      <c r="Y262" s="87"/>
      <c r="Z262" s="86">
        <v>21.1</v>
      </c>
      <c r="AA262" s="87"/>
      <c r="AB262" s="128">
        <v>21.1</v>
      </c>
      <c r="AC262" s="45"/>
    </row>
    <row r="263" spans="1:29" ht="11.25" x14ac:dyDescent="0.2">
      <c r="A263" s="8"/>
      <c r="B263" s="2"/>
      <c r="C263" s="58">
        <v>2022</v>
      </c>
      <c r="D263" s="39"/>
      <c r="E263" s="69"/>
      <c r="F263" s="86">
        <v>19.600000000000001</v>
      </c>
      <c r="G263" s="87"/>
      <c r="H263" s="86">
        <v>22.3</v>
      </c>
      <c r="I263" s="87"/>
      <c r="J263" s="86">
        <v>24.2</v>
      </c>
      <c r="K263" s="87"/>
      <c r="L263" s="84">
        <v>18.2</v>
      </c>
      <c r="M263" s="87"/>
      <c r="N263" s="84"/>
      <c r="O263" s="87"/>
      <c r="P263" s="84"/>
      <c r="Q263" s="87"/>
      <c r="R263" s="84"/>
      <c r="S263" s="87"/>
      <c r="T263" s="84"/>
      <c r="U263" s="87"/>
      <c r="V263" s="41"/>
      <c r="W263" s="79"/>
      <c r="X263" s="84"/>
      <c r="Y263" s="87"/>
      <c r="Z263" s="84"/>
      <c r="AA263" s="87"/>
      <c r="AB263" s="45"/>
      <c r="AC263" s="45"/>
    </row>
    <row r="264" spans="1:29" ht="30.6" customHeight="1" x14ac:dyDescent="0.2">
      <c r="A264" s="8" t="s">
        <v>151</v>
      </c>
      <c r="B264" s="2" t="s">
        <v>17</v>
      </c>
      <c r="C264" s="58">
        <v>2021</v>
      </c>
      <c r="D264" s="59">
        <v>383</v>
      </c>
      <c r="E264" s="60"/>
      <c r="F264" s="86">
        <v>33.9</v>
      </c>
      <c r="G264" s="87"/>
      <c r="H264" s="74">
        <v>36.700000000000003</v>
      </c>
      <c r="I264" s="79"/>
      <c r="J264" s="74">
        <v>38.700000000000003</v>
      </c>
      <c r="K264" s="79"/>
      <c r="L264" s="74">
        <v>18.100000000000001</v>
      </c>
      <c r="M264" s="79"/>
      <c r="N264" s="74">
        <v>41.9</v>
      </c>
      <c r="O264" s="79"/>
      <c r="P264" s="74">
        <v>40.799999999999997</v>
      </c>
      <c r="Q264" s="79"/>
      <c r="R264" s="74">
        <v>27.6</v>
      </c>
      <c r="S264" s="79"/>
      <c r="T264" s="74">
        <v>33.6</v>
      </c>
      <c r="U264" s="79"/>
      <c r="V264" s="74">
        <v>38.200000000000003</v>
      </c>
      <c r="W264" s="79"/>
      <c r="X264" s="74">
        <v>31.3</v>
      </c>
      <c r="Y264" s="79"/>
      <c r="Z264" s="74">
        <v>20.2</v>
      </c>
      <c r="AA264" s="79"/>
      <c r="AB264" s="130">
        <v>21.3</v>
      </c>
      <c r="AC264" s="40"/>
    </row>
    <row r="265" spans="1:29" ht="11.25" x14ac:dyDescent="0.2">
      <c r="A265" s="8"/>
      <c r="B265" s="2"/>
      <c r="C265" s="58">
        <v>2022</v>
      </c>
      <c r="D265" s="70"/>
      <c r="E265" s="71"/>
      <c r="F265" s="86">
        <v>24.7</v>
      </c>
      <c r="G265" s="87"/>
      <c r="H265" s="74">
        <v>21.3</v>
      </c>
      <c r="I265" s="79"/>
      <c r="J265" s="74">
        <v>29.3</v>
      </c>
      <c r="K265" s="79"/>
      <c r="L265" s="41">
        <v>20.7</v>
      </c>
      <c r="M265" s="79"/>
      <c r="N265" s="41"/>
      <c r="O265" s="79"/>
      <c r="P265" s="41"/>
      <c r="Q265" s="79"/>
      <c r="R265" s="41"/>
      <c r="S265" s="79"/>
      <c r="T265" s="41"/>
      <c r="U265" s="79"/>
      <c r="V265" s="41"/>
      <c r="W265" s="79"/>
      <c r="X265" s="41"/>
      <c r="Y265" s="79"/>
      <c r="Z265" s="84"/>
      <c r="AA265" s="87"/>
      <c r="AB265" s="45"/>
      <c r="AC265" s="45"/>
    </row>
    <row r="266" spans="1:29" ht="30.6" customHeight="1" x14ac:dyDescent="0.2">
      <c r="A266" s="9" t="s">
        <v>152</v>
      </c>
      <c r="B266" s="2" t="s">
        <v>17</v>
      </c>
      <c r="C266" s="58">
        <v>2021</v>
      </c>
      <c r="D266" s="59">
        <v>2826</v>
      </c>
      <c r="E266" s="60"/>
      <c r="F266" s="59">
        <v>232</v>
      </c>
      <c r="G266" s="60"/>
      <c r="H266" s="59">
        <v>212</v>
      </c>
      <c r="I266" s="60"/>
      <c r="J266" s="59">
        <v>243</v>
      </c>
      <c r="K266" s="60"/>
      <c r="L266" s="59">
        <v>216</v>
      </c>
      <c r="M266" s="60"/>
      <c r="N266" s="59">
        <v>204</v>
      </c>
      <c r="O266" s="60"/>
      <c r="P266" s="59">
        <v>214</v>
      </c>
      <c r="Q266" s="60"/>
      <c r="R266" s="59">
        <v>221</v>
      </c>
      <c r="S266" s="60"/>
      <c r="T266" s="59">
        <v>252</v>
      </c>
      <c r="U266" s="60"/>
      <c r="V266" s="59">
        <v>279</v>
      </c>
      <c r="W266" s="60"/>
      <c r="X266" s="59">
        <v>271</v>
      </c>
      <c r="Y266" s="60"/>
      <c r="Z266" s="59">
        <v>270</v>
      </c>
      <c r="AA266" s="60"/>
      <c r="AB266" s="61">
        <v>213</v>
      </c>
      <c r="AC266" s="61"/>
    </row>
    <row r="267" spans="1:29" ht="11.25" x14ac:dyDescent="0.2">
      <c r="A267" s="9"/>
      <c r="B267" s="2"/>
      <c r="C267" s="58">
        <v>2022</v>
      </c>
      <c r="D267" s="39"/>
      <c r="E267" s="69"/>
      <c r="F267" s="59">
        <v>263</v>
      </c>
      <c r="G267" s="60"/>
      <c r="H267" s="59">
        <v>261</v>
      </c>
      <c r="I267" s="60"/>
      <c r="J267" s="59">
        <v>302</v>
      </c>
      <c r="K267" s="60"/>
      <c r="L267" s="59">
        <v>253</v>
      </c>
      <c r="M267" s="60"/>
      <c r="N267" s="59"/>
      <c r="O267" s="60"/>
      <c r="P267" s="59"/>
      <c r="Q267" s="60"/>
      <c r="R267" s="59"/>
      <c r="S267" s="60"/>
      <c r="T267" s="59"/>
      <c r="U267" s="60"/>
      <c r="V267" s="59"/>
      <c r="W267" s="60"/>
      <c r="X267" s="59"/>
      <c r="Y267" s="60"/>
      <c r="Z267" s="59"/>
      <c r="AA267" s="60"/>
      <c r="AB267" s="61"/>
      <c r="AC267" s="61"/>
    </row>
    <row r="268" spans="1:29" ht="20.45" customHeight="1" x14ac:dyDescent="0.2">
      <c r="A268" s="6" t="s">
        <v>153</v>
      </c>
      <c r="B268" s="2" t="s">
        <v>30</v>
      </c>
      <c r="C268" s="58">
        <v>2021</v>
      </c>
      <c r="D268" s="59">
        <v>69412</v>
      </c>
      <c r="E268" s="60"/>
      <c r="F268" s="59">
        <v>5884</v>
      </c>
      <c r="G268" s="60"/>
      <c r="H268" s="59">
        <v>7179</v>
      </c>
      <c r="I268" s="60"/>
      <c r="J268" s="59">
        <v>9081</v>
      </c>
      <c r="K268" s="60"/>
      <c r="L268" s="59">
        <v>6574</v>
      </c>
      <c r="M268" s="60"/>
      <c r="N268" s="59">
        <v>5332</v>
      </c>
      <c r="O268" s="60"/>
      <c r="P268" s="59">
        <v>5871</v>
      </c>
      <c r="Q268" s="60"/>
      <c r="R268" s="59">
        <v>4975</v>
      </c>
      <c r="S268" s="60"/>
      <c r="T268" s="59">
        <v>4264</v>
      </c>
      <c r="U268" s="60"/>
      <c r="V268" s="59">
        <v>4222</v>
      </c>
      <c r="W268" s="60"/>
      <c r="X268" s="59">
        <v>4245</v>
      </c>
      <c r="Y268" s="60"/>
      <c r="Z268" s="59">
        <v>5266</v>
      </c>
      <c r="AA268" s="60"/>
      <c r="AB268" s="61">
        <v>6493</v>
      </c>
      <c r="AC268" s="61"/>
    </row>
    <row r="269" spans="1:29" ht="11.25" x14ac:dyDescent="0.2">
      <c r="A269" s="6"/>
      <c r="B269" s="2"/>
      <c r="C269" s="58">
        <v>2022</v>
      </c>
      <c r="D269" s="39"/>
      <c r="E269" s="69"/>
      <c r="F269" s="59">
        <v>5859</v>
      </c>
      <c r="G269" s="60"/>
      <c r="H269" s="59">
        <v>6282</v>
      </c>
      <c r="I269" s="60"/>
      <c r="J269" s="59">
        <v>7207</v>
      </c>
      <c r="K269" s="60"/>
      <c r="L269" s="59">
        <v>4161</v>
      </c>
      <c r="M269" s="60"/>
      <c r="N269" s="59"/>
      <c r="O269" s="60"/>
      <c r="P269" s="59"/>
      <c r="Q269" s="60"/>
      <c r="R269" s="59"/>
      <c r="S269" s="60"/>
      <c r="T269" s="59"/>
      <c r="U269" s="60"/>
      <c r="V269" s="59"/>
      <c r="W269" s="60"/>
      <c r="X269" s="59"/>
      <c r="Y269" s="60"/>
      <c r="Z269" s="59"/>
      <c r="AA269" s="60"/>
      <c r="AB269" s="61"/>
      <c r="AC269" s="61"/>
    </row>
    <row r="270" spans="1:29" ht="30.6" customHeight="1" x14ac:dyDescent="0.2">
      <c r="A270" s="6" t="s">
        <v>154</v>
      </c>
      <c r="B270" s="2" t="s">
        <v>30</v>
      </c>
      <c r="C270" s="58">
        <v>2021</v>
      </c>
      <c r="D270" s="59">
        <v>974197</v>
      </c>
      <c r="E270" s="60"/>
      <c r="F270" s="59">
        <v>55309</v>
      </c>
      <c r="G270" s="60"/>
      <c r="H270" s="59">
        <v>67393</v>
      </c>
      <c r="I270" s="60"/>
      <c r="J270" s="59">
        <v>101978</v>
      </c>
      <c r="K270" s="60"/>
      <c r="L270" s="59">
        <v>90072</v>
      </c>
      <c r="M270" s="60"/>
      <c r="N270" s="59">
        <v>90491</v>
      </c>
      <c r="O270" s="60"/>
      <c r="P270" s="59">
        <v>85633</v>
      </c>
      <c r="Q270" s="60"/>
      <c r="R270" s="59">
        <v>87298</v>
      </c>
      <c r="S270" s="60"/>
      <c r="T270" s="59">
        <v>88544</v>
      </c>
      <c r="U270" s="60"/>
      <c r="V270" s="59">
        <v>91763</v>
      </c>
      <c r="W270" s="60"/>
      <c r="X270" s="59">
        <v>73661</v>
      </c>
      <c r="Y270" s="60"/>
      <c r="Z270" s="59">
        <v>63175</v>
      </c>
      <c r="AA270" s="60"/>
      <c r="AB270" s="61">
        <v>78537</v>
      </c>
      <c r="AC270" s="61"/>
    </row>
    <row r="271" spans="1:29" ht="11.25" x14ac:dyDescent="0.2">
      <c r="A271" s="6"/>
      <c r="B271" s="2"/>
      <c r="C271" s="58">
        <v>2022</v>
      </c>
      <c r="D271" s="39"/>
      <c r="E271" s="69"/>
      <c r="F271" s="59">
        <v>66995</v>
      </c>
      <c r="G271" s="60"/>
      <c r="H271" s="59">
        <v>74010</v>
      </c>
      <c r="I271" s="60"/>
      <c r="J271" s="59">
        <v>88764</v>
      </c>
      <c r="K271" s="60"/>
      <c r="L271" s="59">
        <v>74596</v>
      </c>
      <c r="M271" s="60"/>
      <c r="N271" s="59"/>
      <c r="O271" s="60"/>
      <c r="P271" s="59"/>
      <c r="Q271" s="60"/>
      <c r="R271" s="59"/>
      <c r="S271" s="60"/>
      <c r="T271" s="59"/>
      <c r="U271" s="60"/>
      <c r="V271" s="59"/>
      <c r="W271" s="60"/>
      <c r="X271" s="59"/>
      <c r="Y271" s="60"/>
      <c r="Z271" s="59"/>
      <c r="AA271" s="60"/>
      <c r="AB271" s="61"/>
      <c r="AC271" s="61"/>
    </row>
    <row r="272" spans="1:29" ht="11.25" x14ac:dyDescent="0.2">
      <c r="A272" s="7" t="s">
        <v>25</v>
      </c>
      <c r="B272" s="2"/>
      <c r="C272" s="58"/>
      <c r="D272" s="48"/>
      <c r="E272" s="68"/>
      <c r="F272" s="85"/>
      <c r="G272" s="23"/>
      <c r="H272" s="48"/>
      <c r="I272" s="68"/>
      <c r="J272" s="85"/>
      <c r="K272" s="23"/>
      <c r="L272" s="48"/>
      <c r="M272" s="68"/>
      <c r="N272" s="85"/>
      <c r="O272" s="23"/>
      <c r="P272" s="48"/>
      <c r="Q272" s="68"/>
      <c r="R272" s="85"/>
      <c r="S272" s="23"/>
      <c r="T272" s="48"/>
      <c r="U272" s="68"/>
      <c r="V272" s="85"/>
      <c r="W272" s="23"/>
      <c r="X272" s="48"/>
      <c r="Y272" s="68"/>
      <c r="Z272" s="48"/>
      <c r="AA272" s="68"/>
      <c r="AB272" s="50"/>
    </row>
    <row r="273" spans="1:29" ht="51" customHeight="1" x14ac:dyDescent="0.2">
      <c r="A273" s="7" t="s">
        <v>155</v>
      </c>
      <c r="B273" s="2" t="s">
        <v>30</v>
      </c>
      <c r="C273" s="58">
        <v>2021</v>
      </c>
      <c r="D273" s="59">
        <v>287144</v>
      </c>
      <c r="E273" s="60"/>
      <c r="F273" s="59">
        <v>16310</v>
      </c>
      <c r="G273" s="60"/>
      <c r="H273" s="59">
        <v>22442</v>
      </c>
      <c r="I273" s="60"/>
      <c r="J273" s="59">
        <v>31858</v>
      </c>
      <c r="K273" s="60"/>
      <c r="L273" s="59">
        <v>25556</v>
      </c>
      <c r="M273" s="60"/>
      <c r="N273" s="59">
        <v>27677</v>
      </c>
      <c r="O273" s="60"/>
      <c r="P273" s="59">
        <v>23903</v>
      </c>
      <c r="Q273" s="60"/>
      <c r="R273" s="59">
        <v>25142</v>
      </c>
      <c r="S273" s="60"/>
      <c r="T273" s="59">
        <v>26152</v>
      </c>
      <c r="U273" s="60"/>
      <c r="V273" s="59">
        <v>25917</v>
      </c>
      <c r="W273" s="60"/>
      <c r="X273" s="59">
        <v>17360</v>
      </c>
      <c r="Y273" s="60"/>
      <c r="Z273" s="59">
        <v>15102</v>
      </c>
      <c r="AA273" s="60"/>
      <c r="AB273" s="61">
        <v>29726</v>
      </c>
      <c r="AC273" s="61"/>
    </row>
    <row r="274" spans="1:29" ht="11.25" x14ac:dyDescent="0.2">
      <c r="A274" s="7"/>
      <c r="B274" s="2"/>
      <c r="C274" s="58">
        <v>2022</v>
      </c>
      <c r="D274" s="39"/>
      <c r="E274" s="69"/>
      <c r="F274" s="59">
        <v>16306</v>
      </c>
      <c r="G274" s="60"/>
      <c r="H274" s="59">
        <v>18045</v>
      </c>
      <c r="I274" s="60"/>
      <c r="J274" s="59">
        <v>24813</v>
      </c>
      <c r="K274" s="60"/>
      <c r="L274" s="59">
        <v>18456</v>
      </c>
      <c r="M274" s="60"/>
      <c r="N274" s="59"/>
      <c r="O274" s="60"/>
      <c r="P274" s="59"/>
      <c r="Q274" s="60"/>
      <c r="R274" s="59"/>
      <c r="S274" s="60"/>
      <c r="T274" s="59"/>
      <c r="U274" s="60"/>
      <c r="V274" s="59"/>
      <c r="W274" s="60"/>
      <c r="X274" s="59"/>
      <c r="Y274" s="60"/>
      <c r="Z274" s="59"/>
      <c r="AA274" s="60"/>
      <c r="AB274" s="61"/>
      <c r="AC274" s="61"/>
    </row>
    <row r="275" spans="1:29" ht="20.45" customHeight="1" x14ac:dyDescent="0.2">
      <c r="A275" s="6"/>
      <c r="B275" s="2" t="s">
        <v>156</v>
      </c>
      <c r="C275" s="58">
        <v>2021</v>
      </c>
      <c r="D275" s="59">
        <v>2146418</v>
      </c>
      <c r="E275" s="60"/>
      <c r="F275" s="59">
        <v>120128</v>
      </c>
      <c r="G275" s="60"/>
      <c r="H275" s="59">
        <v>166546</v>
      </c>
      <c r="I275" s="60"/>
      <c r="J275" s="59">
        <v>239185</v>
      </c>
      <c r="K275" s="60"/>
      <c r="L275" s="59">
        <v>187876</v>
      </c>
      <c r="M275" s="60"/>
      <c r="N275" s="59">
        <v>209296</v>
      </c>
      <c r="O275" s="60"/>
      <c r="P275" s="59">
        <v>177965</v>
      </c>
      <c r="Q275" s="60"/>
      <c r="R275" s="59">
        <v>186113</v>
      </c>
      <c r="S275" s="60"/>
      <c r="T275" s="59">
        <v>193020</v>
      </c>
      <c r="U275" s="60"/>
      <c r="V275" s="59">
        <v>191592</v>
      </c>
      <c r="W275" s="60"/>
      <c r="X275" s="59">
        <v>126740</v>
      </c>
      <c r="Y275" s="60"/>
      <c r="Z275" s="59">
        <v>108512</v>
      </c>
      <c r="AA275" s="60"/>
      <c r="AB275" s="61">
        <v>239443</v>
      </c>
      <c r="AC275" s="61"/>
    </row>
    <row r="276" spans="1:29" ht="11.25" x14ac:dyDescent="0.2">
      <c r="A276" s="6"/>
      <c r="B276" s="2"/>
      <c r="C276" s="58">
        <v>2022</v>
      </c>
      <c r="D276" s="39"/>
      <c r="E276" s="69"/>
      <c r="F276" s="59">
        <v>119193</v>
      </c>
      <c r="G276" s="60"/>
      <c r="H276" s="59">
        <v>136088</v>
      </c>
      <c r="I276" s="60"/>
      <c r="J276" s="59">
        <v>187622</v>
      </c>
      <c r="K276" s="60"/>
      <c r="L276" s="59">
        <v>137813</v>
      </c>
      <c r="M276" s="60"/>
      <c r="N276" s="59"/>
      <c r="O276" s="60"/>
      <c r="P276" s="59"/>
      <c r="Q276" s="60"/>
      <c r="R276" s="59"/>
      <c r="S276" s="60"/>
      <c r="T276" s="59"/>
      <c r="U276" s="60"/>
      <c r="V276" s="59"/>
      <c r="W276" s="60"/>
      <c r="X276" s="59"/>
      <c r="Y276" s="60"/>
      <c r="Z276" s="59"/>
      <c r="AA276" s="60"/>
      <c r="AB276" s="61"/>
      <c r="AC276" s="61"/>
    </row>
    <row r="277" spans="1:29" ht="51" customHeight="1" x14ac:dyDescent="0.2">
      <c r="A277" s="7" t="s">
        <v>157</v>
      </c>
      <c r="B277" s="2" t="s">
        <v>30</v>
      </c>
      <c r="C277" s="58">
        <v>2021</v>
      </c>
      <c r="D277" s="59">
        <v>57439</v>
      </c>
      <c r="E277" s="60"/>
      <c r="F277" s="59">
        <v>3736</v>
      </c>
      <c r="G277" s="60"/>
      <c r="H277" s="59">
        <v>4613</v>
      </c>
      <c r="I277" s="60"/>
      <c r="J277" s="59">
        <v>5380</v>
      </c>
      <c r="K277" s="60"/>
      <c r="L277" s="59">
        <v>5280</v>
      </c>
      <c r="M277" s="60"/>
      <c r="N277" s="59">
        <v>5513</v>
      </c>
      <c r="O277" s="60"/>
      <c r="P277" s="59">
        <v>5601</v>
      </c>
      <c r="Q277" s="60"/>
      <c r="R277" s="59">
        <v>5233</v>
      </c>
      <c r="S277" s="60"/>
      <c r="T277" s="59">
        <v>5156</v>
      </c>
      <c r="U277" s="60"/>
      <c r="V277" s="59">
        <v>4763</v>
      </c>
      <c r="W277" s="60"/>
      <c r="X277" s="59">
        <v>4614</v>
      </c>
      <c r="Y277" s="60"/>
      <c r="Z277" s="59">
        <v>4105</v>
      </c>
      <c r="AA277" s="60"/>
      <c r="AB277" s="61">
        <v>3446</v>
      </c>
      <c r="AC277" s="61"/>
    </row>
    <row r="278" spans="1:29" ht="11.25" x14ac:dyDescent="0.2">
      <c r="A278" s="7"/>
      <c r="B278" s="2"/>
      <c r="C278" s="58">
        <v>2022</v>
      </c>
      <c r="D278" s="39"/>
      <c r="E278" s="69"/>
      <c r="F278" s="59">
        <v>4198</v>
      </c>
      <c r="G278" s="60"/>
      <c r="H278" s="59">
        <v>4684</v>
      </c>
      <c r="I278" s="60"/>
      <c r="J278" s="59">
        <v>5147</v>
      </c>
      <c r="K278" s="60"/>
      <c r="L278" s="59">
        <v>4333</v>
      </c>
      <c r="M278" s="60"/>
      <c r="N278" s="59"/>
      <c r="O278" s="60"/>
      <c r="P278" s="59"/>
      <c r="Q278" s="60"/>
      <c r="R278" s="59"/>
      <c r="S278" s="60"/>
      <c r="T278" s="59"/>
      <c r="U278" s="60"/>
      <c r="V278" s="59"/>
      <c r="W278" s="60"/>
      <c r="X278" s="59"/>
      <c r="Y278" s="60"/>
      <c r="Z278" s="59"/>
      <c r="AA278" s="60"/>
      <c r="AB278" s="61"/>
      <c r="AC278" s="61"/>
    </row>
    <row r="279" spans="1:29" ht="20.45" customHeight="1" x14ac:dyDescent="0.2">
      <c r="A279" s="6"/>
      <c r="B279" s="2" t="s">
        <v>156</v>
      </c>
      <c r="C279" s="58">
        <v>2021</v>
      </c>
      <c r="D279" s="59">
        <v>501052</v>
      </c>
      <c r="E279" s="60"/>
      <c r="F279" s="59">
        <v>32378</v>
      </c>
      <c r="G279" s="60"/>
      <c r="H279" s="59">
        <v>40129</v>
      </c>
      <c r="I279" s="60"/>
      <c r="J279" s="59">
        <v>47695</v>
      </c>
      <c r="K279" s="60"/>
      <c r="L279" s="59">
        <v>46051</v>
      </c>
      <c r="M279" s="60"/>
      <c r="N279" s="59">
        <v>48491</v>
      </c>
      <c r="O279" s="60"/>
      <c r="P279" s="59">
        <v>48987</v>
      </c>
      <c r="Q279" s="60"/>
      <c r="R279" s="59">
        <v>45779</v>
      </c>
      <c r="S279" s="60"/>
      <c r="T279" s="59">
        <v>45044</v>
      </c>
      <c r="U279" s="60"/>
      <c r="V279" s="59">
        <v>41422</v>
      </c>
      <c r="W279" s="60"/>
      <c r="X279" s="59">
        <v>39923</v>
      </c>
      <c r="Y279" s="60"/>
      <c r="Z279" s="59">
        <v>35581</v>
      </c>
      <c r="AA279" s="60"/>
      <c r="AB279" s="61">
        <v>29574</v>
      </c>
      <c r="AC279" s="61"/>
    </row>
    <row r="280" spans="1:29" ht="11.25" x14ac:dyDescent="0.2">
      <c r="A280" s="6"/>
      <c r="B280" s="2"/>
      <c r="C280" s="58">
        <v>2022</v>
      </c>
      <c r="D280" s="39"/>
      <c r="E280" s="69"/>
      <c r="F280" s="59">
        <v>36383</v>
      </c>
      <c r="G280" s="60"/>
      <c r="H280" s="59">
        <v>40673</v>
      </c>
      <c r="I280" s="60"/>
      <c r="J280" s="59">
        <v>45098</v>
      </c>
      <c r="K280" s="60"/>
      <c r="L280" s="59">
        <v>38081</v>
      </c>
      <c r="M280" s="60"/>
      <c r="N280" s="59"/>
      <c r="O280" s="60"/>
      <c r="P280" s="59"/>
      <c r="Q280" s="60"/>
      <c r="R280" s="59"/>
      <c r="S280" s="60"/>
      <c r="T280" s="59"/>
      <c r="U280" s="60"/>
      <c r="V280" s="59"/>
      <c r="W280" s="60"/>
      <c r="X280" s="59"/>
      <c r="Y280" s="60"/>
      <c r="Z280" s="59"/>
      <c r="AA280" s="60"/>
      <c r="AB280" s="61"/>
      <c r="AC280" s="61"/>
    </row>
    <row r="281" spans="1:29" ht="71.45" customHeight="1" x14ac:dyDescent="0.2">
      <c r="A281" s="7" t="s">
        <v>158</v>
      </c>
      <c r="B281" s="2" t="s">
        <v>30</v>
      </c>
      <c r="C281" s="58">
        <v>2021</v>
      </c>
      <c r="D281" s="59">
        <v>4719</v>
      </c>
      <c r="E281" s="60"/>
      <c r="F281" s="59">
        <v>218</v>
      </c>
      <c r="G281" s="60"/>
      <c r="H281" s="59">
        <v>292</v>
      </c>
      <c r="I281" s="60"/>
      <c r="J281" s="59">
        <v>392</v>
      </c>
      <c r="K281" s="60"/>
      <c r="L281" s="59">
        <v>464</v>
      </c>
      <c r="M281" s="60"/>
      <c r="N281" s="59">
        <v>394</v>
      </c>
      <c r="O281" s="60"/>
      <c r="P281" s="59">
        <v>517</v>
      </c>
      <c r="Q281" s="60"/>
      <c r="R281" s="59">
        <v>453</v>
      </c>
      <c r="S281" s="60"/>
      <c r="T281" s="59">
        <v>439</v>
      </c>
      <c r="U281" s="60"/>
      <c r="V281" s="59">
        <v>448</v>
      </c>
      <c r="W281" s="60"/>
      <c r="X281" s="59">
        <v>460</v>
      </c>
      <c r="Y281" s="60"/>
      <c r="Z281" s="59">
        <v>341</v>
      </c>
      <c r="AA281" s="60"/>
      <c r="AB281" s="61">
        <v>283</v>
      </c>
      <c r="AC281" s="61"/>
    </row>
    <row r="282" spans="1:29" ht="11.25" x14ac:dyDescent="0.2">
      <c r="A282" s="7"/>
      <c r="B282" s="2"/>
      <c r="C282" s="58">
        <v>2022</v>
      </c>
      <c r="D282" s="39"/>
      <c r="E282" s="69"/>
      <c r="F282" s="59">
        <v>339</v>
      </c>
      <c r="G282" s="60"/>
      <c r="H282" s="59">
        <v>406</v>
      </c>
      <c r="I282" s="60"/>
      <c r="J282" s="59">
        <v>212</v>
      </c>
      <c r="K282" s="60"/>
      <c r="L282" s="59">
        <v>202</v>
      </c>
      <c r="M282" s="60"/>
      <c r="N282" s="59"/>
      <c r="O282" s="60"/>
      <c r="P282" s="59"/>
      <c r="Q282" s="60"/>
      <c r="R282" s="59"/>
      <c r="S282" s="60"/>
      <c r="T282" s="59"/>
      <c r="U282" s="60"/>
      <c r="V282" s="59"/>
      <c r="W282" s="60"/>
      <c r="X282" s="59"/>
      <c r="Y282" s="60"/>
      <c r="Z282" s="59"/>
      <c r="AA282" s="60"/>
      <c r="AB282" s="61"/>
      <c r="AC282" s="61"/>
    </row>
    <row r="283" spans="1:29" ht="20.45" customHeight="1" x14ac:dyDescent="0.2">
      <c r="A283" s="6"/>
      <c r="B283" s="2" t="s">
        <v>156</v>
      </c>
      <c r="C283" s="58">
        <v>2021</v>
      </c>
      <c r="D283" s="59">
        <v>44511</v>
      </c>
      <c r="E283" s="60"/>
      <c r="F283" s="59">
        <v>2105</v>
      </c>
      <c r="G283" s="60"/>
      <c r="H283" s="59">
        <v>2781</v>
      </c>
      <c r="I283" s="60"/>
      <c r="J283" s="59">
        <v>3713</v>
      </c>
      <c r="K283" s="60"/>
      <c r="L283" s="59">
        <v>4359</v>
      </c>
      <c r="M283" s="60"/>
      <c r="N283" s="59">
        <v>3705</v>
      </c>
      <c r="O283" s="60"/>
      <c r="P283" s="59">
        <v>4870</v>
      </c>
      <c r="Q283" s="60"/>
      <c r="R283" s="59">
        <v>4306</v>
      </c>
      <c r="S283" s="60"/>
      <c r="T283" s="59">
        <v>4089</v>
      </c>
      <c r="U283" s="60"/>
      <c r="V283" s="59">
        <v>4128</v>
      </c>
      <c r="W283" s="60"/>
      <c r="X283" s="59">
        <v>4336</v>
      </c>
      <c r="Y283" s="60"/>
      <c r="Z283" s="59">
        <v>3215</v>
      </c>
      <c r="AA283" s="60"/>
      <c r="AB283" s="61">
        <v>2729</v>
      </c>
      <c r="AC283" s="61"/>
    </row>
    <row r="284" spans="1:29" ht="11.25" x14ac:dyDescent="0.2">
      <c r="A284" s="6"/>
      <c r="B284" s="2"/>
      <c r="C284" s="58">
        <v>2022</v>
      </c>
      <c r="D284" s="39"/>
      <c r="E284" s="69"/>
      <c r="F284" s="59">
        <v>3226</v>
      </c>
      <c r="G284" s="60"/>
      <c r="H284" s="59">
        <v>3779</v>
      </c>
      <c r="I284" s="60"/>
      <c r="J284" s="59">
        <v>1950</v>
      </c>
      <c r="K284" s="60"/>
      <c r="L284" s="59">
        <v>1878</v>
      </c>
      <c r="M284" s="60"/>
      <c r="N284" s="59"/>
      <c r="O284" s="60"/>
      <c r="P284" s="59"/>
      <c r="Q284" s="60"/>
      <c r="R284" s="59"/>
      <c r="S284" s="60"/>
      <c r="T284" s="59"/>
      <c r="U284" s="60"/>
      <c r="V284" s="59"/>
      <c r="W284" s="60"/>
      <c r="X284" s="59"/>
      <c r="Y284" s="60"/>
      <c r="Z284" s="59"/>
      <c r="AA284" s="60"/>
      <c r="AB284" s="61"/>
      <c r="AC284" s="61"/>
    </row>
    <row r="285" spans="1:29" ht="51" customHeight="1" x14ac:dyDescent="0.2">
      <c r="A285" s="7" t="s">
        <v>159</v>
      </c>
      <c r="B285" s="2" t="s">
        <v>30</v>
      </c>
      <c r="C285" s="58">
        <v>2021</v>
      </c>
      <c r="D285" s="59">
        <v>5892</v>
      </c>
      <c r="E285" s="60"/>
      <c r="F285" s="59">
        <v>327</v>
      </c>
      <c r="G285" s="60"/>
      <c r="H285" s="59">
        <v>470</v>
      </c>
      <c r="I285" s="60"/>
      <c r="J285" s="59">
        <v>790</v>
      </c>
      <c r="K285" s="60"/>
      <c r="L285" s="59">
        <v>602</v>
      </c>
      <c r="M285" s="60"/>
      <c r="N285" s="59">
        <v>755</v>
      </c>
      <c r="O285" s="60"/>
      <c r="P285" s="59">
        <v>584</v>
      </c>
      <c r="Q285" s="60"/>
      <c r="R285" s="59">
        <v>523</v>
      </c>
      <c r="S285" s="60"/>
      <c r="T285" s="59">
        <v>411</v>
      </c>
      <c r="U285" s="60"/>
      <c r="V285" s="59">
        <v>431</v>
      </c>
      <c r="W285" s="60"/>
      <c r="X285" s="59">
        <v>420</v>
      </c>
      <c r="Y285" s="60"/>
      <c r="Z285" s="59">
        <v>345</v>
      </c>
      <c r="AA285" s="60"/>
      <c r="AB285" s="61">
        <v>233</v>
      </c>
      <c r="AC285" s="61"/>
    </row>
    <row r="286" spans="1:29" ht="11.25" x14ac:dyDescent="0.2">
      <c r="A286" s="7"/>
      <c r="B286" s="2"/>
      <c r="C286" s="58">
        <v>2022</v>
      </c>
      <c r="D286" s="39"/>
      <c r="E286" s="69"/>
      <c r="F286" s="59">
        <v>330</v>
      </c>
      <c r="G286" s="60"/>
      <c r="H286" s="59">
        <v>400</v>
      </c>
      <c r="I286" s="60"/>
      <c r="J286" s="59">
        <v>733</v>
      </c>
      <c r="K286" s="60"/>
      <c r="L286" s="59">
        <v>458</v>
      </c>
      <c r="M286" s="60"/>
      <c r="N286" s="59"/>
      <c r="O286" s="60"/>
      <c r="P286" s="59"/>
      <c r="Q286" s="60"/>
      <c r="R286" s="59"/>
      <c r="S286" s="60"/>
      <c r="T286" s="59"/>
      <c r="U286" s="60"/>
      <c r="V286" s="59"/>
      <c r="W286" s="60"/>
      <c r="X286" s="59"/>
      <c r="Y286" s="60"/>
      <c r="Z286" s="59"/>
      <c r="AA286" s="60"/>
      <c r="AB286" s="61"/>
      <c r="AC286" s="61"/>
    </row>
    <row r="287" spans="1:29" ht="20.45" customHeight="1" x14ac:dyDescent="0.2">
      <c r="A287" s="6"/>
      <c r="B287" s="2" t="s">
        <v>156</v>
      </c>
      <c r="C287" s="58">
        <v>2021</v>
      </c>
      <c r="D287" s="59">
        <v>62168</v>
      </c>
      <c r="E287" s="60"/>
      <c r="F287" s="59">
        <v>3322</v>
      </c>
      <c r="G287" s="60"/>
      <c r="H287" s="59">
        <v>4902</v>
      </c>
      <c r="I287" s="60"/>
      <c r="J287" s="59">
        <v>8667</v>
      </c>
      <c r="K287" s="60"/>
      <c r="L287" s="59">
        <v>6467</v>
      </c>
      <c r="M287" s="60"/>
      <c r="N287" s="59">
        <v>8208</v>
      </c>
      <c r="O287" s="60"/>
      <c r="P287" s="59">
        <v>6273</v>
      </c>
      <c r="Q287" s="60"/>
      <c r="R287" s="59">
        <v>5547</v>
      </c>
      <c r="S287" s="60"/>
      <c r="T287" s="59">
        <v>4327</v>
      </c>
      <c r="U287" s="60"/>
      <c r="V287" s="59">
        <v>4444</v>
      </c>
      <c r="W287" s="60"/>
      <c r="X287" s="59">
        <v>4239</v>
      </c>
      <c r="Y287" s="60"/>
      <c r="Z287" s="59">
        <v>3481</v>
      </c>
      <c r="AA287" s="60"/>
      <c r="AB287" s="61">
        <v>2291</v>
      </c>
      <c r="AC287" s="61"/>
    </row>
    <row r="288" spans="1:29" ht="11.25" x14ac:dyDescent="0.2">
      <c r="A288" s="6"/>
      <c r="B288" s="2"/>
      <c r="C288" s="58">
        <v>2022</v>
      </c>
      <c r="D288" s="39"/>
      <c r="E288" s="69"/>
      <c r="F288" s="59">
        <v>3647</v>
      </c>
      <c r="G288" s="60"/>
      <c r="H288" s="59">
        <v>4065</v>
      </c>
      <c r="I288" s="60"/>
      <c r="J288" s="59">
        <v>7987</v>
      </c>
      <c r="K288" s="60"/>
      <c r="L288" s="59">
        <v>4771</v>
      </c>
      <c r="M288" s="60"/>
      <c r="N288" s="59"/>
      <c r="O288" s="60"/>
      <c r="P288" s="59"/>
      <c r="Q288" s="60"/>
      <c r="R288" s="59"/>
      <c r="S288" s="60"/>
      <c r="T288" s="59"/>
      <c r="U288" s="60"/>
      <c r="V288" s="59"/>
      <c r="W288" s="60"/>
      <c r="X288" s="59"/>
      <c r="Y288" s="60"/>
      <c r="Z288" s="59"/>
      <c r="AA288" s="60"/>
      <c r="AB288" s="61"/>
      <c r="AC288" s="61"/>
    </row>
    <row r="289" spans="1:29" ht="30.6" customHeight="1" x14ac:dyDescent="0.2">
      <c r="A289" s="6" t="s">
        <v>160</v>
      </c>
      <c r="B289" s="2" t="s">
        <v>30</v>
      </c>
      <c r="C289" s="58">
        <v>2021</v>
      </c>
      <c r="D289" s="59">
        <v>252335</v>
      </c>
      <c r="E289" s="60"/>
      <c r="F289" s="59">
        <v>20265</v>
      </c>
      <c r="G289" s="60"/>
      <c r="H289" s="59">
        <v>20773</v>
      </c>
      <c r="I289" s="60"/>
      <c r="J289" s="59">
        <v>22736</v>
      </c>
      <c r="K289" s="60"/>
      <c r="L289" s="59">
        <v>20671</v>
      </c>
      <c r="M289" s="60"/>
      <c r="N289" s="59">
        <v>19040</v>
      </c>
      <c r="O289" s="60"/>
      <c r="P289" s="59">
        <v>18251</v>
      </c>
      <c r="Q289" s="60"/>
      <c r="R289" s="59">
        <v>19610</v>
      </c>
      <c r="S289" s="60"/>
      <c r="T289" s="59">
        <v>21612</v>
      </c>
      <c r="U289" s="60"/>
      <c r="V289" s="59">
        <v>21062</v>
      </c>
      <c r="W289" s="60"/>
      <c r="X289" s="59">
        <v>24960</v>
      </c>
      <c r="Y289" s="60"/>
      <c r="Z289" s="59">
        <v>23002</v>
      </c>
      <c r="AA289" s="60"/>
      <c r="AB289" s="61">
        <v>20360</v>
      </c>
      <c r="AC289" s="61"/>
    </row>
    <row r="290" spans="1:29" ht="11.25" x14ac:dyDescent="0.2">
      <c r="A290" s="6"/>
      <c r="B290" s="2"/>
      <c r="C290" s="58">
        <v>2022</v>
      </c>
      <c r="D290" s="39"/>
      <c r="E290" s="69"/>
      <c r="F290" s="59">
        <v>18376</v>
      </c>
      <c r="G290" s="60"/>
      <c r="H290" s="59">
        <v>18679</v>
      </c>
      <c r="I290" s="60"/>
      <c r="J290" s="59">
        <v>22984</v>
      </c>
      <c r="K290" s="60"/>
      <c r="L290" s="59">
        <v>16515</v>
      </c>
      <c r="M290" s="60"/>
      <c r="N290" s="59"/>
      <c r="O290" s="60"/>
      <c r="P290" s="59"/>
      <c r="Q290" s="60"/>
      <c r="R290" s="59"/>
      <c r="S290" s="60"/>
      <c r="T290" s="59"/>
      <c r="U290" s="60"/>
      <c r="V290" s="59"/>
      <c r="W290" s="60"/>
      <c r="X290" s="59"/>
      <c r="Y290" s="60"/>
      <c r="Z290" s="59"/>
      <c r="AA290" s="60"/>
      <c r="AB290" s="61"/>
      <c r="AC290" s="61"/>
    </row>
    <row r="291" spans="1:29" ht="20.45" customHeight="1" x14ac:dyDescent="0.2">
      <c r="A291" s="6" t="s">
        <v>161</v>
      </c>
      <c r="B291" s="2" t="s">
        <v>30</v>
      </c>
      <c r="C291" s="58">
        <v>2021</v>
      </c>
      <c r="D291" s="59">
        <v>876812</v>
      </c>
      <c r="E291" s="60"/>
      <c r="F291" s="59">
        <v>71474</v>
      </c>
      <c r="G291" s="60"/>
      <c r="H291" s="59">
        <v>70693</v>
      </c>
      <c r="I291" s="60"/>
      <c r="J291" s="59">
        <v>77298</v>
      </c>
      <c r="K291" s="60"/>
      <c r="L291" s="59">
        <v>69233</v>
      </c>
      <c r="M291" s="60"/>
      <c r="N291" s="59">
        <v>69469</v>
      </c>
      <c r="O291" s="60"/>
      <c r="P291" s="59">
        <v>76850</v>
      </c>
      <c r="Q291" s="60"/>
      <c r="R291" s="59">
        <v>71518</v>
      </c>
      <c r="S291" s="60"/>
      <c r="T291" s="59">
        <v>74859</v>
      </c>
      <c r="U291" s="60"/>
      <c r="V291" s="59">
        <v>73670</v>
      </c>
      <c r="W291" s="60"/>
      <c r="X291" s="59">
        <v>77612</v>
      </c>
      <c r="Y291" s="60"/>
      <c r="Z291" s="59">
        <v>74978</v>
      </c>
      <c r="AA291" s="60"/>
      <c r="AB291" s="61">
        <v>69177</v>
      </c>
      <c r="AC291" s="61"/>
    </row>
    <row r="292" spans="1:29" ht="11.25" x14ac:dyDescent="0.2">
      <c r="A292" s="6"/>
      <c r="B292" s="2"/>
      <c r="C292" s="58">
        <v>2022</v>
      </c>
      <c r="D292" s="39"/>
      <c r="E292" s="69"/>
      <c r="F292" s="59">
        <v>73315</v>
      </c>
      <c r="G292" s="60"/>
      <c r="H292" s="59">
        <v>75316</v>
      </c>
      <c r="I292" s="60"/>
      <c r="J292" s="59">
        <v>84632</v>
      </c>
      <c r="K292" s="60"/>
      <c r="L292" s="59">
        <v>69481</v>
      </c>
      <c r="M292" s="60"/>
      <c r="N292" s="59"/>
      <c r="O292" s="60"/>
      <c r="P292" s="59"/>
      <c r="Q292" s="60"/>
      <c r="R292" s="59"/>
      <c r="S292" s="60"/>
      <c r="T292" s="59"/>
      <c r="U292" s="60"/>
      <c r="V292" s="59"/>
      <c r="W292" s="60"/>
      <c r="X292" s="59"/>
      <c r="Y292" s="60"/>
      <c r="Z292" s="59"/>
      <c r="AA292" s="60"/>
      <c r="AB292" s="61"/>
      <c r="AC292" s="61"/>
    </row>
    <row r="293" spans="1:29" ht="30.6" customHeight="1" x14ac:dyDescent="0.2">
      <c r="A293" s="21" t="s">
        <v>162</v>
      </c>
      <c r="B293" s="2" t="s">
        <v>163</v>
      </c>
      <c r="C293" s="58">
        <v>2021</v>
      </c>
      <c r="D293" s="59">
        <v>8410</v>
      </c>
      <c r="E293" s="60"/>
      <c r="F293" s="59">
        <v>684</v>
      </c>
      <c r="G293" s="60"/>
      <c r="H293" s="59">
        <v>629</v>
      </c>
      <c r="I293" s="60"/>
      <c r="J293" s="59">
        <v>643</v>
      </c>
      <c r="K293" s="60"/>
      <c r="L293" s="59">
        <v>602</v>
      </c>
      <c r="M293" s="60"/>
      <c r="N293" s="59">
        <v>589</v>
      </c>
      <c r="O293" s="60"/>
      <c r="P293" s="59">
        <v>583</v>
      </c>
      <c r="Q293" s="60"/>
      <c r="R293" s="59">
        <v>750</v>
      </c>
      <c r="S293" s="60"/>
      <c r="T293" s="59">
        <v>694</v>
      </c>
      <c r="U293" s="60"/>
      <c r="V293" s="59">
        <v>774</v>
      </c>
      <c r="W293" s="60"/>
      <c r="X293" s="59">
        <v>897</v>
      </c>
      <c r="Y293" s="60"/>
      <c r="Z293" s="59">
        <v>933</v>
      </c>
      <c r="AA293" s="60"/>
      <c r="AB293" s="61">
        <v>632</v>
      </c>
      <c r="AC293" s="61"/>
    </row>
    <row r="294" spans="1:29" ht="11.25" x14ac:dyDescent="0.2">
      <c r="A294" s="21"/>
      <c r="B294" s="2"/>
      <c r="C294" s="58">
        <v>2022</v>
      </c>
      <c r="D294" s="39"/>
      <c r="E294" s="69"/>
      <c r="F294" s="59">
        <v>771</v>
      </c>
      <c r="G294" s="60"/>
      <c r="H294" s="59">
        <v>672</v>
      </c>
      <c r="I294" s="60"/>
      <c r="J294" s="59">
        <v>678</v>
      </c>
      <c r="K294" s="60"/>
      <c r="L294" s="59">
        <v>757</v>
      </c>
      <c r="M294" s="60"/>
      <c r="N294" s="59"/>
      <c r="O294" s="60"/>
      <c r="P294" s="59"/>
      <c r="Q294" s="60"/>
      <c r="R294" s="59"/>
      <c r="S294" s="60"/>
      <c r="T294" s="59"/>
      <c r="U294" s="60"/>
      <c r="V294" s="59"/>
      <c r="W294" s="60"/>
      <c r="X294" s="59"/>
      <c r="Y294" s="60"/>
      <c r="Z294" s="59"/>
      <c r="AA294" s="60"/>
      <c r="AB294" s="61"/>
      <c r="AC294" s="61"/>
    </row>
    <row r="295" spans="1:29" ht="20.45" customHeight="1" x14ac:dyDescent="0.2">
      <c r="A295" s="6" t="s">
        <v>164</v>
      </c>
      <c r="B295" s="2" t="s">
        <v>30</v>
      </c>
      <c r="C295" s="58">
        <v>2021</v>
      </c>
      <c r="D295" s="59">
        <v>109679</v>
      </c>
      <c r="E295" s="60"/>
      <c r="F295" s="59">
        <v>9560</v>
      </c>
      <c r="G295" s="60"/>
      <c r="H295" s="59">
        <v>9727</v>
      </c>
      <c r="I295" s="60"/>
      <c r="J295" s="59">
        <v>9478</v>
      </c>
      <c r="K295" s="60"/>
      <c r="L295" s="59">
        <v>9040</v>
      </c>
      <c r="M295" s="60"/>
      <c r="N295" s="59">
        <v>8225</v>
      </c>
      <c r="O295" s="60"/>
      <c r="P295" s="59">
        <v>8639</v>
      </c>
      <c r="Q295" s="60"/>
      <c r="R295" s="59">
        <v>9170</v>
      </c>
      <c r="S295" s="60"/>
      <c r="T295" s="59">
        <v>8324</v>
      </c>
      <c r="U295" s="60"/>
      <c r="V295" s="59">
        <v>15980</v>
      </c>
      <c r="W295" s="60"/>
      <c r="X295" s="59">
        <v>8688</v>
      </c>
      <c r="Y295" s="60"/>
      <c r="Z295" s="59">
        <v>4136</v>
      </c>
      <c r="AA295" s="60"/>
      <c r="AB295" s="61">
        <v>8681</v>
      </c>
      <c r="AC295" s="61"/>
    </row>
    <row r="296" spans="1:29" ht="11.25" x14ac:dyDescent="0.2">
      <c r="A296" s="6"/>
      <c r="B296" s="2"/>
      <c r="C296" s="58">
        <v>2022</v>
      </c>
      <c r="D296" s="39"/>
      <c r="E296" s="69"/>
      <c r="F296" s="59">
        <v>9782</v>
      </c>
      <c r="G296" s="60"/>
      <c r="H296" s="59">
        <v>8680</v>
      </c>
      <c r="I296" s="60"/>
      <c r="J296" s="59">
        <v>9699</v>
      </c>
      <c r="K296" s="60"/>
      <c r="L296" s="59">
        <v>7739</v>
      </c>
      <c r="M296" s="60"/>
      <c r="N296" s="59"/>
      <c r="O296" s="60"/>
      <c r="P296" s="59"/>
      <c r="Q296" s="60"/>
      <c r="R296" s="59"/>
      <c r="S296" s="60"/>
      <c r="T296" s="59"/>
      <c r="U296" s="60"/>
      <c r="V296" s="59"/>
      <c r="W296" s="60"/>
      <c r="X296" s="59"/>
      <c r="Y296" s="60"/>
      <c r="Z296" s="59"/>
      <c r="AA296" s="60"/>
      <c r="AB296" s="61"/>
      <c r="AC296" s="61"/>
    </row>
    <row r="297" spans="1:29" ht="20.45" customHeight="1" x14ac:dyDescent="0.2">
      <c r="A297" s="6" t="s">
        <v>165</v>
      </c>
      <c r="B297" s="2" t="s">
        <v>30</v>
      </c>
      <c r="C297" s="58">
        <v>2021</v>
      </c>
      <c r="D297" s="59">
        <v>65616</v>
      </c>
      <c r="E297" s="60"/>
      <c r="F297" s="59">
        <v>4941</v>
      </c>
      <c r="G297" s="60"/>
      <c r="H297" s="59">
        <v>5265</v>
      </c>
      <c r="I297" s="60"/>
      <c r="J297" s="59">
        <v>6147</v>
      </c>
      <c r="K297" s="60"/>
      <c r="L297" s="59">
        <v>6027</v>
      </c>
      <c r="M297" s="60"/>
      <c r="N297" s="59">
        <v>5687</v>
      </c>
      <c r="O297" s="60"/>
      <c r="P297" s="59">
        <v>5621</v>
      </c>
      <c r="Q297" s="60"/>
      <c r="R297" s="59">
        <v>5579</v>
      </c>
      <c r="S297" s="60"/>
      <c r="T297" s="59">
        <v>5013</v>
      </c>
      <c r="U297" s="60"/>
      <c r="V297" s="59">
        <v>5512</v>
      </c>
      <c r="W297" s="60"/>
      <c r="X297" s="59">
        <v>5271</v>
      </c>
      <c r="Y297" s="60"/>
      <c r="Z297" s="59">
        <v>5507</v>
      </c>
      <c r="AA297" s="60"/>
      <c r="AB297" s="61">
        <v>4950</v>
      </c>
      <c r="AC297" s="61"/>
    </row>
    <row r="298" spans="1:29" ht="11.25" x14ac:dyDescent="0.2">
      <c r="A298" s="6"/>
      <c r="B298" s="2"/>
      <c r="C298" s="58">
        <v>2022</v>
      </c>
      <c r="D298" s="33"/>
      <c r="E298" s="33"/>
      <c r="F298" s="59">
        <v>4739</v>
      </c>
      <c r="G298" s="60"/>
      <c r="H298" s="59">
        <v>5251</v>
      </c>
      <c r="I298" s="60"/>
      <c r="J298" s="59">
        <v>6265</v>
      </c>
      <c r="K298" s="60"/>
      <c r="L298" s="59">
        <v>5478</v>
      </c>
      <c r="M298" s="60"/>
      <c r="N298" s="59"/>
      <c r="O298" s="60"/>
      <c r="P298" s="59"/>
      <c r="Q298" s="60"/>
      <c r="R298" s="59"/>
      <c r="S298" s="60"/>
      <c r="T298" s="59"/>
      <c r="U298" s="60"/>
      <c r="V298" s="59"/>
      <c r="W298" s="60"/>
      <c r="X298" s="59"/>
      <c r="Y298" s="60"/>
      <c r="Z298" s="59"/>
      <c r="AA298" s="60"/>
      <c r="AB298" s="61"/>
      <c r="AC298" s="61"/>
    </row>
    <row r="299" spans="1:29" ht="11.25" x14ac:dyDescent="0.2">
      <c r="A299" s="7" t="s">
        <v>25</v>
      </c>
      <c r="B299" s="2"/>
      <c r="C299" s="58"/>
      <c r="D299" s="33"/>
      <c r="E299" s="33"/>
      <c r="F299" s="59"/>
      <c r="G299" s="60"/>
      <c r="H299" s="59"/>
      <c r="I299" s="60"/>
      <c r="J299" s="59"/>
      <c r="K299" s="60"/>
      <c r="L299" s="59"/>
      <c r="M299" s="60"/>
      <c r="N299" s="59"/>
      <c r="O299" s="60"/>
      <c r="P299" s="59"/>
      <c r="Q299" s="60"/>
      <c r="R299" s="59"/>
      <c r="S299" s="60"/>
      <c r="T299" s="59"/>
      <c r="U299" s="60"/>
      <c r="V299" s="59"/>
      <c r="W299" s="60"/>
      <c r="X299" s="59"/>
      <c r="Y299" s="60"/>
      <c r="Z299" s="59"/>
      <c r="AA299" s="60"/>
      <c r="AB299" s="61"/>
      <c r="AC299" s="61"/>
    </row>
    <row r="300" spans="1:29" ht="20.45" customHeight="1" x14ac:dyDescent="0.2">
      <c r="A300" s="10" t="s">
        <v>166</v>
      </c>
      <c r="B300" s="2" t="s">
        <v>30</v>
      </c>
      <c r="C300" s="58">
        <v>2021</v>
      </c>
      <c r="D300" s="59">
        <v>17702</v>
      </c>
      <c r="E300" s="60"/>
      <c r="F300" s="59">
        <v>1160</v>
      </c>
      <c r="G300" s="60"/>
      <c r="H300" s="59">
        <v>1428</v>
      </c>
      <c r="I300" s="60"/>
      <c r="J300" s="59">
        <v>1766</v>
      </c>
      <c r="K300" s="60"/>
      <c r="L300" s="59">
        <v>1555</v>
      </c>
      <c r="M300" s="60"/>
      <c r="N300" s="59">
        <v>1456</v>
      </c>
      <c r="O300" s="60"/>
      <c r="P300" s="59">
        <v>1600</v>
      </c>
      <c r="Q300" s="60"/>
      <c r="R300" s="59">
        <v>1700</v>
      </c>
      <c r="S300" s="60"/>
      <c r="T300" s="59">
        <v>1187</v>
      </c>
      <c r="U300" s="60"/>
      <c r="V300" s="59">
        <v>1294</v>
      </c>
      <c r="W300" s="60"/>
      <c r="X300" s="59">
        <v>1569</v>
      </c>
      <c r="Y300" s="60"/>
      <c r="Z300" s="59">
        <v>1544</v>
      </c>
      <c r="AA300" s="60"/>
      <c r="AB300" s="61">
        <v>1356</v>
      </c>
      <c r="AC300" s="61"/>
    </row>
    <row r="301" spans="1:29" x14ac:dyDescent="0.2">
      <c r="A301" s="97"/>
      <c r="B301" s="2"/>
      <c r="C301" s="58">
        <v>2022</v>
      </c>
      <c r="D301" s="33"/>
      <c r="E301" s="33"/>
      <c r="F301" s="59">
        <v>1134</v>
      </c>
      <c r="G301" s="60"/>
      <c r="H301" s="59">
        <v>1402</v>
      </c>
      <c r="I301" s="60"/>
      <c r="J301" s="59">
        <v>1462</v>
      </c>
      <c r="K301" s="60"/>
      <c r="L301" s="59">
        <v>1381</v>
      </c>
      <c r="M301" s="60"/>
      <c r="N301" s="59"/>
      <c r="O301" s="60"/>
      <c r="P301" s="59"/>
      <c r="Q301" s="60"/>
      <c r="R301" s="59"/>
      <c r="S301" s="60"/>
      <c r="T301" s="59"/>
      <c r="U301" s="60"/>
      <c r="V301" s="59"/>
      <c r="W301" s="60"/>
      <c r="X301" s="59"/>
      <c r="Y301" s="60"/>
      <c r="Z301" s="59"/>
      <c r="AA301" s="60"/>
      <c r="AB301" s="61"/>
      <c r="AC301" s="61"/>
    </row>
    <row r="302" spans="1:29" ht="20.45" customHeight="1" x14ac:dyDescent="0.2">
      <c r="A302" s="10" t="s">
        <v>167</v>
      </c>
      <c r="B302" s="2" t="s">
        <v>30</v>
      </c>
      <c r="C302" s="58">
        <v>2021</v>
      </c>
      <c r="D302" s="59">
        <v>11036</v>
      </c>
      <c r="E302" s="60"/>
      <c r="F302" s="59">
        <v>1032</v>
      </c>
      <c r="G302" s="60"/>
      <c r="H302" s="59">
        <v>1039</v>
      </c>
      <c r="I302" s="60"/>
      <c r="J302" s="59">
        <v>961</v>
      </c>
      <c r="K302" s="60"/>
      <c r="L302" s="59">
        <v>1188</v>
      </c>
      <c r="M302" s="60"/>
      <c r="N302" s="59">
        <v>1135</v>
      </c>
      <c r="O302" s="60"/>
      <c r="P302" s="59">
        <v>792</v>
      </c>
      <c r="Q302" s="60"/>
      <c r="R302" s="59">
        <v>913</v>
      </c>
      <c r="S302" s="60"/>
      <c r="T302" s="59">
        <v>784</v>
      </c>
      <c r="U302" s="60"/>
      <c r="V302" s="59">
        <v>794</v>
      </c>
      <c r="W302" s="60"/>
      <c r="X302" s="59">
        <v>880</v>
      </c>
      <c r="Y302" s="60"/>
      <c r="Z302" s="59">
        <v>865</v>
      </c>
      <c r="AA302" s="60"/>
      <c r="AB302" s="61">
        <v>653</v>
      </c>
      <c r="AC302" s="61"/>
    </row>
    <row r="303" spans="1:29" ht="11.25" x14ac:dyDescent="0.2">
      <c r="A303" s="10"/>
      <c r="B303" s="2"/>
      <c r="C303" s="58">
        <v>2022</v>
      </c>
      <c r="D303" s="33"/>
      <c r="E303" s="33"/>
      <c r="F303" s="59">
        <v>657</v>
      </c>
      <c r="G303" s="60"/>
      <c r="H303" s="59">
        <v>640</v>
      </c>
      <c r="I303" s="60"/>
      <c r="J303" s="59">
        <v>1623</v>
      </c>
      <c r="K303" s="60"/>
      <c r="L303" s="59">
        <v>1309</v>
      </c>
      <c r="M303" s="60"/>
      <c r="N303" s="59"/>
      <c r="O303" s="60"/>
      <c r="P303" s="59"/>
      <c r="Q303" s="60"/>
      <c r="R303" s="59"/>
      <c r="S303" s="60"/>
      <c r="T303" s="59"/>
      <c r="U303" s="60"/>
      <c r="V303" s="59"/>
      <c r="W303" s="60"/>
      <c r="X303" s="59"/>
      <c r="Y303" s="60"/>
      <c r="Z303" s="59"/>
      <c r="AA303" s="60"/>
      <c r="AB303" s="61"/>
      <c r="AC303" s="61"/>
    </row>
    <row r="304" spans="1:29" ht="20.45" customHeight="1" x14ac:dyDescent="0.2">
      <c r="A304" s="6" t="s">
        <v>168</v>
      </c>
      <c r="B304" s="2" t="s">
        <v>30</v>
      </c>
      <c r="C304" s="58">
        <v>2021</v>
      </c>
      <c r="D304" s="59">
        <v>35190</v>
      </c>
      <c r="E304" s="60"/>
      <c r="F304" s="59">
        <v>2852</v>
      </c>
      <c r="G304" s="60"/>
      <c r="H304" s="59">
        <v>3221</v>
      </c>
      <c r="I304" s="60"/>
      <c r="J304" s="59">
        <v>3486</v>
      </c>
      <c r="K304" s="60"/>
      <c r="L304" s="59">
        <v>3405</v>
      </c>
      <c r="M304" s="60"/>
      <c r="N304" s="59">
        <v>3352</v>
      </c>
      <c r="O304" s="60"/>
      <c r="P304" s="59">
        <v>3108</v>
      </c>
      <c r="Q304" s="60"/>
      <c r="R304" s="59">
        <v>2451</v>
      </c>
      <c r="S304" s="60"/>
      <c r="T304" s="59">
        <v>2151</v>
      </c>
      <c r="U304" s="60"/>
      <c r="V304" s="59">
        <v>2930</v>
      </c>
      <c r="W304" s="60"/>
      <c r="X304" s="59">
        <v>2754</v>
      </c>
      <c r="Y304" s="60"/>
      <c r="Z304" s="59">
        <v>2764</v>
      </c>
      <c r="AA304" s="60"/>
      <c r="AB304" s="61">
        <v>2714</v>
      </c>
      <c r="AC304" s="61"/>
    </row>
    <row r="305" spans="1:29" ht="11.25" x14ac:dyDescent="0.2">
      <c r="A305" s="13"/>
      <c r="B305" s="2"/>
      <c r="C305" s="175">
        <v>2022</v>
      </c>
      <c r="D305" s="39"/>
      <c r="E305" s="69"/>
      <c r="F305" s="59">
        <v>3196</v>
      </c>
      <c r="G305" s="60"/>
      <c r="H305" s="59">
        <v>3121</v>
      </c>
      <c r="I305" s="60"/>
      <c r="J305" s="59">
        <v>3700</v>
      </c>
      <c r="K305" s="60"/>
      <c r="L305" s="59">
        <v>3371</v>
      </c>
      <c r="M305" s="60"/>
      <c r="N305" s="59"/>
      <c r="O305" s="60"/>
      <c r="P305" s="59"/>
      <c r="Q305" s="60"/>
      <c r="R305" s="59"/>
      <c r="S305" s="60"/>
      <c r="T305" s="59"/>
      <c r="U305" s="60"/>
      <c r="V305" s="59"/>
      <c r="W305" s="60"/>
      <c r="X305" s="59"/>
      <c r="Y305" s="60"/>
      <c r="Z305" s="59"/>
      <c r="AA305" s="60"/>
      <c r="AB305" s="61"/>
      <c r="AC305" s="61"/>
    </row>
    <row r="306" spans="1:29" ht="30" customHeight="1" x14ac:dyDescent="0.2">
      <c r="A306" s="210" t="s">
        <v>169</v>
      </c>
      <c r="B306" s="210"/>
      <c r="C306" s="210"/>
      <c r="D306" s="210"/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  <c r="S306" s="210"/>
      <c r="T306" s="210"/>
      <c r="U306" s="210"/>
      <c r="V306" s="210"/>
      <c r="W306" s="210"/>
      <c r="X306" s="210"/>
      <c r="Y306" s="210"/>
      <c r="Z306" s="210"/>
      <c r="AA306" s="210"/>
      <c r="AB306" s="210"/>
      <c r="AC306" s="210"/>
    </row>
    <row r="307" spans="1:29" ht="20.45" customHeight="1" x14ac:dyDescent="0.2">
      <c r="A307" s="6" t="s">
        <v>170</v>
      </c>
      <c r="B307" s="2" t="s">
        <v>171</v>
      </c>
      <c r="C307" s="58">
        <v>2021</v>
      </c>
      <c r="D307" s="59">
        <v>479</v>
      </c>
      <c r="E307" s="60"/>
      <c r="F307" s="74">
        <v>28.2</v>
      </c>
      <c r="G307" s="79"/>
      <c r="H307" s="74">
        <v>33.6</v>
      </c>
      <c r="I307" s="79"/>
      <c r="J307" s="74">
        <v>44.2</v>
      </c>
      <c r="K307" s="79"/>
      <c r="L307" s="74">
        <v>37.799999999999997</v>
      </c>
      <c r="M307" s="79"/>
      <c r="N307" s="74">
        <v>47.6</v>
      </c>
      <c r="O307" s="79"/>
      <c r="P307" s="74">
        <v>40.799999999999997</v>
      </c>
      <c r="Q307" s="79"/>
      <c r="R307" s="74">
        <v>37.299999999999997</v>
      </c>
      <c r="S307" s="79"/>
      <c r="T307" s="74">
        <v>32.299999999999997</v>
      </c>
      <c r="U307" s="79"/>
      <c r="V307" s="74">
        <v>40.9</v>
      </c>
      <c r="W307" s="79"/>
      <c r="X307" s="74">
        <v>37.9</v>
      </c>
      <c r="Y307" s="79"/>
      <c r="Z307" s="74">
        <v>41.2</v>
      </c>
      <c r="AA307" s="79"/>
      <c r="AB307" s="130">
        <v>56.7</v>
      </c>
      <c r="AC307" s="40"/>
    </row>
    <row r="308" spans="1:29" ht="11.25" x14ac:dyDescent="0.2">
      <c r="A308" s="6"/>
      <c r="B308" s="2"/>
      <c r="C308" s="58">
        <v>2022</v>
      </c>
      <c r="D308" s="70"/>
      <c r="E308" s="71"/>
      <c r="F308" s="74">
        <v>34.5</v>
      </c>
      <c r="G308" s="79"/>
      <c r="H308" s="74">
        <v>39.5</v>
      </c>
      <c r="I308" s="79"/>
      <c r="J308" s="74">
        <v>43.9</v>
      </c>
      <c r="K308" s="79"/>
      <c r="L308" s="41">
        <v>42.7</v>
      </c>
      <c r="M308" s="79"/>
      <c r="N308" s="41"/>
      <c r="O308" s="79"/>
      <c r="P308" s="41"/>
      <c r="Q308" s="79"/>
      <c r="R308" s="41"/>
      <c r="S308" s="79"/>
      <c r="T308" s="41"/>
      <c r="U308" s="79"/>
      <c r="V308" s="41"/>
      <c r="W308" s="79"/>
      <c r="X308" s="41"/>
      <c r="Y308" s="79"/>
      <c r="Z308" s="84"/>
      <c r="AA308" s="87"/>
      <c r="AB308" s="45"/>
      <c r="AC308" s="45"/>
    </row>
    <row r="309" spans="1:29" ht="30.6" customHeight="1" x14ac:dyDescent="0.2">
      <c r="A309" s="6" t="s">
        <v>172</v>
      </c>
      <c r="B309" s="2" t="s">
        <v>171</v>
      </c>
      <c r="C309" s="58">
        <v>2021</v>
      </c>
      <c r="D309" s="59">
        <v>11582</v>
      </c>
      <c r="E309" s="60"/>
      <c r="F309" s="59">
        <v>824</v>
      </c>
      <c r="G309" s="60"/>
      <c r="H309" s="59">
        <v>988</v>
      </c>
      <c r="I309" s="60"/>
      <c r="J309" s="59">
        <v>1119</v>
      </c>
      <c r="K309" s="60"/>
      <c r="L309" s="59">
        <v>856</v>
      </c>
      <c r="M309" s="60"/>
      <c r="N309" s="59">
        <v>870</v>
      </c>
      <c r="O309" s="60"/>
      <c r="P309" s="59">
        <v>1000</v>
      </c>
      <c r="Q309" s="60"/>
      <c r="R309" s="59">
        <v>938</v>
      </c>
      <c r="S309" s="60"/>
      <c r="T309" s="59">
        <v>881</v>
      </c>
      <c r="U309" s="60"/>
      <c r="V309" s="59">
        <v>1152</v>
      </c>
      <c r="W309" s="60"/>
      <c r="X309" s="59">
        <v>1017</v>
      </c>
      <c r="Y309" s="60"/>
      <c r="Z309" s="59">
        <v>1009</v>
      </c>
      <c r="AA309" s="60"/>
      <c r="AB309" s="61">
        <v>928</v>
      </c>
      <c r="AC309" s="61"/>
    </row>
    <row r="310" spans="1:29" ht="11.25" x14ac:dyDescent="0.2">
      <c r="A310" s="6"/>
      <c r="B310" s="15"/>
      <c r="C310" s="58">
        <v>2022</v>
      </c>
      <c r="D310" s="70"/>
      <c r="E310" s="71"/>
      <c r="F310" s="59">
        <v>962</v>
      </c>
      <c r="G310" s="76"/>
      <c r="H310" s="59">
        <v>1073</v>
      </c>
      <c r="I310" s="76"/>
      <c r="J310" s="59">
        <v>1209</v>
      </c>
      <c r="K310" s="76"/>
      <c r="L310" s="59">
        <v>957</v>
      </c>
      <c r="M310" s="60"/>
      <c r="N310" s="59"/>
      <c r="O310" s="60"/>
      <c r="P310" s="59"/>
      <c r="Q310" s="60"/>
      <c r="R310" s="59"/>
      <c r="S310" s="60"/>
      <c r="T310" s="59"/>
      <c r="U310" s="60"/>
      <c r="V310" s="59"/>
      <c r="W310" s="60"/>
      <c r="X310" s="59"/>
      <c r="Y310" s="60"/>
      <c r="Z310" s="59"/>
      <c r="AA310" s="60"/>
      <c r="AB310" s="61"/>
      <c r="AC310" s="61"/>
    </row>
    <row r="311" spans="1:29" ht="30" customHeight="1" x14ac:dyDescent="0.2">
      <c r="A311" s="210" t="s">
        <v>173</v>
      </c>
      <c r="B311" s="210"/>
      <c r="C311" s="210"/>
      <c r="D311" s="210"/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  <c r="S311" s="210"/>
      <c r="T311" s="210"/>
      <c r="U311" s="210"/>
      <c r="V311" s="210"/>
      <c r="W311" s="210"/>
      <c r="X311" s="210"/>
      <c r="Y311" s="210"/>
      <c r="Z311" s="210"/>
      <c r="AA311" s="210"/>
      <c r="AB311" s="210"/>
      <c r="AC311" s="210"/>
    </row>
    <row r="312" spans="1:29" ht="20.45" customHeight="1" x14ac:dyDescent="0.2">
      <c r="A312" s="6" t="s">
        <v>174</v>
      </c>
      <c r="B312" s="2" t="s">
        <v>30</v>
      </c>
      <c r="C312" s="80">
        <v>2021</v>
      </c>
      <c r="D312" s="59">
        <v>1099442</v>
      </c>
      <c r="E312" s="60" t="s">
        <v>20</v>
      </c>
      <c r="F312" s="59">
        <v>90262</v>
      </c>
      <c r="G312" s="60" t="s">
        <v>20</v>
      </c>
      <c r="H312" s="59">
        <v>92664</v>
      </c>
      <c r="I312" s="60" t="s">
        <v>20</v>
      </c>
      <c r="J312" s="59">
        <v>103135</v>
      </c>
      <c r="K312" s="60" t="s">
        <v>20</v>
      </c>
      <c r="L312" s="59">
        <v>92505</v>
      </c>
      <c r="M312" s="60" t="s">
        <v>20</v>
      </c>
      <c r="N312" s="59">
        <v>95790</v>
      </c>
      <c r="O312" s="60" t="s">
        <v>20</v>
      </c>
      <c r="P312" s="59">
        <v>98621</v>
      </c>
      <c r="Q312" s="60" t="s">
        <v>20</v>
      </c>
      <c r="R312" s="59">
        <v>87431</v>
      </c>
      <c r="S312" s="60" t="s">
        <v>20</v>
      </c>
      <c r="T312" s="59">
        <v>80047</v>
      </c>
      <c r="U312" s="60" t="s">
        <v>20</v>
      </c>
      <c r="V312" s="59">
        <v>94054</v>
      </c>
      <c r="W312" s="60" t="s">
        <v>20</v>
      </c>
      <c r="X312" s="59">
        <v>96233</v>
      </c>
      <c r="Y312" s="60" t="s">
        <v>20</v>
      </c>
      <c r="Z312" s="59">
        <v>93168</v>
      </c>
      <c r="AA312" s="60" t="s">
        <v>20</v>
      </c>
      <c r="AB312" s="61">
        <v>78527</v>
      </c>
      <c r="AC312" s="61" t="s">
        <v>20</v>
      </c>
    </row>
    <row r="313" spans="1:29" ht="11.25" x14ac:dyDescent="0.2">
      <c r="A313" s="6"/>
      <c r="B313" s="2"/>
      <c r="C313" s="80">
        <v>2022</v>
      </c>
      <c r="D313" s="59"/>
      <c r="E313" s="60"/>
      <c r="F313" s="59">
        <v>91506</v>
      </c>
      <c r="G313" s="60" t="s">
        <v>20</v>
      </c>
      <c r="H313" s="59">
        <v>88529</v>
      </c>
      <c r="I313" s="60" t="s">
        <v>20</v>
      </c>
      <c r="J313" s="59">
        <v>98262</v>
      </c>
      <c r="K313" s="60" t="s">
        <v>20</v>
      </c>
      <c r="L313" s="59">
        <v>89249</v>
      </c>
      <c r="M313" s="60"/>
      <c r="N313" s="59"/>
      <c r="O313" s="60"/>
      <c r="P313" s="59"/>
      <c r="Q313" s="60"/>
      <c r="R313" s="59"/>
      <c r="S313" s="60"/>
      <c r="T313" s="59"/>
      <c r="U313" s="60"/>
      <c r="V313" s="59"/>
      <c r="W313" s="60"/>
      <c r="X313" s="59"/>
      <c r="Y313" s="60"/>
      <c r="Z313" s="59"/>
      <c r="AA313" s="60"/>
      <c r="AB313" s="61"/>
      <c r="AC313" s="61"/>
    </row>
    <row r="314" spans="1:29" ht="30.6" customHeight="1" x14ac:dyDescent="0.2">
      <c r="A314" s="8" t="s">
        <v>175</v>
      </c>
      <c r="B314" s="2" t="s">
        <v>93</v>
      </c>
      <c r="C314" s="80">
        <v>2021</v>
      </c>
      <c r="D314" s="59">
        <v>51208</v>
      </c>
      <c r="E314" s="60"/>
      <c r="F314" s="59">
        <v>4560</v>
      </c>
      <c r="G314" s="60"/>
      <c r="H314" s="59">
        <v>4743</v>
      </c>
      <c r="I314" s="60"/>
      <c r="J314" s="59">
        <v>4132</v>
      </c>
      <c r="K314" s="60"/>
      <c r="L314" s="59">
        <v>3314</v>
      </c>
      <c r="M314" s="60"/>
      <c r="N314" s="59">
        <v>4546</v>
      </c>
      <c r="O314" s="60"/>
      <c r="P314" s="59">
        <v>4316</v>
      </c>
      <c r="Q314" s="60"/>
      <c r="R314" s="59">
        <v>5492</v>
      </c>
      <c r="S314" s="60"/>
      <c r="T314" s="59">
        <v>3380</v>
      </c>
      <c r="U314" s="60"/>
      <c r="V314" s="59">
        <v>4012</v>
      </c>
      <c r="W314" s="60"/>
      <c r="X314" s="59">
        <v>5201</v>
      </c>
      <c r="Y314" s="60"/>
      <c r="Z314" s="59">
        <v>4128</v>
      </c>
      <c r="AA314" s="60"/>
      <c r="AB314" s="61">
        <v>3384</v>
      </c>
      <c r="AC314" s="61"/>
    </row>
    <row r="315" spans="1:29" ht="11.25" x14ac:dyDescent="0.2">
      <c r="A315" s="8"/>
      <c r="B315" s="2"/>
      <c r="C315" s="80">
        <v>2022</v>
      </c>
      <c r="D315" s="59"/>
      <c r="E315" s="60"/>
      <c r="F315" s="59">
        <v>4276</v>
      </c>
      <c r="G315" s="60"/>
      <c r="H315" s="59">
        <v>3937</v>
      </c>
      <c r="I315" s="60"/>
      <c r="J315" s="59">
        <v>3917</v>
      </c>
      <c r="K315" s="60"/>
      <c r="L315" s="59">
        <v>3516</v>
      </c>
      <c r="M315" s="60"/>
      <c r="N315" s="59"/>
      <c r="O315" s="60"/>
      <c r="P315" s="59"/>
      <c r="Q315" s="60"/>
      <c r="R315" s="59"/>
      <c r="S315" s="60"/>
      <c r="T315" s="59"/>
      <c r="U315" s="60"/>
      <c r="V315" s="59"/>
      <c r="W315" s="60"/>
      <c r="X315" s="59"/>
      <c r="Y315" s="60"/>
      <c r="Z315" s="59"/>
      <c r="AA315" s="60"/>
      <c r="AB315" s="61"/>
      <c r="AC315" s="61"/>
    </row>
    <row r="316" spans="1:29" ht="20.45" customHeight="1" x14ac:dyDescent="0.2">
      <c r="A316" s="6"/>
      <c r="B316" s="2" t="s">
        <v>30</v>
      </c>
      <c r="C316" s="80">
        <v>2021</v>
      </c>
      <c r="D316" s="59">
        <v>564167</v>
      </c>
      <c r="E316" s="60"/>
      <c r="F316" s="59">
        <v>49344</v>
      </c>
      <c r="G316" s="60"/>
      <c r="H316" s="59">
        <v>46251</v>
      </c>
      <c r="I316" s="60"/>
      <c r="J316" s="59">
        <v>50801</v>
      </c>
      <c r="K316" s="60"/>
      <c r="L316" s="59">
        <v>43903</v>
      </c>
      <c r="M316" s="60"/>
      <c r="N316" s="59">
        <v>51408</v>
      </c>
      <c r="O316" s="60"/>
      <c r="P316" s="59">
        <v>50149</v>
      </c>
      <c r="Q316" s="60"/>
      <c r="R316" s="59">
        <v>42983</v>
      </c>
      <c r="S316" s="60"/>
      <c r="T316" s="59">
        <v>40556</v>
      </c>
      <c r="U316" s="60"/>
      <c r="V316" s="59">
        <v>48407</v>
      </c>
      <c r="W316" s="60"/>
      <c r="X316" s="59">
        <v>50398</v>
      </c>
      <c r="Y316" s="60"/>
      <c r="Z316" s="59">
        <v>48227</v>
      </c>
      <c r="AA316" s="60"/>
      <c r="AB316" s="61">
        <v>41736</v>
      </c>
      <c r="AC316" s="61"/>
    </row>
    <row r="317" spans="1:29" ht="11.25" x14ac:dyDescent="0.2">
      <c r="A317" s="6"/>
      <c r="B317" s="2"/>
      <c r="C317" s="80">
        <v>2022</v>
      </c>
      <c r="D317" s="59"/>
      <c r="E317" s="60"/>
      <c r="F317" s="59">
        <v>48778</v>
      </c>
      <c r="G317" s="60"/>
      <c r="H317" s="59">
        <v>47506</v>
      </c>
      <c r="I317" s="60" t="s">
        <v>20</v>
      </c>
      <c r="J317" s="59">
        <v>51752</v>
      </c>
      <c r="K317" s="60"/>
      <c r="L317" s="59">
        <v>44387</v>
      </c>
      <c r="M317" s="60"/>
      <c r="N317" s="59"/>
      <c r="O317" s="60"/>
      <c r="P317" s="59"/>
      <c r="Q317" s="60"/>
      <c r="R317" s="59"/>
      <c r="S317" s="60"/>
      <c r="T317" s="59"/>
      <c r="U317" s="60"/>
      <c r="V317" s="59"/>
      <c r="W317" s="60"/>
      <c r="X317" s="59"/>
      <c r="Y317" s="60"/>
      <c r="Z317" s="59"/>
      <c r="AA317" s="60"/>
      <c r="AB317" s="61"/>
      <c r="AC317" s="61"/>
    </row>
    <row r="318" spans="1:29" ht="30.6" customHeight="1" x14ac:dyDescent="0.2">
      <c r="A318" s="6" t="s">
        <v>176</v>
      </c>
      <c r="B318" s="2" t="s">
        <v>30</v>
      </c>
      <c r="C318" s="58">
        <v>2021</v>
      </c>
      <c r="D318" s="59">
        <v>132699</v>
      </c>
      <c r="E318" s="60"/>
      <c r="F318" s="59">
        <v>8672</v>
      </c>
      <c r="G318" s="60"/>
      <c r="H318" s="59">
        <v>8475</v>
      </c>
      <c r="I318" s="60"/>
      <c r="J318" s="59">
        <v>14141</v>
      </c>
      <c r="K318" s="60"/>
      <c r="L318" s="59">
        <v>12741</v>
      </c>
      <c r="M318" s="60"/>
      <c r="N318" s="59">
        <v>11908</v>
      </c>
      <c r="O318" s="60"/>
      <c r="P318" s="59">
        <v>12605</v>
      </c>
      <c r="Q318" s="60"/>
      <c r="R318" s="59">
        <v>11262</v>
      </c>
      <c r="S318" s="60"/>
      <c r="T318" s="59">
        <v>11197</v>
      </c>
      <c r="U318" s="60"/>
      <c r="V318" s="59">
        <v>11179</v>
      </c>
      <c r="W318" s="60"/>
      <c r="X318" s="59">
        <v>11188</v>
      </c>
      <c r="Y318" s="60"/>
      <c r="Z318" s="59">
        <v>10270</v>
      </c>
      <c r="AA318" s="60"/>
      <c r="AB318" s="61">
        <v>9061</v>
      </c>
      <c r="AC318" s="61"/>
    </row>
    <row r="319" spans="1:29" ht="11.25" x14ac:dyDescent="0.2">
      <c r="A319" s="6"/>
      <c r="B319" s="2"/>
      <c r="C319" s="58">
        <v>2022</v>
      </c>
      <c r="D319" s="59"/>
      <c r="E319" s="60"/>
      <c r="F319" s="59">
        <v>8709</v>
      </c>
      <c r="G319" s="60"/>
      <c r="H319" s="59">
        <v>10346</v>
      </c>
      <c r="I319" s="60"/>
      <c r="J319" s="59">
        <v>13165</v>
      </c>
      <c r="K319" s="60" t="s">
        <v>20</v>
      </c>
      <c r="L319" s="59">
        <v>12025</v>
      </c>
      <c r="M319" s="60"/>
      <c r="N319" s="59"/>
      <c r="O319" s="60"/>
      <c r="P319" s="59"/>
      <c r="Q319" s="60"/>
      <c r="R319" s="59"/>
      <c r="S319" s="60"/>
      <c r="T319" s="59"/>
      <c r="U319" s="60"/>
      <c r="V319" s="59"/>
      <c r="W319" s="60"/>
      <c r="X319" s="59"/>
      <c r="Y319" s="60"/>
      <c r="Z319" s="59"/>
      <c r="AA319" s="60"/>
      <c r="AB319" s="61"/>
      <c r="AC319" s="61"/>
    </row>
    <row r="320" spans="1:29" ht="30.6" customHeight="1" x14ac:dyDescent="0.2">
      <c r="A320" s="6" t="s">
        <v>177</v>
      </c>
      <c r="B320" s="2" t="s">
        <v>30</v>
      </c>
      <c r="C320" s="58">
        <v>2021</v>
      </c>
      <c r="D320" s="59">
        <v>75174</v>
      </c>
      <c r="E320" s="60"/>
      <c r="F320" s="59">
        <v>5572</v>
      </c>
      <c r="G320" s="60"/>
      <c r="H320" s="59">
        <v>5763</v>
      </c>
      <c r="I320" s="60"/>
      <c r="J320" s="59">
        <v>7446</v>
      </c>
      <c r="K320" s="60"/>
      <c r="L320" s="59">
        <v>7235</v>
      </c>
      <c r="M320" s="60"/>
      <c r="N320" s="59">
        <v>6386</v>
      </c>
      <c r="O320" s="60"/>
      <c r="P320" s="59">
        <v>6680</v>
      </c>
      <c r="Q320" s="60"/>
      <c r="R320" s="59">
        <v>6404</v>
      </c>
      <c r="S320" s="60"/>
      <c r="T320" s="59">
        <v>6241</v>
      </c>
      <c r="U320" s="60"/>
      <c r="V320" s="59">
        <v>6724</v>
      </c>
      <c r="W320" s="60"/>
      <c r="X320" s="59">
        <v>6033</v>
      </c>
      <c r="Y320" s="60"/>
      <c r="Z320" s="59">
        <v>5957</v>
      </c>
      <c r="AA320" s="60"/>
      <c r="AB320" s="61">
        <v>4651</v>
      </c>
      <c r="AC320" s="61"/>
    </row>
    <row r="321" spans="1:29" ht="11.25" x14ac:dyDescent="0.2">
      <c r="A321" s="6"/>
      <c r="B321" s="2"/>
      <c r="C321" s="58">
        <v>2022</v>
      </c>
      <c r="D321" s="59"/>
      <c r="E321" s="60"/>
      <c r="F321" s="59">
        <v>6366</v>
      </c>
      <c r="G321" s="60"/>
      <c r="H321" s="59">
        <v>6145</v>
      </c>
      <c r="I321" s="60"/>
      <c r="J321" s="59">
        <v>8391</v>
      </c>
      <c r="K321" s="60"/>
      <c r="L321" s="59">
        <v>6877</v>
      </c>
      <c r="M321" s="60"/>
      <c r="N321" s="59"/>
      <c r="O321" s="60"/>
      <c r="P321" s="59"/>
      <c r="Q321" s="60"/>
      <c r="R321" s="59"/>
      <c r="S321" s="60"/>
      <c r="T321" s="59"/>
      <c r="U321" s="60"/>
      <c r="V321" s="59"/>
      <c r="W321" s="60"/>
      <c r="X321" s="59"/>
      <c r="Y321" s="60"/>
      <c r="Z321" s="59"/>
      <c r="AA321" s="60"/>
      <c r="AB321" s="61"/>
      <c r="AC321" s="61"/>
    </row>
    <row r="322" spans="1:29" ht="30.6" customHeight="1" x14ac:dyDescent="0.2">
      <c r="A322" s="6" t="s">
        <v>178</v>
      </c>
      <c r="B322" s="2" t="s">
        <v>30</v>
      </c>
      <c r="C322" s="58">
        <v>2021</v>
      </c>
      <c r="D322" s="59">
        <v>135217</v>
      </c>
      <c r="E322" s="60" t="s">
        <v>20</v>
      </c>
      <c r="F322" s="59">
        <v>9130</v>
      </c>
      <c r="G322" s="60"/>
      <c r="H322" s="59">
        <v>9215</v>
      </c>
      <c r="I322" s="60"/>
      <c r="J322" s="59">
        <v>13356</v>
      </c>
      <c r="K322" s="60"/>
      <c r="L322" s="59">
        <v>12484</v>
      </c>
      <c r="M322" s="60"/>
      <c r="N322" s="59">
        <v>11813</v>
      </c>
      <c r="O322" s="60"/>
      <c r="P322" s="59">
        <v>11290</v>
      </c>
      <c r="Q322" s="60"/>
      <c r="R322" s="59">
        <v>11050</v>
      </c>
      <c r="S322" s="60"/>
      <c r="T322" s="59">
        <v>12246</v>
      </c>
      <c r="U322" s="60"/>
      <c r="V322" s="59">
        <v>12653</v>
      </c>
      <c r="W322" s="60"/>
      <c r="X322" s="59">
        <v>11267</v>
      </c>
      <c r="Y322" s="60"/>
      <c r="Z322" s="59">
        <v>11878</v>
      </c>
      <c r="AA322" s="60"/>
      <c r="AB322" s="61">
        <v>8834</v>
      </c>
      <c r="AC322" s="61"/>
    </row>
    <row r="323" spans="1:29" ht="11.25" x14ac:dyDescent="0.2">
      <c r="A323" s="6"/>
      <c r="B323" s="2"/>
      <c r="C323" s="58">
        <v>2022</v>
      </c>
      <c r="D323" s="59"/>
      <c r="E323" s="60"/>
      <c r="F323" s="59">
        <v>8874</v>
      </c>
      <c r="G323" s="60" t="s">
        <v>20</v>
      </c>
      <c r="H323" s="59">
        <v>10285</v>
      </c>
      <c r="I323" s="60" t="s">
        <v>20</v>
      </c>
      <c r="J323" s="59">
        <v>13585</v>
      </c>
      <c r="K323" s="60"/>
      <c r="L323" s="59">
        <v>11520</v>
      </c>
      <c r="M323" s="60"/>
      <c r="N323" s="59"/>
      <c r="O323" s="60"/>
      <c r="P323" s="59"/>
      <c r="Q323" s="60"/>
      <c r="R323" s="59"/>
      <c r="S323" s="60"/>
      <c r="T323" s="59"/>
      <c r="U323" s="60"/>
      <c r="V323" s="59"/>
      <c r="W323" s="60"/>
      <c r="X323" s="59"/>
      <c r="Y323" s="60"/>
      <c r="Z323" s="59"/>
      <c r="AA323" s="60"/>
      <c r="AB323" s="61"/>
      <c r="AC323" s="61"/>
    </row>
    <row r="324" spans="1:29" ht="40.9" customHeight="1" x14ac:dyDescent="0.2">
      <c r="A324" s="19" t="s">
        <v>179</v>
      </c>
      <c r="B324" s="2" t="s">
        <v>30</v>
      </c>
      <c r="C324" s="58">
        <v>2021</v>
      </c>
      <c r="D324" s="59">
        <v>507285</v>
      </c>
      <c r="E324" s="60"/>
      <c r="F324" s="59">
        <v>40841</v>
      </c>
      <c r="G324" s="60"/>
      <c r="H324" s="59">
        <v>42395</v>
      </c>
      <c r="I324" s="60"/>
      <c r="J324" s="59">
        <v>48213</v>
      </c>
      <c r="K324" s="60"/>
      <c r="L324" s="59">
        <v>41195</v>
      </c>
      <c r="M324" s="60"/>
      <c r="N324" s="59">
        <v>40198</v>
      </c>
      <c r="O324" s="60"/>
      <c r="P324" s="59">
        <v>39462</v>
      </c>
      <c r="Q324" s="60"/>
      <c r="R324" s="59">
        <v>39785</v>
      </c>
      <c r="S324" s="60"/>
      <c r="T324" s="59">
        <v>40403</v>
      </c>
      <c r="U324" s="60"/>
      <c r="V324" s="59">
        <v>41349</v>
      </c>
      <c r="W324" s="60"/>
      <c r="X324" s="59">
        <v>40982</v>
      </c>
      <c r="Y324" s="60"/>
      <c r="Z324" s="59">
        <v>47812</v>
      </c>
      <c r="AA324" s="60"/>
      <c r="AB324" s="61">
        <v>38212</v>
      </c>
      <c r="AC324" s="61"/>
    </row>
    <row r="325" spans="1:29" ht="11.25" x14ac:dyDescent="0.2">
      <c r="A325" s="19"/>
      <c r="B325" s="2"/>
      <c r="C325" s="58">
        <v>2022</v>
      </c>
      <c r="D325" s="59"/>
      <c r="E325" s="60"/>
      <c r="F325" s="59">
        <v>41565</v>
      </c>
      <c r="G325" s="60" t="s">
        <v>20</v>
      </c>
      <c r="H325" s="59">
        <v>41788</v>
      </c>
      <c r="I325" s="60"/>
      <c r="J325" s="59">
        <v>52488</v>
      </c>
      <c r="K325" s="60"/>
      <c r="L325" s="59">
        <v>46156</v>
      </c>
      <c r="M325" s="60"/>
      <c r="N325" s="59"/>
      <c r="O325" s="60"/>
      <c r="P325" s="59"/>
      <c r="Q325" s="60"/>
      <c r="R325" s="59"/>
      <c r="S325" s="60"/>
      <c r="T325" s="59"/>
      <c r="U325" s="60"/>
      <c r="V325" s="59"/>
      <c r="W325" s="60"/>
      <c r="X325" s="59"/>
      <c r="Y325" s="60"/>
      <c r="Z325" s="59"/>
      <c r="AA325" s="60"/>
      <c r="AB325" s="61"/>
      <c r="AC325" s="61"/>
    </row>
    <row r="326" spans="1:29" ht="30.6" customHeight="1" x14ac:dyDescent="0.2">
      <c r="A326" s="19" t="s">
        <v>180</v>
      </c>
      <c r="B326" s="2" t="s">
        <v>30</v>
      </c>
      <c r="C326" s="58">
        <v>2021</v>
      </c>
      <c r="D326" s="59">
        <v>247259</v>
      </c>
      <c r="E326" s="60"/>
      <c r="F326" s="59">
        <v>13907</v>
      </c>
      <c r="G326" s="60"/>
      <c r="H326" s="59">
        <v>12631</v>
      </c>
      <c r="I326" s="60"/>
      <c r="J326" s="59">
        <v>26677</v>
      </c>
      <c r="K326" s="60"/>
      <c r="L326" s="59">
        <v>22682</v>
      </c>
      <c r="M326" s="60"/>
      <c r="N326" s="59">
        <v>19175</v>
      </c>
      <c r="O326" s="60"/>
      <c r="P326" s="59">
        <v>20581</v>
      </c>
      <c r="Q326" s="60"/>
      <c r="R326" s="59">
        <v>21583</v>
      </c>
      <c r="S326" s="60"/>
      <c r="T326" s="59">
        <v>22789</v>
      </c>
      <c r="U326" s="60"/>
      <c r="V326" s="59">
        <v>24475</v>
      </c>
      <c r="W326" s="60"/>
      <c r="X326" s="59">
        <v>23306</v>
      </c>
      <c r="Y326" s="60"/>
      <c r="Z326" s="59">
        <v>21719</v>
      </c>
      <c r="AA326" s="60"/>
      <c r="AB326" s="61">
        <v>17092</v>
      </c>
      <c r="AC326" s="61"/>
    </row>
    <row r="327" spans="1:29" ht="11.25" x14ac:dyDescent="0.2">
      <c r="A327" s="19"/>
      <c r="B327" s="2"/>
      <c r="C327" s="58">
        <v>2022</v>
      </c>
      <c r="D327" s="59"/>
      <c r="E327" s="60"/>
      <c r="F327" s="59">
        <v>16334</v>
      </c>
      <c r="G327" s="60"/>
      <c r="H327" s="59">
        <v>17287</v>
      </c>
      <c r="I327" s="60"/>
      <c r="J327" s="59">
        <v>24655</v>
      </c>
      <c r="K327" s="60" t="s">
        <v>20</v>
      </c>
      <c r="L327" s="59">
        <v>25300</v>
      </c>
      <c r="M327" s="60"/>
      <c r="N327" s="59"/>
      <c r="O327" s="60"/>
      <c r="P327" s="59"/>
      <c r="Q327" s="60"/>
      <c r="R327" s="59"/>
      <c r="S327" s="60"/>
      <c r="T327" s="59"/>
      <c r="U327" s="60"/>
      <c r="V327" s="59"/>
      <c r="W327" s="60"/>
      <c r="X327" s="59"/>
      <c r="Y327" s="60"/>
      <c r="Z327" s="59"/>
      <c r="AA327" s="60"/>
      <c r="AB327" s="61"/>
      <c r="AC327" s="61"/>
    </row>
    <row r="328" spans="1:29" ht="20.45" customHeight="1" x14ac:dyDescent="0.2">
      <c r="A328" s="6" t="s">
        <v>181</v>
      </c>
      <c r="B328" s="2" t="s">
        <v>30</v>
      </c>
      <c r="C328" s="58">
        <v>2021</v>
      </c>
      <c r="D328" s="59">
        <v>353499</v>
      </c>
      <c r="E328" s="60" t="s">
        <v>20</v>
      </c>
      <c r="F328" s="59">
        <v>28248</v>
      </c>
      <c r="G328" s="60" t="s">
        <v>20</v>
      </c>
      <c r="H328" s="59">
        <v>27347</v>
      </c>
      <c r="I328" s="60" t="s">
        <v>20</v>
      </c>
      <c r="J328" s="59">
        <v>30460</v>
      </c>
      <c r="K328" s="60" t="s">
        <v>20</v>
      </c>
      <c r="L328" s="59">
        <v>27400</v>
      </c>
      <c r="M328" s="60" t="s">
        <v>20</v>
      </c>
      <c r="N328" s="59">
        <v>29100</v>
      </c>
      <c r="O328" s="60" t="s">
        <v>20</v>
      </c>
      <c r="P328" s="59">
        <v>28937</v>
      </c>
      <c r="Q328" s="60" t="s">
        <v>20</v>
      </c>
      <c r="R328" s="59">
        <v>29108</v>
      </c>
      <c r="S328" s="60" t="s">
        <v>20</v>
      </c>
      <c r="T328" s="59">
        <v>29106</v>
      </c>
      <c r="U328" s="60" t="s">
        <v>20</v>
      </c>
      <c r="V328" s="59">
        <v>33446</v>
      </c>
      <c r="W328" s="60" t="s">
        <v>20</v>
      </c>
      <c r="X328" s="59">
        <v>30961</v>
      </c>
      <c r="Y328" s="60" t="s">
        <v>20</v>
      </c>
      <c r="Z328" s="59">
        <v>31437</v>
      </c>
      <c r="AA328" s="60" t="s">
        <v>20</v>
      </c>
      <c r="AB328" s="61">
        <v>28167</v>
      </c>
      <c r="AC328" s="61" t="s">
        <v>20</v>
      </c>
    </row>
    <row r="329" spans="1:29" ht="11.25" x14ac:dyDescent="0.2">
      <c r="A329" s="6"/>
      <c r="B329" s="2"/>
      <c r="C329" s="58">
        <v>2022</v>
      </c>
      <c r="D329" s="59"/>
      <c r="E329" s="60"/>
      <c r="F329" s="59">
        <v>30734</v>
      </c>
      <c r="G329" s="60" t="s">
        <v>20</v>
      </c>
      <c r="H329" s="59">
        <v>28513</v>
      </c>
      <c r="I329" s="60" t="s">
        <v>20</v>
      </c>
      <c r="J329" s="59">
        <v>28869</v>
      </c>
      <c r="K329" s="60" t="s">
        <v>20</v>
      </c>
      <c r="L329" s="59">
        <v>29074</v>
      </c>
      <c r="M329" s="60"/>
      <c r="N329" s="59"/>
      <c r="O329" s="60"/>
      <c r="P329" s="59"/>
      <c r="Q329" s="60"/>
      <c r="R329" s="59"/>
      <c r="S329" s="60"/>
      <c r="T329" s="59"/>
      <c r="U329" s="60"/>
      <c r="V329" s="59"/>
      <c r="W329" s="60"/>
      <c r="X329" s="59"/>
      <c r="Y329" s="60"/>
      <c r="Z329" s="59"/>
      <c r="AA329" s="60"/>
      <c r="AB329" s="61"/>
      <c r="AC329" s="61"/>
    </row>
    <row r="330" spans="1:29" ht="30.6" customHeight="1" x14ac:dyDescent="0.2">
      <c r="A330" s="6" t="s">
        <v>182</v>
      </c>
      <c r="B330" s="2" t="s">
        <v>30</v>
      </c>
      <c r="C330" s="58">
        <v>2021</v>
      </c>
      <c r="D330" s="59">
        <v>308507</v>
      </c>
      <c r="E330" s="60" t="s">
        <v>20</v>
      </c>
      <c r="F330" s="59">
        <v>25154</v>
      </c>
      <c r="G330" s="60"/>
      <c r="H330" s="59">
        <v>25729</v>
      </c>
      <c r="I330" s="60"/>
      <c r="J330" s="59">
        <v>31199</v>
      </c>
      <c r="K330" s="60"/>
      <c r="L330" s="59">
        <v>26103</v>
      </c>
      <c r="M330" s="60"/>
      <c r="N330" s="59">
        <v>26249</v>
      </c>
      <c r="O330" s="60"/>
      <c r="P330" s="59">
        <v>26185</v>
      </c>
      <c r="Q330" s="60"/>
      <c r="R330" s="59">
        <v>24370</v>
      </c>
      <c r="S330" s="60"/>
      <c r="T330" s="59">
        <v>24798</v>
      </c>
      <c r="U330" s="60"/>
      <c r="V330" s="59">
        <v>26669</v>
      </c>
      <c r="W330" s="60"/>
      <c r="X330" s="59">
        <v>24746</v>
      </c>
      <c r="Y330" s="60"/>
      <c r="Z330" s="59">
        <v>26121</v>
      </c>
      <c r="AA330" s="60"/>
      <c r="AB330" s="61">
        <v>22375</v>
      </c>
      <c r="AC330" s="61"/>
    </row>
    <row r="331" spans="1:29" ht="11.25" x14ac:dyDescent="0.2">
      <c r="A331" s="6"/>
      <c r="B331" s="2"/>
      <c r="C331" s="58">
        <v>2022</v>
      </c>
      <c r="D331" s="59"/>
      <c r="E331" s="60"/>
      <c r="F331" s="59">
        <v>24777</v>
      </c>
      <c r="G331" s="60"/>
      <c r="H331" s="59">
        <v>25823</v>
      </c>
      <c r="I331" s="60"/>
      <c r="J331" s="59">
        <v>28400</v>
      </c>
      <c r="K331" s="60"/>
      <c r="L331" s="59">
        <v>24017</v>
      </c>
      <c r="M331" s="60"/>
      <c r="N331" s="59"/>
      <c r="O331" s="60"/>
      <c r="P331" s="59"/>
      <c r="Q331" s="60"/>
      <c r="R331" s="59"/>
      <c r="S331" s="60"/>
      <c r="T331" s="59"/>
      <c r="U331" s="60"/>
      <c r="V331" s="59"/>
      <c r="W331" s="60"/>
      <c r="X331" s="59"/>
      <c r="Y331" s="60"/>
      <c r="Z331" s="59"/>
      <c r="AA331" s="60"/>
      <c r="AB331" s="61"/>
      <c r="AC331" s="61"/>
    </row>
    <row r="332" spans="1:29" ht="20.45" customHeight="1" x14ac:dyDescent="0.2">
      <c r="A332" s="6" t="s">
        <v>183</v>
      </c>
      <c r="B332" s="2" t="s">
        <v>30</v>
      </c>
      <c r="C332" s="58">
        <v>2021</v>
      </c>
      <c r="D332" s="59">
        <v>67093</v>
      </c>
      <c r="E332" s="60"/>
      <c r="F332" s="59">
        <v>4699</v>
      </c>
      <c r="G332" s="60"/>
      <c r="H332" s="59">
        <v>5092</v>
      </c>
      <c r="I332" s="60"/>
      <c r="J332" s="59">
        <v>5762</v>
      </c>
      <c r="K332" s="60"/>
      <c r="L332" s="59">
        <v>5678</v>
      </c>
      <c r="M332" s="60"/>
      <c r="N332" s="59">
        <v>5636</v>
      </c>
      <c r="O332" s="60"/>
      <c r="P332" s="59">
        <v>5236</v>
      </c>
      <c r="Q332" s="60"/>
      <c r="R332" s="59">
        <v>5532</v>
      </c>
      <c r="S332" s="60"/>
      <c r="T332" s="59">
        <v>6156</v>
      </c>
      <c r="U332" s="60"/>
      <c r="V332" s="59">
        <v>5632</v>
      </c>
      <c r="W332" s="60"/>
      <c r="X332" s="59">
        <v>5742</v>
      </c>
      <c r="Y332" s="60"/>
      <c r="Z332" s="59">
        <v>5958</v>
      </c>
      <c r="AA332" s="60"/>
      <c r="AB332" s="61">
        <v>5970</v>
      </c>
      <c r="AC332" s="61"/>
    </row>
    <row r="333" spans="1:29" x14ac:dyDescent="0.2">
      <c r="A333" s="97"/>
      <c r="B333" s="2"/>
      <c r="C333" s="58">
        <v>2022</v>
      </c>
      <c r="D333" s="59"/>
      <c r="E333" s="60"/>
      <c r="F333" s="59">
        <v>6017</v>
      </c>
      <c r="G333" s="60"/>
      <c r="H333" s="59">
        <v>5844</v>
      </c>
      <c r="I333" s="60"/>
      <c r="J333" s="59">
        <v>7520</v>
      </c>
      <c r="K333" s="60" t="s">
        <v>20</v>
      </c>
      <c r="L333" s="59">
        <v>6787</v>
      </c>
      <c r="M333" s="60"/>
      <c r="N333" s="59"/>
      <c r="O333" s="60"/>
      <c r="P333" s="59"/>
      <c r="Q333" s="60"/>
      <c r="R333" s="59"/>
      <c r="S333" s="60"/>
      <c r="T333" s="59"/>
      <c r="U333" s="60"/>
      <c r="V333" s="59"/>
      <c r="W333" s="60"/>
      <c r="X333" s="59"/>
      <c r="Y333" s="60"/>
      <c r="Z333" s="59"/>
      <c r="AA333" s="60"/>
      <c r="AB333" s="61"/>
      <c r="AC333" s="61"/>
    </row>
    <row r="334" spans="1:29" ht="21.6" customHeight="1" x14ac:dyDescent="0.2">
      <c r="A334" s="6"/>
      <c r="B334" s="2" t="s">
        <v>87</v>
      </c>
      <c r="C334" s="58">
        <v>2021</v>
      </c>
      <c r="D334" s="59">
        <v>19055</v>
      </c>
      <c r="E334" s="60"/>
      <c r="F334" s="59">
        <v>1181</v>
      </c>
      <c r="G334" s="60"/>
      <c r="H334" s="59">
        <v>1594</v>
      </c>
      <c r="I334" s="60"/>
      <c r="J334" s="59">
        <v>1668</v>
      </c>
      <c r="K334" s="60"/>
      <c r="L334" s="59">
        <v>1565</v>
      </c>
      <c r="M334" s="60"/>
      <c r="N334" s="59">
        <v>1562</v>
      </c>
      <c r="O334" s="60"/>
      <c r="P334" s="59">
        <v>1506</v>
      </c>
      <c r="Q334" s="60"/>
      <c r="R334" s="59">
        <v>1724</v>
      </c>
      <c r="S334" s="60"/>
      <c r="T334" s="59">
        <v>1707</v>
      </c>
      <c r="U334" s="60"/>
      <c r="V334" s="59">
        <v>1585</v>
      </c>
      <c r="W334" s="60"/>
      <c r="X334" s="59">
        <v>1479</v>
      </c>
      <c r="Y334" s="60"/>
      <c r="Z334" s="59">
        <v>1593</v>
      </c>
      <c r="AA334" s="60"/>
      <c r="AB334" s="61">
        <v>1891</v>
      </c>
      <c r="AC334" s="61"/>
    </row>
    <row r="335" spans="1:29" ht="11.25" x14ac:dyDescent="0.2">
      <c r="A335" s="6"/>
      <c r="B335" s="2"/>
      <c r="C335" s="58">
        <v>2022</v>
      </c>
      <c r="D335" s="59"/>
      <c r="E335" s="60"/>
      <c r="F335" s="59">
        <v>1380</v>
      </c>
      <c r="G335" s="60"/>
      <c r="H335" s="59">
        <v>1400</v>
      </c>
      <c r="I335" s="60"/>
      <c r="J335" s="59">
        <v>1757</v>
      </c>
      <c r="K335" s="60" t="s">
        <v>20</v>
      </c>
      <c r="L335" s="59">
        <v>1605</v>
      </c>
      <c r="M335" s="60"/>
      <c r="N335" s="59"/>
      <c r="O335" s="60"/>
      <c r="P335" s="59"/>
      <c r="Q335" s="60"/>
      <c r="R335" s="59"/>
      <c r="S335" s="60"/>
      <c r="T335" s="59"/>
      <c r="U335" s="60"/>
      <c r="V335" s="59"/>
      <c r="W335" s="60"/>
      <c r="X335" s="59"/>
      <c r="Y335" s="60"/>
      <c r="Z335" s="59"/>
      <c r="AA335" s="60"/>
      <c r="AB335" s="61"/>
      <c r="AC335" s="61"/>
    </row>
    <row r="336" spans="1:29" ht="30.6" customHeight="1" x14ac:dyDescent="0.2">
      <c r="A336" s="6" t="s">
        <v>184</v>
      </c>
      <c r="B336" s="2" t="s">
        <v>93</v>
      </c>
      <c r="C336" s="58">
        <v>2021</v>
      </c>
      <c r="D336" s="59">
        <v>10311</v>
      </c>
      <c r="E336" s="60" t="s">
        <v>20</v>
      </c>
      <c r="F336" s="59">
        <v>628</v>
      </c>
      <c r="G336" s="60" t="s">
        <v>20</v>
      </c>
      <c r="H336" s="59">
        <v>732</v>
      </c>
      <c r="I336" s="60" t="s">
        <v>20</v>
      </c>
      <c r="J336" s="59">
        <v>889</v>
      </c>
      <c r="K336" s="60" t="s">
        <v>20</v>
      </c>
      <c r="L336" s="59">
        <v>934</v>
      </c>
      <c r="M336" s="60" t="s">
        <v>20</v>
      </c>
      <c r="N336" s="59">
        <v>945</v>
      </c>
      <c r="O336" s="60" t="s">
        <v>20</v>
      </c>
      <c r="P336" s="59">
        <v>926</v>
      </c>
      <c r="Q336" s="60" t="s">
        <v>20</v>
      </c>
      <c r="R336" s="59">
        <v>880</v>
      </c>
      <c r="S336" s="60" t="s">
        <v>20</v>
      </c>
      <c r="T336" s="59">
        <v>854</v>
      </c>
      <c r="U336" s="60" t="s">
        <v>20</v>
      </c>
      <c r="V336" s="59">
        <v>954</v>
      </c>
      <c r="W336" s="60" t="s">
        <v>20</v>
      </c>
      <c r="X336" s="59">
        <v>925</v>
      </c>
      <c r="Y336" s="60" t="s">
        <v>20</v>
      </c>
      <c r="Z336" s="59">
        <v>873</v>
      </c>
      <c r="AA336" s="60" t="s">
        <v>20</v>
      </c>
      <c r="AB336" s="61">
        <v>737</v>
      </c>
      <c r="AC336" s="61" t="s">
        <v>20</v>
      </c>
    </row>
    <row r="337" spans="1:29" ht="11.25" x14ac:dyDescent="0.2">
      <c r="A337" s="6"/>
      <c r="B337" s="2"/>
      <c r="C337" s="58">
        <v>2022</v>
      </c>
      <c r="D337" s="59"/>
      <c r="E337" s="60"/>
      <c r="F337" s="59">
        <v>631</v>
      </c>
      <c r="G337" s="60"/>
      <c r="H337" s="59">
        <v>793</v>
      </c>
      <c r="I337" s="60" t="s">
        <v>20</v>
      </c>
      <c r="J337" s="59">
        <v>975</v>
      </c>
      <c r="K337" s="60"/>
      <c r="L337" s="59">
        <v>877</v>
      </c>
      <c r="M337" s="60"/>
      <c r="N337" s="59"/>
      <c r="O337" s="60"/>
      <c r="P337" s="59"/>
      <c r="Q337" s="60"/>
      <c r="R337" s="59"/>
      <c r="S337" s="60"/>
      <c r="T337" s="59"/>
      <c r="U337" s="60"/>
      <c r="V337" s="59"/>
      <c r="W337" s="60"/>
      <c r="X337" s="59"/>
      <c r="Y337" s="60"/>
      <c r="Z337" s="59"/>
      <c r="AA337" s="60"/>
      <c r="AB337" s="61"/>
      <c r="AC337" s="61"/>
    </row>
    <row r="338" spans="1:29" ht="11.25" x14ac:dyDescent="0.2">
      <c r="A338" s="7" t="s">
        <v>25</v>
      </c>
      <c r="B338" s="2"/>
      <c r="C338" s="58"/>
      <c r="D338" s="59"/>
      <c r="E338" s="60"/>
      <c r="F338" s="59"/>
      <c r="G338" s="60"/>
      <c r="H338" s="59"/>
      <c r="I338" s="60"/>
      <c r="J338" s="59"/>
      <c r="K338" s="60"/>
      <c r="L338" s="59"/>
      <c r="M338" s="60"/>
      <c r="N338" s="59"/>
      <c r="O338" s="60"/>
      <c r="P338" s="59"/>
      <c r="Q338" s="60"/>
      <c r="R338" s="59"/>
      <c r="S338" s="60"/>
      <c r="T338" s="59"/>
      <c r="U338" s="60"/>
      <c r="V338" s="59"/>
      <c r="W338" s="60"/>
      <c r="X338" s="59"/>
      <c r="Y338" s="60"/>
      <c r="Z338" s="59"/>
      <c r="AA338" s="60"/>
      <c r="AB338" s="61"/>
      <c r="AC338" s="61"/>
    </row>
    <row r="339" spans="1:29" ht="30.6" customHeight="1" x14ac:dyDescent="0.2">
      <c r="A339" s="7" t="s">
        <v>185</v>
      </c>
      <c r="B339" s="2" t="s">
        <v>93</v>
      </c>
      <c r="C339" s="58">
        <v>2021</v>
      </c>
      <c r="D339" s="59">
        <v>9003</v>
      </c>
      <c r="E339" s="60" t="s">
        <v>20</v>
      </c>
      <c r="F339" s="59">
        <v>533</v>
      </c>
      <c r="G339" s="60" t="s">
        <v>20</v>
      </c>
      <c r="H339" s="59">
        <v>651</v>
      </c>
      <c r="I339" s="60" t="s">
        <v>20</v>
      </c>
      <c r="J339" s="59">
        <v>793</v>
      </c>
      <c r="K339" s="60" t="s">
        <v>20</v>
      </c>
      <c r="L339" s="59">
        <v>763</v>
      </c>
      <c r="M339" s="60" t="s">
        <v>20</v>
      </c>
      <c r="N339" s="59">
        <v>782</v>
      </c>
      <c r="O339" s="60" t="s">
        <v>20</v>
      </c>
      <c r="P339" s="59">
        <v>801</v>
      </c>
      <c r="Q339" s="60" t="s">
        <v>20</v>
      </c>
      <c r="R339" s="59">
        <v>777</v>
      </c>
      <c r="S339" s="60" t="s">
        <v>20</v>
      </c>
      <c r="T339" s="59">
        <v>752</v>
      </c>
      <c r="U339" s="60" t="s">
        <v>20</v>
      </c>
      <c r="V339" s="59">
        <v>829</v>
      </c>
      <c r="W339" s="60" t="s">
        <v>20</v>
      </c>
      <c r="X339" s="59">
        <v>827</v>
      </c>
      <c r="Y339" s="60" t="s">
        <v>20</v>
      </c>
      <c r="Z339" s="59">
        <v>785</v>
      </c>
      <c r="AA339" s="60" t="s">
        <v>20</v>
      </c>
      <c r="AB339" s="61">
        <v>683</v>
      </c>
      <c r="AC339" s="61" t="s">
        <v>20</v>
      </c>
    </row>
    <row r="340" spans="1:29" ht="11.25" x14ac:dyDescent="0.2">
      <c r="A340" s="7"/>
      <c r="B340" s="2"/>
      <c r="C340" s="58">
        <v>2022</v>
      </c>
      <c r="D340" s="59"/>
      <c r="E340" s="60"/>
      <c r="F340" s="59">
        <v>571</v>
      </c>
      <c r="G340" s="60"/>
      <c r="H340" s="59">
        <v>705</v>
      </c>
      <c r="I340" s="60" t="s">
        <v>20</v>
      </c>
      <c r="J340" s="59">
        <v>856</v>
      </c>
      <c r="K340" s="60"/>
      <c r="L340" s="59">
        <v>794</v>
      </c>
      <c r="M340" s="60"/>
      <c r="N340" s="59"/>
      <c r="O340" s="60"/>
      <c r="P340" s="59"/>
      <c r="Q340" s="60"/>
      <c r="R340" s="59"/>
      <c r="S340" s="60"/>
      <c r="T340" s="59"/>
      <c r="U340" s="60"/>
      <c r="V340" s="59"/>
      <c r="W340" s="60"/>
      <c r="X340" s="59"/>
      <c r="Y340" s="60"/>
      <c r="Z340" s="59"/>
      <c r="AA340" s="60"/>
      <c r="AB340" s="61"/>
      <c r="AC340" s="61"/>
    </row>
    <row r="341" spans="1:29" ht="30.6" customHeight="1" x14ac:dyDescent="0.2">
      <c r="A341" s="7" t="s">
        <v>186</v>
      </c>
      <c r="B341" s="2" t="s">
        <v>93</v>
      </c>
      <c r="C341" s="58">
        <v>2021</v>
      </c>
      <c r="D341" s="59">
        <v>363</v>
      </c>
      <c r="E341" s="60" t="s">
        <v>20</v>
      </c>
      <c r="F341" s="86">
        <v>28.9</v>
      </c>
      <c r="G341" s="87"/>
      <c r="H341" s="86">
        <v>33.9</v>
      </c>
      <c r="I341" s="87"/>
      <c r="J341" s="74">
        <v>40.9</v>
      </c>
      <c r="K341" s="79"/>
      <c r="L341" s="86">
        <v>35.299999999999997</v>
      </c>
      <c r="M341" s="87"/>
      <c r="N341" s="74">
        <v>33.700000000000003</v>
      </c>
      <c r="O341" s="79"/>
      <c r="P341" s="86">
        <v>34.5</v>
      </c>
      <c r="Q341" s="87"/>
      <c r="R341" s="86">
        <v>24.8</v>
      </c>
      <c r="S341" s="87"/>
      <c r="T341" s="86">
        <v>25.3</v>
      </c>
      <c r="U341" s="87"/>
      <c r="V341" s="86">
        <v>27.7</v>
      </c>
      <c r="W341" s="87"/>
      <c r="X341" s="86">
        <v>27.9</v>
      </c>
      <c r="Y341" s="87"/>
      <c r="Z341" s="86">
        <v>27.7</v>
      </c>
      <c r="AA341" s="87"/>
      <c r="AB341" s="128">
        <v>26.1</v>
      </c>
      <c r="AC341" s="45"/>
    </row>
    <row r="342" spans="1:29" ht="11.25" x14ac:dyDescent="0.2">
      <c r="A342" s="22"/>
      <c r="B342" s="2"/>
      <c r="C342" s="175">
        <v>2022</v>
      </c>
      <c r="D342" s="59"/>
      <c r="E342" s="60"/>
      <c r="F342" s="74">
        <v>20.2</v>
      </c>
      <c r="G342" s="79"/>
      <c r="H342" s="74">
        <v>23</v>
      </c>
      <c r="I342" s="79" t="s">
        <v>20</v>
      </c>
      <c r="J342" s="74">
        <v>33.700000000000003</v>
      </c>
      <c r="K342" s="79"/>
      <c r="L342" s="84">
        <v>30.7</v>
      </c>
      <c r="M342" s="87"/>
      <c r="N342" s="41"/>
      <c r="O342" s="79"/>
      <c r="P342" s="84"/>
      <c r="Q342" s="87"/>
      <c r="R342" s="84"/>
      <c r="S342" s="87"/>
      <c r="T342" s="84"/>
      <c r="U342" s="87"/>
      <c r="V342" s="84"/>
      <c r="W342" s="87"/>
      <c r="X342" s="84"/>
      <c r="Y342" s="87"/>
      <c r="Z342" s="41"/>
      <c r="AA342" s="79"/>
      <c r="AB342" s="40"/>
      <c r="AC342" s="45"/>
    </row>
    <row r="343" spans="1:29" ht="30" customHeight="1" x14ac:dyDescent="0.2">
      <c r="A343" s="210" t="s">
        <v>187</v>
      </c>
      <c r="B343" s="210"/>
      <c r="C343" s="210"/>
      <c r="D343" s="210"/>
      <c r="E343" s="210"/>
      <c r="F343" s="210"/>
      <c r="G343" s="210"/>
      <c r="H343" s="210"/>
      <c r="I343" s="210"/>
      <c r="J343" s="210"/>
      <c r="K343" s="210"/>
      <c r="L343" s="210"/>
      <c r="M343" s="210"/>
      <c r="N343" s="210"/>
      <c r="O343" s="210"/>
      <c r="P343" s="210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</row>
    <row r="344" spans="1:29" ht="30.6" customHeight="1" x14ac:dyDescent="0.2">
      <c r="A344" s="6" t="s">
        <v>188</v>
      </c>
      <c r="B344" s="2" t="s">
        <v>87</v>
      </c>
      <c r="C344" s="58">
        <v>2021</v>
      </c>
      <c r="D344" s="59" t="s">
        <v>189</v>
      </c>
      <c r="E344" s="60"/>
      <c r="F344" s="59">
        <v>11088</v>
      </c>
      <c r="G344" s="60"/>
      <c r="H344" s="59">
        <v>10791</v>
      </c>
      <c r="I344" s="60"/>
      <c r="J344" s="59">
        <v>12776</v>
      </c>
      <c r="K344" s="60"/>
      <c r="L344" s="59">
        <v>12040</v>
      </c>
      <c r="M344" s="60"/>
      <c r="N344" s="59">
        <v>11718</v>
      </c>
      <c r="O344" s="60"/>
      <c r="P344" s="59">
        <v>12187</v>
      </c>
      <c r="Q344" s="60"/>
      <c r="R344" s="59">
        <v>11111</v>
      </c>
      <c r="S344" s="60"/>
      <c r="T344" s="59">
        <v>12618</v>
      </c>
      <c r="U344" s="60"/>
      <c r="V344" s="59">
        <v>12922</v>
      </c>
      <c r="W344" s="60"/>
      <c r="X344" s="59">
        <v>12367</v>
      </c>
      <c r="Y344" s="60"/>
      <c r="Z344" s="59" t="s">
        <v>189</v>
      </c>
      <c r="AA344" s="60"/>
      <c r="AB344" s="61" t="s">
        <v>189</v>
      </c>
      <c r="AC344" s="61"/>
    </row>
    <row r="345" spans="1:29" ht="11.25" x14ac:dyDescent="0.2">
      <c r="A345" s="6"/>
      <c r="B345" s="2"/>
      <c r="C345" s="58">
        <v>2022</v>
      </c>
      <c r="D345" s="59"/>
      <c r="E345" s="60"/>
      <c r="F345" s="59">
        <v>9567</v>
      </c>
      <c r="G345" s="60"/>
      <c r="H345" s="59">
        <v>10081</v>
      </c>
      <c r="I345" s="60"/>
      <c r="J345" s="59">
        <v>12950</v>
      </c>
      <c r="K345" s="60" t="s">
        <v>20</v>
      </c>
      <c r="L345" s="59">
        <v>10261</v>
      </c>
      <c r="M345" s="60"/>
      <c r="N345" s="59"/>
      <c r="O345" s="60"/>
      <c r="P345" s="59"/>
      <c r="Q345" s="60"/>
      <c r="R345" s="59"/>
      <c r="S345" s="60"/>
      <c r="T345" s="59"/>
      <c r="U345" s="60"/>
      <c r="V345" s="59"/>
      <c r="W345" s="60"/>
      <c r="X345" s="59"/>
      <c r="Y345" s="60"/>
      <c r="Z345" s="59"/>
      <c r="AA345" s="60"/>
      <c r="AB345" s="61"/>
      <c r="AC345" s="61"/>
    </row>
    <row r="346" spans="1:29" ht="21.6" customHeight="1" x14ac:dyDescent="0.2">
      <c r="A346" s="6" t="s">
        <v>190</v>
      </c>
      <c r="B346" s="2" t="s">
        <v>87</v>
      </c>
      <c r="C346" s="58">
        <v>2021</v>
      </c>
      <c r="D346" s="59">
        <v>12819</v>
      </c>
      <c r="E346" s="60"/>
      <c r="F346" s="59">
        <v>877</v>
      </c>
      <c r="G346" s="60"/>
      <c r="H346" s="59">
        <v>981</v>
      </c>
      <c r="I346" s="60"/>
      <c r="J346" s="59">
        <v>1144</v>
      </c>
      <c r="K346" s="60"/>
      <c r="L346" s="59">
        <v>1071</v>
      </c>
      <c r="M346" s="60"/>
      <c r="N346" s="59">
        <v>1120</v>
      </c>
      <c r="O346" s="60"/>
      <c r="P346" s="59">
        <v>1164</v>
      </c>
      <c r="Q346" s="60"/>
      <c r="R346" s="59">
        <v>1065</v>
      </c>
      <c r="S346" s="60"/>
      <c r="T346" s="59">
        <v>1144</v>
      </c>
      <c r="U346" s="60"/>
      <c r="V346" s="59">
        <v>1197</v>
      </c>
      <c r="W346" s="60"/>
      <c r="X346" s="59">
        <v>1180</v>
      </c>
      <c r="Y346" s="60"/>
      <c r="Z346" s="59">
        <v>1174</v>
      </c>
      <c r="AA346" s="60"/>
      <c r="AB346" s="61">
        <v>712</v>
      </c>
      <c r="AC346" s="61"/>
    </row>
    <row r="347" spans="1:29" ht="11.25" x14ac:dyDescent="0.2">
      <c r="A347" s="6"/>
      <c r="B347" s="2"/>
      <c r="C347" s="58">
        <v>2022</v>
      </c>
      <c r="D347" s="59"/>
      <c r="E347" s="60"/>
      <c r="F347" s="59">
        <v>910</v>
      </c>
      <c r="G347" s="60"/>
      <c r="H347" s="59">
        <v>996</v>
      </c>
      <c r="I347" s="60"/>
      <c r="J347" s="59">
        <v>1198</v>
      </c>
      <c r="K347" s="60"/>
      <c r="L347" s="59">
        <v>1083</v>
      </c>
      <c r="M347" s="60"/>
      <c r="N347" s="59"/>
      <c r="O347" s="60"/>
      <c r="P347" s="59"/>
      <c r="Q347" s="60"/>
      <c r="R347" s="59"/>
      <c r="S347" s="60"/>
      <c r="T347" s="59"/>
      <c r="U347" s="60"/>
      <c r="V347" s="59"/>
      <c r="W347" s="60"/>
      <c r="X347" s="59"/>
      <c r="Y347" s="60"/>
      <c r="Z347" s="59"/>
      <c r="AA347" s="60"/>
      <c r="AB347" s="61"/>
      <c r="AC347" s="61"/>
    </row>
    <row r="348" spans="1:29" ht="21.6" customHeight="1" x14ac:dyDescent="0.2">
      <c r="A348" s="6" t="s">
        <v>191</v>
      </c>
      <c r="B348" s="2" t="s">
        <v>87</v>
      </c>
      <c r="C348" s="58">
        <v>2021</v>
      </c>
      <c r="D348" s="59">
        <v>6939</v>
      </c>
      <c r="E348" s="60"/>
      <c r="F348" s="59">
        <v>490</v>
      </c>
      <c r="G348" s="60"/>
      <c r="H348" s="59">
        <v>516</v>
      </c>
      <c r="I348" s="60"/>
      <c r="J348" s="59">
        <v>639</v>
      </c>
      <c r="K348" s="60"/>
      <c r="L348" s="59">
        <v>578</v>
      </c>
      <c r="M348" s="60"/>
      <c r="N348" s="59">
        <v>585</v>
      </c>
      <c r="O348" s="60"/>
      <c r="P348" s="59">
        <v>644</v>
      </c>
      <c r="Q348" s="60"/>
      <c r="R348" s="59">
        <v>496</v>
      </c>
      <c r="S348" s="60"/>
      <c r="T348" s="59">
        <v>635</v>
      </c>
      <c r="U348" s="60"/>
      <c r="V348" s="59">
        <v>707</v>
      </c>
      <c r="W348" s="60"/>
      <c r="X348" s="59">
        <v>687</v>
      </c>
      <c r="Y348" s="60"/>
      <c r="Z348" s="59">
        <v>699</v>
      </c>
      <c r="AA348" s="60"/>
      <c r="AB348" s="61">
        <v>263</v>
      </c>
      <c r="AC348" s="61"/>
    </row>
    <row r="349" spans="1:29" ht="11.25" x14ac:dyDescent="0.2">
      <c r="A349" s="6"/>
      <c r="B349" s="2"/>
      <c r="C349" s="58">
        <v>2022</v>
      </c>
      <c r="D349" s="59"/>
      <c r="E349" s="60"/>
      <c r="F349" s="59">
        <v>595</v>
      </c>
      <c r="G349" s="60"/>
      <c r="H349" s="59">
        <v>632</v>
      </c>
      <c r="I349" s="60"/>
      <c r="J349" s="59">
        <v>709</v>
      </c>
      <c r="K349" s="60"/>
      <c r="L349" s="59">
        <v>655</v>
      </c>
      <c r="M349" s="60"/>
      <c r="N349" s="59"/>
      <c r="O349" s="60"/>
      <c r="P349" s="59"/>
      <c r="Q349" s="60"/>
      <c r="R349" s="59"/>
      <c r="S349" s="60"/>
      <c r="T349" s="59"/>
      <c r="U349" s="60"/>
      <c r="V349" s="59"/>
      <c r="W349" s="60"/>
      <c r="X349" s="59"/>
      <c r="Y349" s="60"/>
      <c r="Z349" s="59"/>
      <c r="AA349" s="60"/>
      <c r="AB349" s="61"/>
      <c r="AC349" s="61"/>
    </row>
    <row r="350" spans="1:29" ht="40.9" customHeight="1" x14ac:dyDescent="0.2">
      <c r="A350" s="19" t="s">
        <v>192</v>
      </c>
      <c r="B350" s="2" t="s">
        <v>30</v>
      </c>
      <c r="C350" s="58">
        <v>2021</v>
      </c>
      <c r="D350" s="59">
        <v>650279</v>
      </c>
      <c r="E350" s="60"/>
      <c r="F350" s="59">
        <v>44831</v>
      </c>
      <c r="G350" s="60"/>
      <c r="H350" s="59">
        <v>46730</v>
      </c>
      <c r="I350" s="60"/>
      <c r="J350" s="59">
        <v>58257</v>
      </c>
      <c r="K350" s="60"/>
      <c r="L350" s="59">
        <v>55929</v>
      </c>
      <c r="M350" s="60"/>
      <c r="N350" s="59">
        <v>56107</v>
      </c>
      <c r="O350" s="60"/>
      <c r="P350" s="59">
        <v>58666</v>
      </c>
      <c r="Q350" s="60"/>
      <c r="R350" s="59">
        <v>58302</v>
      </c>
      <c r="S350" s="60"/>
      <c r="T350" s="59">
        <v>52311</v>
      </c>
      <c r="U350" s="60"/>
      <c r="V350" s="59">
        <v>49593</v>
      </c>
      <c r="W350" s="60"/>
      <c r="X350" s="59">
        <v>51295</v>
      </c>
      <c r="Y350" s="60"/>
      <c r="Z350" s="59">
        <v>56150</v>
      </c>
      <c r="AA350" s="60"/>
      <c r="AB350" s="61">
        <v>62108</v>
      </c>
      <c r="AC350" s="61"/>
    </row>
    <row r="351" spans="1:29" ht="11.25" x14ac:dyDescent="0.2">
      <c r="A351" s="19"/>
      <c r="B351" s="2"/>
      <c r="C351" s="58">
        <v>2022</v>
      </c>
      <c r="D351" s="59"/>
      <c r="E351" s="60"/>
      <c r="F351" s="59">
        <v>56963</v>
      </c>
      <c r="G351" s="60"/>
      <c r="H351" s="59">
        <v>42960</v>
      </c>
      <c r="I351" s="60"/>
      <c r="J351" s="59">
        <v>64538</v>
      </c>
      <c r="K351" s="60"/>
      <c r="L351" s="59">
        <v>55894</v>
      </c>
      <c r="M351" s="60"/>
      <c r="N351" s="59"/>
      <c r="O351" s="60"/>
      <c r="P351" s="59"/>
      <c r="Q351" s="60"/>
      <c r="R351" s="59"/>
      <c r="S351" s="60"/>
      <c r="T351" s="59"/>
      <c r="U351" s="60"/>
      <c r="V351" s="59"/>
      <c r="W351" s="60"/>
      <c r="X351" s="59"/>
      <c r="Y351" s="60"/>
      <c r="Z351" s="59"/>
      <c r="AA351" s="60"/>
      <c r="AB351" s="61"/>
      <c r="AC351" s="61"/>
    </row>
    <row r="352" spans="1:29" ht="30.6" customHeight="1" x14ac:dyDescent="0.2">
      <c r="A352" s="6"/>
      <c r="B352" s="2" t="s">
        <v>93</v>
      </c>
      <c r="C352" s="58">
        <v>2021</v>
      </c>
      <c r="D352" s="59">
        <v>2812446</v>
      </c>
      <c r="E352" s="60"/>
      <c r="F352" s="59">
        <v>179659</v>
      </c>
      <c r="G352" s="60"/>
      <c r="H352" s="59">
        <v>195857</v>
      </c>
      <c r="I352" s="60"/>
      <c r="J352" s="59">
        <v>240329</v>
      </c>
      <c r="K352" s="60"/>
      <c r="L352" s="59">
        <v>230348</v>
      </c>
      <c r="M352" s="60"/>
      <c r="N352" s="59">
        <v>241995</v>
      </c>
      <c r="O352" s="60"/>
      <c r="P352" s="59">
        <v>250595</v>
      </c>
      <c r="Q352" s="60"/>
      <c r="R352" s="59">
        <v>252676</v>
      </c>
      <c r="S352" s="60"/>
      <c r="T352" s="59">
        <v>241752</v>
      </c>
      <c r="U352" s="60"/>
      <c r="V352" s="59">
        <v>225564</v>
      </c>
      <c r="W352" s="60"/>
      <c r="X352" s="59">
        <v>224503</v>
      </c>
      <c r="Y352" s="60"/>
      <c r="Z352" s="59">
        <v>252617</v>
      </c>
      <c r="AA352" s="60"/>
      <c r="AB352" s="61">
        <v>276551</v>
      </c>
      <c r="AC352" s="61"/>
    </row>
    <row r="353" spans="1:29" ht="11.25" x14ac:dyDescent="0.2">
      <c r="A353" s="6"/>
      <c r="B353" s="2"/>
      <c r="C353" s="58">
        <v>2022</v>
      </c>
      <c r="D353" s="59"/>
      <c r="E353" s="60"/>
      <c r="F353" s="59">
        <v>249990</v>
      </c>
      <c r="G353" s="60"/>
      <c r="H353" s="59">
        <v>189726</v>
      </c>
      <c r="I353" s="60"/>
      <c r="J353" s="59">
        <v>286144</v>
      </c>
      <c r="K353" s="60"/>
      <c r="L353" s="59">
        <v>232544</v>
      </c>
      <c r="M353" s="60"/>
      <c r="N353" s="59"/>
      <c r="O353" s="60"/>
      <c r="P353" s="59"/>
      <c r="Q353" s="60"/>
      <c r="R353" s="59"/>
      <c r="S353" s="60"/>
      <c r="T353" s="59"/>
      <c r="U353" s="60"/>
      <c r="V353" s="59"/>
      <c r="W353" s="60"/>
      <c r="X353" s="59"/>
      <c r="Y353" s="60"/>
      <c r="Z353" s="59"/>
      <c r="AA353" s="60"/>
      <c r="AB353" s="61"/>
      <c r="AC353" s="61"/>
    </row>
    <row r="354" spans="1:29" ht="40.9" customHeight="1" x14ac:dyDescent="0.2">
      <c r="A354" s="19" t="s">
        <v>193</v>
      </c>
      <c r="B354" s="2" t="s">
        <v>30</v>
      </c>
      <c r="C354" s="58">
        <v>2021</v>
      </c>
      <c r="D354" s="59">
        <v>389688</v>
      </c>
      <c r="E354" s="60"/>
      <c r="F354" s="59">
        <v>26753</v>
      </c>
      <c r="G354" s="60"/>
      <c r="H354" s="59">
        <v>26573</v>
      </c>
      <c r="I354" s="60"/>
      <c r="J354" s="59">
        <v>32457</v>
      </c>
      <c r="K354" s="60"/>
      <c r="L354" s="59">
        <v>36888</v>
      </c>
      <c r="M354" s="60"/>
      <c r="N354" s="59">
        <v>35230</v>
      </c>
      <c r="O354" s="60"/>
      <c r="P354" s="59">
        <v>35640</v>
      </c>
      <c r="Q354" s="60"/>
      <c r="R354" s="59">
        <v>40892</v>
      </c>
      <c r="S354" s="60"/>
      <c r="T354" s="59">
        <v>31823</v>
      </c>
      <c r="U354" s="60"/>
      <c r="V354" s="59">
        <v>24624</v>
      </c>
      <c r="W354" s="60"/>
      <c r="X354" s="59">
        <v>23283</v>
      </c>
      <c r="Y354" s="60"/>
      <c r="Z354" s="59">
        <v>31779</v>
      </c>
      <c r="AA354" s="60"/>
      <c r="AB354" s="61">
        <v>43746</v>
      </c>
      <c r="AC354" s="61"/>
    </row>
    <row r="355" spans="1:29" ht="11.25" x14ac:dyDescent="0.2">
      <c r="A355" s="19"/>
      <c r="B355" s="2"/>
      <c r="C355" s="58">
        <v>2022</v>
      </c>
      <c r="D355" s="59"/>
      <c r="E355" s="60"/>
      <c r="F355" s="59">
        <v>23321</v>
      </c>
      <c r="G355" s="60"/>
      <c r="H355" s="59">
        <v>25933</v>
      </c>
      <c r="I355" s="60"/>
      <c r="J355" s="59">
        <v>36421</v>
      </c>
      <c r="K355" s="60"/>
      <c r="L355" s="59">
        <v>32175</v>
      </c>
      <c r="M355" s="60"/>
      <c r="N355" s="59"/>
      <c r="O355" s="60"/>
      <c r="P355" s="59"/>
      <c r="Q355" s="60"/>
      <c r="R355" s="59"/>
      <c r="S355" s="60"/>
      <c r="T355" s="59"/>
      <c r="U355" s="60"/>
      <c r="V355" s="59"/>
      <c r="W355" s="60"/>
      <c r="X355" s="59"/>
      <c r="Y355" s="60"/>
      <c r="Z355" s="59"/>
      <c r="AA355" s="60"/>
      <c r="AB355" s="61"/>
      <c r="AC355" s="61"/>
    </row>
    <row r="356" spans="1:29" ht="30.6" customHeight="1" x14ac:dyDescent="0.2">
      <c r="A356" s="6"/>
      <c r="B356" s="2" t="s">
        <v>93</v>
      </c>
      <c r="C356" s="58">
        <v>2021</v>
      </c>
      <c r="D356" s="59">
        <v>1565784</v>
      </c>
      <c r="E356" s="60"/>
      <c r="F356" s="59">
        <v>115087</v>
      </c>
      <c r="G356" s="60"/>
      <c r="H356" s="59">
        <v>113359</v>
      </c>
      <c r="I356" s="60"/>
      <c r="J356" s="59">
        <v>136023</v>
      </c>
      <c r="K356" s="60"/>
      <c r="L356" s="59">
        <v>147086</v>
      </c>
      <c r="M356" s="60"/>
      <c r="N356" s="59">
        <v>138837</v>
      </c>
      <c r="O356" s="60"/>
      <c r="P356" s="59">
        <v>138612</v>
      </c>
      <c r="Q356" s="60"/>
      <c r="R356" s="59">
        <v>160139</v>
      </c>
      <c r="S356" s="60"/>
      <c r="T356" s="59">
        <v>122725</v>
      </c>
      <c r="U356" s="60"/>
      <c r="V356" s="59">
        <v>95538</v>
      </c>
      <c r="W356" s="60"/>
      <c r="X356" s="59">
        <v>92206</v>
      </c>
      <c r="Y356" s="60"/>
      <c r="Z356" s="59">
        <v>124013</v>
      </c>
      <c r="AA356" s="60"/>
      <c r="AB356" s="61">
        <v>182159</v>
      </c>
      <c r="AC356" s="61"/>
    </row>
    <row r="357" spans="1:29" ht="11.25" x14ac:dyDescent="0.2">
      <c r="A357" s="6"/>
      <c r="B357" s="2"/>
      <c r="C357" s="58">
        <v>2022</v>
      </c>
      <c r="D357" s="59"/>
      <c r="E357" s="60"/>
      <c r="F357" s="59">
        <v>90618</v>
      </c>
      <c r="G357" s="60"/>
      <c r="H357" s="59">
        <v>105499</v>
      </c>
      <c r="I357" s="60"/>
      <c r="J357" s="59">
        <v>146723</v>
      </c>
      <c r="K357" s="60"/>
      <c r="L357" s="59">
        <v>128837</v>
      </c>
      <c r="M357" s="60"/>
      <c r="N357" s="59"/>
      <c r="O357" s="60"/>
      <c r="P357" s="59"/>
      <c r="Q357" s="60"/>
      <c r="R357" s="59"/>
      <c r="S357" s="60"/>
      <c r="T357" s="59"/>
      <c r="U357" s="60"/>
      <c r="V357" s="59"/>
      <c r="W357" s="60"/>
      <c r="X357" s="59"/>
      <c r="Y357" s="60"/>
      <c r="Z357" s="59"/>
      <c r="AA357" s="60"/>
      <c r="AB357" s="61"/>
      <c r="AC357" s="61"/>
    </row>
    <row r="358" spans="1:29" ht="20.45" customHeight="1" x14ac:dyDescent="0.2">
      <c r="A358" s="6" t="s">
        <v>194</v>
      </c>
      <c r="B358" s="2" t="s">
        <v>30</v>
      </c>
      <c r="C358" s="58">
        <v>2021</v>
      </c>
      <c r="D358" s="59">
        <v>1759197</v>
      </c>
      <c r="E358" s="60"/>
      <c r="F358" s="59">
        <v>124775</v>
      </c>
      <c r="G358" s="60"/>
      <c r="H358" s="59">
        <v>133353</v>
      </c>
      <c r="I358" s="60"/>
      <c r="J358" s="59">
        <v>153222</v>
      </c>
      <c r="K358" s="60"/>
      <c r="L358" s="59">
        <v>147885</v>
      </c>
      <c r="M358" s="60"/>
      <c r="N358" s="59">
        <v>160977</v>
      </c>
      <c r="O358" s="60"/>
      <c r="P358" s="59">
        <v>167519</v>
      </c>
      <c r="Q358" s="60"/>
      <c r="R358" s="59">
        <v>158088</v>
      </c>
      <c r="S358" s="60"/>
      <c r="T358" s="59">
        <v>159257</v>
      </c>
      <c r="U358" s="60"/>
      <c r="V358" s="59">
        <v>159264</v>
      </c>
      <c r="W358" s="60"/>
      <c r="X358" s="59">
        <v>134772</v>
      </c>
      <c r="Y358" s="60"/>
      <c r="Z358" s="59">
        <v>137701</v>
      </c>
      <c r="AA358" s="60"/>
      <c r="AB358" s="61">
        <v>122384</v>
      </c>
      <c r="AC358" s="61"/>
    </row>
    <row r="359" spans="1:29" ht="11.25" x14ac:dyDescent="0.2">
      <c r="A359" s="6"/>
      <c r="B359" s="2"/>
      <c r="C359" s="58">
        <v>2022</v>
      </c>
      <c r="D359" s="59"/>
      <c r="E359" s="60"/>
      <c r="F359" s="59">
        <v>116355</v>
      </c>
      <c r="G359" s="60"/>
      <c r="H359" s="59">
        <v>135004</v>
      </c>
      <c r="I359" s="60"/>
      <c r="J359" s="59">
        <v>155571</v>
      </c>
      <c r="K359" s="60"/>
      <c r="L359" s="59">
        <v>126898</v>
      </c>
      <c r="M359" s="60"/>
      <c r="N359" s="59"/>
      <c r="O359" s="60"/>
      <c r="P359" s="59"/>
      <c r="Q359" s="60"/>
      <c r="R359" s="59"/>
      <c r="S359" s="60"/>
      <c r="T359" s="59"/>
      <c r="U359" s="60"/>
      <c r="V359" s="59"/>
      <c r="W359" s="60"/>
      <c r="X359" s="59"/>
      <c r="Y359" s="60"/>
      <c r="Z359" s="59"/>
      <c r="AA359" s="60"/>
      <c r="AB359" s="61"/>
      <c r="AC359" s="61"/>
    </row>
    <row r="360" spans="1:29" ht="21.6" customHeight="1" x14ac:dyDescent="0.2">
      <c r="A360" s="6"/>
      <c r="B360" s="2" t="s">
        <v>87</v>
      </c>
      <c r="C360" s="58">
        <v>2021</v>
      </c>
      <c r="D360" s="59">
        <v>103640</v>
      </c>
      <c r="E360" s="60"/>
      <c r="F360" s="59">
        <v>7169</v>
      </c>
      <c r="G360" s="60"/>
      <c r="H360" s="59">
        <v>8067</v>
      </c>
      <c r="I360" s="60"/>
      <c r="J360" s="59">
        <v>9032</v>
      </c>
      <c r="K360" s="60"/>
      <c r="L360" s="59">
        <v>8670</v>
      </c>
      <c r="M360" s="60"/>
      <c r="N360" s="59">
        <v>9376</v>
      </c>
      <c r="O360" s="60"/>
      <c r="P360" s="59">
        <v>9783</v>
      </c>
      <c r="Q360" s="60"/>
      <c r="R360" s="59">
        <v>9221</v>
      </c>
      <c r="S360" s="60"/>
      <c r="T360" s="59">
        <v>9338</v>
      </c>
      <c r="U360" s="60"/>
      <c r="V360" s="59">
        <v>9390</v>
      </c>
      <c r="W360" s="60"/>
      <c r="X360" s="59">
        <v>8180</v>
      </c>
      <c r="Y360" s="60"/>
      <c r="Z360" s="59">
        <v>8131</v>
      </c>
      <c r="AA360" s="60"/>
      <c r="AB360" s="61">
        <v>7283</v>
      </c>
      <c r="AC360" s="61"/>
    </row>
    <row r="361" spans="1:29" ht="11.25" x14ac:dyDescent="0.2">
      <c r="A361" s="6"/>
      <c r="B361" s="2"/>
      <c r="C361" s="58">
        <v>2022</v>
      </c>
      <c r="D361" s="59"/>
      <c r="E361" s="60"/>
      <c r="F361" s="59">
        <v>7039</v>
      </c>
      <c r="G361" s="60"/>
      <c r="H361" s="59">
        <v>7952</v>
      </c>
      <c r="I361" s="60"/>
      <c r="J361" s="59">
        <v>9827</v>
      </c>
      <c r="K361" s="60"/>
      <c r="L361" s="59">
        <v>7727</v>
      </c>
      <c r="M361" s="60"/>
      <c r="N361" s="59"/>
      <c r="O361" s="60"/>
      <c r="P361" s="59"/>
      <c r="Q361" s="60"/>
      <c r="R361" s="59"/>
      <c r="S361" s="60"/>
      <c r="T361" s="59"/>
      <c r="U361" s="60"/>
      <c r="V361" s="59"/>
      <c r="W361" s="60"/>
      <c r="X361" s="59"/>
      <c r="Y361" s="60"/>
      <c r="Z361" s="59"/>
      <c r="AA361" s="60"/>
      <c r="AB361" s="61"/>
      <c r="AC361" s="61"/>
    </row>
    <row r="362" spans="1:29" ht="21.6" customHeight="1" x14ac:dyDescent="0.2">
      <c r="A362" s="9" t="s">
        <v>195</v>
      </c>
      <c r="B362" s="2" t="s">
        <v>110</v>
      </c>
      <c r="C362" s="58">
        <v>2021</v>
      </c>
      <c r="D362" s="59">
        <v>3937</v>
      </c>
      <c r="E362" s="60"/>
      <c r="F362" s="59">
        <v>241</v>
      </c>
      <c r="G362" s="60" t="s">
        <v>20</v>
      </c>
      <c r="H362" s="59">
        <v>273</v>
      </c>
      <c r="I362" s="60" t="s">
        <v>20</v>
      </c>
      <c r="J362" s="59">
        <v>395</v>
      </c>
      <c r="K362" s="60" t="s">
        <v>20</v>
      </c>
      <c r="L362" s="59">
        <v>389</v>
      </c>
      <c r="M362" s="60" t="s">
        <v>20</v>
      </c>
      <c r="N362" s="59">
        <v>356</v>
      </c>
      <c r="O362" s="60" t="s">
        <v>20</v>
      </c>
      <c r="P362" s="59">
        <v>366</v>
      </c>
      <c r="Q362" s="60" t="s">
        <v>20</v>
      </c>
      <c r="R362" s="59">
        <v>345</v>
      </c>
      <c r="S362" s="60" t="s">
        <v>20</v>
      </c>
      <c r="T362" s="59">
        <v>339</v>
      </c>
      <c r="U362" s="60" t="s">
        <v>20</v>
      </c>
      <c r="V362" s="59">
        <v>327</v>
      </c>
      <c r="W362" s="60" t="s">
        <v>20</v>
      </c>
      <c r="X362" s="59">
        <v>319</v>
      </c>
      <c r="Y362" s="60" t="s">
        <v>20</v>
      </c>
      <c r="Z362" s="59">
        <v>296</v>
      </c>
      <c r="AA362" s="60" t="s">
        <v>20</v>
      </c>
      <c r="AB362" s="61">
        <v>293</v>
      </c>
      <c r="AC362" s="61" t="s">
        <v>20</v>
      </c>
    </row>
    <row r="363" spans="1:29" ht="11.25" x14ac:dyDescent="0.2">
      <c r="A363" s="9"/>
      <c r="B363" s="2"/>
      <c r="C363" s="58">
        <v>2022</v>
      </c>
      <c r="D363" s="59"/>
      <c r="E363" s="60"/>
      <c r="F363" s="59">
        <v>298</v>
      </c>
      <c r="G363" s="60"/>
      <c r="H363" s="59">
        <v>303</v>
      </c>
      <c r="I363" s="60"/>
      <c r="J363" s="59">
        <v>358</v>
      </c>
      <c r="K363" s="60" t="s">
        <v>20</v>
      </c>
      <c r="L363" s="59">
        <v>341</v>
      </c>
      <c r="M363" s="60"/>
      <c r="N363" s="59"/>
      <c r="O363" s="60"/>
      <c r="P363" s="59"/>
      <c r="Q363" s="60"/>
      <c r="R363" s="59"/>
      <c r="S363" s="60"/>
      <c r="T363" s="59"/>
      <c r="U363" s="60"/>
      <c r="V363" s="59"/>
      <c r="W363" s="60"/>
      <c r="X363" s="59"/>
      <c r="Y363" s="60"/>
      <c r="Z363" s="59"/>
      <c r="AA363" s="60"/>
      <c r="AB363" s="61"/>
      <c r="AC363" s="61"/>
    </row>
    <row r="364" spans="1:29" ht="40.9" customHeight="1" x14ac:dyDescent="0.2">
      <c r="A364" s="6"/>
      <c r="B364" s="2" t="s">
        <v>196</v>
      </c>
      <c r="C364" s="58">
        <v>2021</v>
      </c>
      <c r="D364" s="59">
        <v>2018</v>
      </c>
      <c r="E364" s="60"/>
      <c r="F364" s="59">
        <v>124</v>
      </c>
      <c r="G364" s="60"/>
      <c r="H364" s="59">
        <v>139</v>
      </c>
      <c r="I364" s="60"/>
      <c r="J364" s="59">
        <v>200</v>
      </c>
      <c r="K364" s="60"/>
      <c r="L364" s="59">
        <v>195</v>
      </c>
      <c r="M364" s="60"/>
      <c r="N364" s="51">
        <v>180</v>
      </c>
      <c r="O364" s="23"/>
      <c r="P364" s="51">
        <v>185</v>
      </c>
      <c r="Q364" s="23"/>
      <c r="R364" s="51">
        <v>176</v>
      </c>
      <c r="S364" s="23"/>
      <c r="T364" s="51">
        <v>173</v>
      </c>
      <c r="U364" s="23"/>
      <c r="V364" s="51">
        <v>171</v>
      </c>
      <c r="W364" s="23"/>
      <c r="X364" s="51">
        <v>168</v>
      </c>
      <c r="Y364" s="23"/>
      <c r="Z364" s="51">
        <v>152</v>
      </c>
      <c r="AA364" s="23"/>
      <c r="AB364" s="43">
        <v>154</v>
      </c>
    </row>
    <row r="365" spans="1:29" ht="11.25" x14ac:dyDescent="0.2">
      <c r="A365" s="6"/>
      <c r="B365" s="2"/>
      <c r="C365" s="58">
        <v>2022</v>
      </c>
      <c r="D365" s="59"/>
      <c r="E365" s="60"/>
      <c r="F365" s="59">
        <v>154</v>
      </c>
      <c r="G365" s="60"/>
      <c r="H365" s="59">
        <v>155</v>
      </c>
      <c r="I365" s="60"/>
      <c r="J365" s="59">
        <v>183</v>
      </c>
      <c r="K365" s="60" t="s">
        <v>20</v>
      </c>
      <c r="L365" s="59">
        <v>173</v>
      </c>
      <c r="M365" s="60"/>
      <c r="N365" s="85"/>
      <c r="O365" s="23"/>
      <c r="P365" s="85"/>
      <c r="Q365" s="23"/>
      <c r="R365" s="85"/>
      <c r="S365" s="23"/>
      <c r="T365" s="85"/>
      <c r="U365" s="23"/>
      <c r="V365" s="85"/>
      <c r="W365" s="23"/>
      <c r="X365" s="85"/>
      <c r="Y365" s="23"/>
      <c r="Z365" s="85"/>
      <c r="AA365" s="23"/>
    </row>
    <row r="366" spans="1:29" ht="11.25" x14ac:dyDescent="0.2">
      <c r="A366" s="7" t="s">
        <v>25</v>
      </c>
      <c r="B366" s="2"/>
      <c r="C366" s="58"/>
      <c r="D366" s="59"/>
      <c r="E366" s="60"/>
      <c r="F366" s="85"/>
      <c r="G366" s="23"/>
      <c r="H366" s="85"/>
      <c r="I366" s="23"/>
      <c r="J366" s="85"/>
      <c r="K366" s="23"/>
      <c r="L366" s="85"/>
      <c r="M366" s="23"/>
      <c r="N366" s="85"/>
      <c r="O366" s="23"/>
      <c r="P366" s="85"/>
      <c r="Q366" s="23"/>
      <c r="R366" s="85"/>
      <c r="S366" s="23"/>
      <c r="T366" s="85"/>
      <c r="U366" s="23"/>
      <c r="V366" s="85"/>
      <c r="W366" s="23"/>
      <c r="X366" s="85"/>
      <c r="Y366" s="23"/>
      <c r="Z366" s="85"/>
      <c r="AA366" s="23"/>
    </row>
    <row r="367" spans="1:29" ht="21.6" customHeight="1" x14ac:dyDescent="0.2">
      <c r="A367" s="7" t="s">
        <v>197</v>
      </c>
      <c r="B367" s="2" t="s">
        <v>110</v>
      </c>
      <c r="C367" s="58">
        <v>2021</v>
      </c>
      <c r="D367" s="59">
        <v>170</v>
      </c>
      <c r="E367" s="60" t="s">
        <v>20</v>
      </c>
      <c r="F367" s="64">
        <v>6.9</v>
      </c>
      <c r="G367" s="63" t="s">
        <v>20</v>
      </c>
      <c r="H367" s="64">
        <v>7.2</v>
      </c>
      <c r="I367" s="63" t="s">
        <v>20</v>
      </c>
      <c r="J367" s="64">
        <v>16</v>
      </c>
      <c r="K367" s="63" t="s">
        <v>20</v>
      </c>
      <c r="L367" s="64">
        <v>16.2</v>
      </c>
      <c r="M367" s="63" t="s">
        <v>20</v>
      </c>
      <c r="N367" s="64">
        <v>15.7</v>
      </c>
      <c r="O367" s="63" t="s">
        <v>20</v>
      </c>
      <c r="P367" s="64">
        <v>14.9</v>
      </c>
      <c r="Q367" s="63" t="s">
        <v>20</v>
      </c>
      <c r="R367" s="64">
        <v>18.2</v>
      </c>
      <c r="S367" s="63" t="s">
        <v>20</v>
      </c>
      <c r="T367" s="64">
        <v>18.2</v>
      </c>
      <c r="U367" s="63" t="s">
        <v>20</v>
      </c>
      <c r="V367" s="64">
        <v>16.899999999999999</v>
      </c>
      <c r="W367" s="63" t="s">
        <v>20</v>
      </c>
      <c r="X367" s="64">
        <v>16.7</v>
      </c>
      <c r="Y367" s="63" t="s">
        <v>20</v>
      </c>
      <c r="Z367" s="64">
        <v>12.1</v>
      </c>
      <c r="AA367" s="63" t="s">
        <v>20</v>
      </c>
      <c r="AB367" s="66">
        <v>11</v>
      </c>
      <c r="AC367" s="67" t="s">
        <v>20</v>
      </c>
    </row>
    <row r="368" spans="1:29" ht="11.25" x14ac:dyDescent="0.2">
      <c r="A368" s="7"/>
      <c r="B368" s="2"/>
      <c r="C368" s="58">
        <v>2022</v>
      </c>
      <c r="D368" s="59"/>
      <c r="E368" s="60"/>
      <c r="F368" s="64">
        <v>11.9</v>
      </c>
      <c r="G368" s="63" t="s">
        <v>20</v>
      </c>
      <c r="H368" s="64">
        <v>12.8</v>
      </c>
      <c r="I368" s="63" t="s">
        <v>20</v>
      </c>
      <c r="J368" s="64">
        <v>21.5</v>
      </c>
      <c r="K368" s="63"/>
      <c r="L368" s="62">
        <v>23.2</v>
      </c>
      <c r="M368" s="63"/>
      <c r="N368" s="62"/>
      <c r="O368" s="63"/>
      <c r="P368" s="62"/>
      <c r="Q368" s="63"/>
      <c r="R368" s="62"/>
      <c r="S368" s="63"/>
      <c r="T368" s="62"/>
      <c r="U368" s="63"/>
      <c r="V368" s="62"/>
      <c r="W368" s="63"/>
      <c r="X368" s="62"/>
      <c r="Y368" s="63"/>
      <c r="Z368" s="62"/>
      <c r="AA368" s="63"/>
      <c r="AB368" s="67"/>
      <c r="AC368" s="67"/>
    </row>
    <row r="369" spans="1:29" ht="40.9" customHeight="1" x14ac:dyDescent="0.2">
      <c r="A369" s="7"/>
      <c r="B369" s="2" t="s">
        <v>196</v>
      </c>
      <c r="C369" s="58">
        <v>2021</v>
      </c>
      <c r="D369" s="64">
        <v>80.599999999999994</v>
      </c>
      <c r="E369" s="63" t="s">
        <v>20</v>
      </c>
      <c r="F369" s="64">
        <v>3.3</v>
      </c>
      <c r="G369" s="63" t="s">
        <v>20</v>
      </c>
      <c r="H369" s="64">
        <v>3.5</v>
      </c>
      <c r="I369" s="63" t="s">
        <v>20</v>
      </c>
      <c r="J369" s="64">
        <v>7.6</v>
      </c>
      <c r="K369" s="63" t="s">
        <v>20</v>
      </c>
      <c r="L369" s="64">
        <v>7.7</v>
      </c>
      <c r="M369" s="63" t="s">
        <v>20</v>
      </c>
      <c r="N369" s="64">
        <v>7.5</v>
      </c>
      <c r="O369" s="63" t="s">
        <v>20</v>
      </c>
      <c r="P369" s="64">
        <v>7</v>
      </c>
      <c r="Q369" s="63" t="s">
        <v>20</v>
      </c>
      <c r="R369" s="64">
        <v>8.5</v>
      </c>
      <c r="S369" s="63" t="s">
        <v>20</v>
      </c>
      <c r="T369" s="64">
        <v>8.6</v>
      </c>
      <c r="U369" s="63" t="s">
        <v>20</v>
      </c>
      <c r="V369" s="64">
        <v>8.1</v>
      </c>
      <c r="W369" s="63" t="s">
        <v>20</v>
      </c>
      <c r="X369" s="64">
        <v>7.9</v>
      </c>
      <c r="Y369" s="63" t="s">
        <v>20</v>
      </c>
      <c r="Z369" s="64">
        <v>5.7</v>
      </c>
      <c r="AA369" s="63" t="s">
        <v>20</v>
      </c>
      <c r="AB369" s="66">
        <v>5.3</v>
      </c>
      <c r="AC369" s="67" t="s">
        <v>20</v>
      </c>
    </row>
    <row r="370" spans="1:29" ht="11.25" x14ac:dyDescent="0.2">
      <c r="A370" s="7"/>
      <c r="B370" s="2"/>
      <c r="C370" s="58">
        <v>2022</v>
      </c>
      <c r="D370" s="62"/>
      <c r="E370" s="63"/>
      <c r="F370" s="64">
        <v>5.6</v>
      </c>
      <c r="G370" s="63" t="s">
        <v>20</v>
      </c>
      <c r="H370" s="64">
        <v>6</v>
      </c>
      <c r="I370" s="63" t="s">
        <v>20</v>
      </c>
      <c r="J370" s="64">
        <v>10</v>
      </c>
      <c r="K370" s="63"/>
      <c r="L370" s="62">
        <v>10.9</v>
      </c>
      <c r="M370" s="63"/>
      <c r="N370" s="62"/>
      <c r="O370" s="63"/>
      <c r="P370" s="62"/>
      <c r="Q370" s="63"/>
      <c r="R370" s="62"/>
      <c r="S370" s="63"/>
      <c r="T370" s="62"/>
      <c r="U370" s="63"/>
      <c r="V370" s="62"/>
      <c r="W370" s="63"/>
      <c r="X370" s="62"/>
      <c r="Y370" s="63"/>
      <c r="Z370" s="62"/>
      <c r="AA370" s="63"/>
      <c r="AB370" s="67"/>
      <c r="AC370" s="67"/>
    </row>
    <row r="371" spans="1:29" ht="21.6" customHeight="1" x14ac:dyDescent="0.2">
      <c r="A371" s="7" t="s">
        <v>198</v>
      </c>
      <c r="B371" s="2" t="s">
        <v>110</v>
      </c>
      <c r="C371" s="58">
        <v>2021</v>
      </c>
      <c r="D371" s="59">
        <v>3765</v>
      </c>
      <c r="E371" s="60"/>
      <c r="F371" s="59">
        <v>234</v>
      </c>
      <c r="G371" s="60" t="s">
        <v>20</v>
      </c>
      <c r="H371" s="59">
        <v>265</v>
      </c>
      <c r="I371" s="60" t="s">
        <v>20</v>
      </c>
      <c r="J371" s="59">
        <v>378</v>
      </c>
      <c r="K371" s="60" t="s">
        <v>20</v>
      </c>
      <c r="L371" s="59">
        <v>372</v>
      </c>
      <c r="M371" s="60" t="s">
        <v>20</v>
      </c>
      <c r="N371" s="59">
        <v>340</v>
      </c>
      <c r="O371" s="60" t="s">
        <v>20</v>
      </c>
      <c r="P371" s="59">
        <v>351</v>
      </c>
      <c r="Q371" s="60" t="s">
        <v>20</v>
      </c>
      <c r="R371" s="59">
        <v>326</v>
      </c>
      <c r="S371" s="60" t="s">
        <v>20</v>
      </c>
      <c r="T371" s="59">
        <v>320</v>
      </c>
      <c r="U371" s="60" t="s">
        <v>20</v>
      </c>
      <c r="V371" s="59">
        <v>309</v>
      </c>
      <c r="W371" s="60" t="s">
        <v>20</v>
      </c>
      <c r="X371" s="59">
        <v>302</v>
      </c>
      <c r="Y371" s="60" t="s">
        <v>20</v>
      </c>
      <c r="Z371" s="59">
        <v>284</v>
      </c>
      <c r="AA371" s="60" t="s">
        <v>20</v>
      </c>
      <c r="AB371" s="61">
        <v>282</v>
      </c>
      <c r="AC371" s="61" t="s">
        <v>20</v>
      </c>
    </row>
    <row r="372" spans="1:29" ht="11.25" x14ac:dyDescent="0.2">
      <c r="A372" s="7"/>
      <c r="B372" s="2"/>
      <c r="C372" s="58">
        <v>2022</v>
      </c>
      <c r="D372" s="59"/>
      <c r="E372" s="60"/>
      <c r="F372" s="59">
        <v>286</v>
      </c>
      <c r="G372" s="60"/>
      <c r="H372" s="59">
        <v>290</v>
      </c>
      <c r="I372" s="60"/>
      <c r="J372" s="59">
        <v>336</v>
      </c>
      <c r="K372" s="60" t="s">
        <v>20</v>
      </c>
      <c r="L372" s="59">
        <v>318</v>
      </c>
      <c r="M372" s="60"/>
      <c r="N372" s="59"/>
      <c r="O372" s="60"/>
      <c r="P372" s="59"/>
      <c r="Q372" s="60"/>
      <c r="R372" s="59"/>
      <c r="S372" s="60"/>
      <c r="T372" s="59"/>
      <c r="U372" s="60"/>
      <c r="V372" s="59"/>
      <c r="W372" s="60"/>
      <c r="X372" s="59"/>
      <c r="Y372" s="60"/>
      <c r="Z372" s="59"/>
      <c r="AA372" s="60"/>
      <c r="AB372" s="61"/>
      <c r="AC372" s="61"/>
    </row>
    <row r="373" spans="1:29" ht="40.9" customHeight="1" x14ac:dyDescent="0.2">
      <c r="A373" s="6"/>
      <c r="B373" s="2" t="s">
        <v>196</v>
      </c>
      <c r="C373" s="58">
        <v>2021</v>
      </c>
      <c r="D373" s="59">
        <v>1936</v>
      </c>
      <c r="E373" s="60"/>
      <c r="F373" s="59">
        <v>121</v>
      </c>
      <c r="G373" s="76"/>
      <c r="H373" s="59">
        <v>135</v>
      </c>
      <c r="I373" s="76"/>
      <c r="J373" s="59">
        <v>193</v>
      </c>
      <c r="K373" s="60"/>
      <c r="L373" s="59">
        <v>187</v>
      </c>
      <c r="M373" s="60"/>
      <c r="N373" s="59">
        <v>172</v>
      </c>
      <c r="O373" s="60"/>
      <c r="P373" s="59">
        <v>178</v>
      </c>
      <c r="Q373" s="60"/>
      <c r="R373" s="59">
        <v>168</v>
      </c>
      <c r="S373" s="60"/>
      <c r="T373" s="59">
        <v>165</v>
      </c>
      <c r="U373" s="60"/>
      <c r="V373" s="59">
        <v>163</v>
      </c>
      <c r="W373" s="60"/>
      <c r="X373" s="59">
        <v>160</v>
      </c>
      <c r="Y373" s="60"/>
      <c r="Z373" s="59">
        <v>147</v>
      </c>
      <c r="AA373" s="60"/>
      <c r="AB373" s="61">
        <v>148</v>
      </c>
      <c r="AC373" s="61"/>
    </row>
    <row r="374" spans="1:29" ht="11.25" x14ac:dyDescent="0.2">
      <c r="A374" s="6"/>
      <c r="B374" s="2"/>
      <c r="C374" s="58">
        <v>2022</v>
      </c>
      <c r="D374" s="59"/>
      <c r="E374" s="60"/>
      <c r="F374" s="59">
        <v>148</v>
      </c>
      <c r="G374" s="76"/>
      <c r="H374" s="59">
        <v>149</v>
      </c>
      <c r="I374" s="76"/>
      <c r="J374" s="59">
        <v>173</v>
      </c>
      <c r="K374" s="60"/>
      <c r="L374" s="85">
        <v>162</v>
      </c>
      <c r="M374" s="23"/>
      <c r="N374" s="85"/>
      <c r="O374" s="23"/>
      <c r="P374" s="85"/>
      <c r="Q374" s="23"/>
      <c r="R374" s="85"/>
      <c r="S374" s="23"/>
      <c r="T374" s="85"/>
      <c r="U374" s="23"/>
      <c r="V374" s="85"/>
      <c r="W374" s="23"/>
      <c r="X374" s="85"/>
      <c r="Y374" s="23"/>
      <c r="Z374" s="85"/>
      <c r="AA374" s="23"/>
    </row>
    <row r="375" spans="1:29" ht="30.6" customHeight="1" x14ac:dyDescent="0.2">
      <c r="A375" s="6" t="s">
        <v>199</v>
      </c>
      <c r="B375" s="2" t="s">
        <v>93</v>
      </c>
      <c r="C375" s="58">
        <v>2021</v>
      </c>
      <c r="D375" s="59">
        <v>1149</v>
      </c>
      <c r="E375" s="60"/>
      <c r="F375" s="64">
        <v>39</v>
      </c>
      <c r="G375" s="76"/>
      <c r="H375" s="64">
        <v>29</v>
      </c>
      <c r="I375" s="76"/>
      <c r="J375" s="59">
        <v>128</v>
      </c>
      <c r="K375" s="76"/>
      <c r="L375" s="86">
        <v>86</v>
      </c>
      <c r="M375" s="104"/>
      <c r="N375" s="51">
        <v>102</v>
      </c>
      <c r="O375" s="104"/>
      <c r="P375" s="51">
        <v>154</v>
      </c>
      <c r="Q375" s="104"/>
      <c r="R375" s="51">
        <v>107</v>
      </c>
      <c r="S375" s="104"/>
      <c r="T375" s="51">
        <v>101</v>
      </c>
      <c r="U375" s="104"/>
      <c r="V375" s="51">
        <v>119</v>
      </c>
      <c r="W375" s="104"/>
      <c r="X375" s="51">
        <v>110</v>
      </c>
      <c r="Y375" s="104"/>
      <c r="Z375" s="86">
        <v>74</v>
      </c>
      <c r="AA375" s="104"/>
      <c r="AB375" s="43">
        <v>101</v>
      </c>
      <c r="AC375" s="67"/>
    </row>
    <row r="376" spans="1:29" ht="11.25" x14ac:dyDescent="0.2">
      <c r="A376" s="6"/>
      <c r="B376" s="2"/>
      <c r="C376" s="58">
        <v>2022</v>
      </c>
      <c r="D376" s="59"/>
      <c r="E376" s="60"/>
      <c r="F376" s="64">
        <v>77</v>
      </c>
      <c r="G376" s="76"/>
      <c r="H376" s="64">
        <v>86</v>
      </c>
      <c r="I376" s="76"/>
      <c r="J376" s="64">
        <v>93</v>
      </c>
      <c r="K376" s="76"/>
      <c r="L376" s="84">
        <v>68</v>
      </c>
      <c r="M376" s="104"/>
      <c r="N376" s="103"/>
      <c r="O376" s="104"/>
      <c r="P376" s="103"/>
      <c r="Q376" s="104"/>
      <c r="R376" s="103"/>
      <c r="S376" s="104"/>
      <c r="T376" s="103"/>
      <c r="U376" s="104"/>
      <c r="V376" s="103"/>
      <c r="W376" s="104"/>
      <c r="X376" s="103"/>
      <c r="Y376" s="104"/>
      <c r="Z376" s="103"/>
      <c r="AA376" s="104"/>
      <c r="AB376" s="102"/>
      <c r="AC376" s="73"/>
    </row>
    <row r="377" spans="1:29" ht="30.6" customHeight="1" x14ac:dyDescent="0.2">
      <c r="A377" s="6" t="s">
        <v>200</v>
      </c>
      <c r="B377" s="2" t="s">
        <v>93</v>
      </c>
      <c r="C377" s="58">
        <v>2021</v>
      </c>
      <c r="D377" s="59">
        <v>161663</v>
      </c>
      <c r="E377" s="60"/>
      <c r="F377" s="59">
        <v>12405</v>
      </c>
      <c r="G377" s="60"/>
      <c r="H377" s="59">
        <v>12054</v>
      </c>
      <c r="I377" s="60"/>
      <c r="J377" s="59">
        <v>13276</v>
      </c>
      <c r="K377" s="60"/>
      <c r="L377" s="59">
        <v>12756</v>
      </c>
      <c r="M377" s="60"/>
      <c r="N377" s="59">
        <v>14075</v>
      </c>
      <c r="O377" s="60"/>
      <c r="P377" s="59">
        <v>15141</v>
      </c>
      <c r="Q377" s="60"/>
      <c r="R377" s="59">
        <v>12907</v>
      </c>
      <c r="S377" s="60"/>
      <c r="T377" s="59">
        <v>13517</v>
      </c>
      <c r="U377" s="60"/>
      <c r="V377" s="59">
        <v>14352</v>
      </c>
      <c r="W377" s="60"/>
      <c r="X377" s="59">
        <v>14229</v>
      </c>
      <c r="Y377" s="60"/>
      <c r="Z377" s="59">
        <v>13628</v>
      </c>
      <c r="AA377" s="60"/>
      <c r="AB377" s="61">
        <v>13324</v>
      </c>
      <c r="AC377" s="61"/>
    </row>
    <row r="378" spans="1:29" ht="11.25" x14ac:dyDescent="0.2">
      <c r="A378" s="6"/>
      <c r="B378" s="2"/>
      <c r="C378" s="58">
        <v>2022</v>
      </c>
      <c r="D378" s="59"/>
      <c r="E378" s="60"/>
      <c r="F378" s="59">
        <v>12117</v>
      </c>
      <c r="G378" s="60"/>
      <c r="H378" s="59">
        <v>13271</v>
      </c>
      <c r="I378" s="60"/>
      <c r="J378" s="59">
        <v>15430</v>
      </c>
      <c r="K378" s="60"/>
      <c r="L378" s="59">
        <v>12590</v>
      </c>
      <c r="M378" s="60"/>
      <c r="N378" s="59"/>
      <c r="O378" s="60"/>
      <c r="P378" s="59"/>
      <c r="Q378" s="60"/>
      <c r="R378" s="59"/>
      <c r="S378" s="60"/>
      <c r="T378" s="59"/>
      <c r="U378" s="60"/>
      <c r="V378" s="59"/>
      <c r="W378" s="60"/>
      <c r="X378" s="59"/>
      <c r="Y378" s="60"/>
      <c r="Z378" s="59"/>
      <c r="AA378" s="60"/>
      <c r="AB378" s="61"/>
      <c r="AC378" s="61"/>
    </row>
    <row r="379" spans="1:29" ht="30.6" customHeight="1" x14ac:dyDescent="0.2">
      <c r="A379" s="6" t="s">
        <v>201</v>
      </c>
      <c r="B379" s="2" t="s">
        <v>93</v>
      </c>
      <c r="C379" s="58">
        <v>2021</v>
      </c>
      <c r="D379" s="59">
        <v>4557</v>
      </c>
      <c r="E379" s="60"/>
      <c r="F379" s="59">
        <v>286</v>
      </c>
      <c r="G379" s="60"/>
      <c r="H379" s="59">
        <v>272</v>
      </c>
      <c r="I379" s="60"/>
      <c r="J379" s="59">
        <v>337</v>
      </c>
      <c r="K379" s="60"/>
      <c r="L379" s="59">
        <v>295</v>
      </c>
      <c r="M379" s="60"/>
      <c r="N379" s="59">
        <v>369</v>
      </c>
      <c r="O379" s="60"/>
      <c r="P379" s="51">
        <v>430</v>
      </c>
      <c r="Q379" s="23"/>
      <c r="R379" s="51">
        <v>422</v>
      </c>
      <c r="S379" s="23"/>
      <c r="T379" s="51">
        <v>435</v>
      </c>
      <c r="U379" s="23"/>
      <c r="V379" s="51">
        <v>439</v>
      </c>
      <c r="W379" s="23"/>
      <c r="X379" s="51">
        <v>429</v>
      </c>
      <c r="Y379" s="23"/>
      <c r="Z379" s="51">
        <v>495</v>
      </c>
      <c r="AA379" s="23"/>
      <c r="AB379" s="43">
        <v>346</v>
      </c>
      <c r="AC379" s="61"/>
    </row>
    <row r="380" spans="1:29" ht="11.25" x14ac:dyDescent="0.2">
      <c r="A380" s="6"/>
      <c r="B380" s="2"/>
      <c r="C380" s="58">
        <v>2022</v>
      </c>
      <c r="D380" s="59"/>
      <c r="E380" s="60"/>
      <c r="F380" s="59">
        <v>375</v>
      </c>
      <c r="G380" s="60"/>
      <c r="H380" s="59">
        <v>318</v>
      </c>
      <c r="I380" s="60"/>
      <c r="J380" s="59">
        <v>506</v>
      </c>
      <c r="K380" s="60"/>
      <c r="L380" s="59">
        <v>337</v>
      </c>
      <c r="M380" s="60"/>
      <c r="N380" s="59"/>
      <c r="O380" s="60"/>
      <c r="P380" s="85"/>
      <c r="Q380" s="23"/>
      <c r="R380" s="85"/>
      <c r="S380" s="23"/>
      <c r="T380" s="85"/>
      <c r="U380" s="23"/>
      <c r="V380" s="85"/>
      <c r="W380" s="23"/>
      <c r="X380" s="85"/>
      <c r="Y380" s="23"/>
      <c r="Z380" s="85"/>
      <c r="AA380" s="23"/>
      <c r="AC380" s="61"/>
    </row>
    <row r="381" spans="1:29" ht="30.6" customHeight="1" x14ac:dyDescent="0.2">
      <c r="A381" s="6" t="s">
        <v>202</v>
      </c>
      <c r="B381" s="2" t="s">
        <v>30</v>
      </c>
      <c r="C381" s="58">
        <v>2021</v>
      </c>
      <c r="D381" s="59">
        <v>19491</v>
      </c>
      <c r="E381" s="60"/>
      <c r="F381" s="59">
        <v>1715</v>
      </c>
      <c r="G381" s="60"/>
      <c r="H381" s="59">
        <v>1564</v>
      </c>
      <c r="I381" s="60"/>
      <c r="J381" s="59">
        <v>1790</v>
      </c>
      <c r="K381" s="60"/>
      <c r="L381" s="59">
        <v>1249</v>
      </c>
      <c r="M381" s="60"/>
      <c r="N381" s="59">
        <v>1445</v>
      </c>
      <c r="O381" s="60"/>
      <c r="P381" s="59">
        <v>1544</v>
      </c>
      <c r="Q381" s="60"/>
      <c r="R381" s="59">
        <v>1391</v>
      </c>
      <c r="S381" s="60"/>
      <c r="T381" s="59">
        <v>1494</v>
      </c>
      <c r="U381" s="60"/>
      <c r="V381" s="59">
        <v>1508</v>
      </c>
      <c r="W381" s="60"/>
      <c r="X381" s="59">
        <v>1775</v>
      </c>
      <c r="Y381" s="60"/>
      <c r="Z381" s="59">
        <v>2199</v>
      </c>
      <c r="AA381" s="60"/>
      <c r="AB381" s="61">
        <v>1817</v>
      </c>
      <c r="AC381" s="61"/>
    </row>
    <row r="382" spans="1:29" ht="11.25" x14ac:dyDescent="0.2">
      <c r="A382" s="6"/>
      <c r="B382" s="2"/>
      <c r="C382" s="58">
        <v>2022</v>
      </c>
      <c r="D382" s="59"/>
      <c r="E382" s="60"/>
      <c r="F382" s="59">
        <v>1671</v>
      </c>
      <c r="G382" s="60"/>
      <c r="H382" s="59">
        <v>1617</v>
      </c>
      <c r="I382" s="60"/>
      <c r="J382" s="59">
        <v>1768</v>
      </c>
      <c r="K382" s="60"/>
      <c r="L382" s="59">
        <v>1733</v>
      </c>
      <c r="M382" s="60"/>
      <c r="N382" s="59"/>
      <c r="O382" s="60"/>
      <c r="P382" s="59"/>
      <c r="Q382" s="60"/>
      <c r="R382" s="59"/>
      <c r="S382" s="60"/>
      <c r="T382" s="59"/>
      <c r="U382" s="60"/>
      <c r="V382" s="59"/>
      <c r="W382" s="60"/>
      <c r="X382" s="59"/>
      <c r="Y382" s="60"/>
      <c r="Z382" s="59"/>
      <c r="AA382" s="60"/>
      <c r="AB382" s="61"/>
      <c r="AC382" s="61"/>
    </row>
    <row r="383" spans="1:29" ht="20.45" customHeight="1" x14ac:dyDescent="0.2">
      <c r="A383" s="6" t="s">
        <v>203</v>
      </c>
      <c r="B383" s="2" t="s">
        <v>30</v>
      </c>
      <c r="C383" s="58">
        <v>2021</v>
      </c>
      <c r="D383" s="59">
        <v>87437</v>
      </c>
      <c r="E383" s="60"/>
      <c r="F383" s="59">
        <v>7353</v>
      </c>
      <c r="G383" s="60"/>
      <c r="H383" s="59">
        <v>7162</v>
      </c>
      <c r="I383" s="60"/>
      <c r="J383" s="59">
        <v>7949</v>
      </c>
      <c r="K383" s="60" t="s">
        <v>20</v>
      </c>
      <c r="L383" s="59">
        <v>7422</v>
      </c>
      <c r="M383" s="60"/>
      <c r="N383" s="59">
        <v>7695</v>
      </c>
      <c r="O383" s="60"/>
      <c r="P383" s="59">
        <v>8323</v>
      </c>
      <c r="Q383" s="60"/>
      <c r="R383" s="59">
        <v>7891</v>
      </c>
      <c r="S383" s="60"/>
      <c r="T383" s="59">
        <v>7323</v>
      </c>
      <c r="U383" s="60"/>
      <c r="V383" s="59">
        <v>7410</v>
      </c>
      <c r="W383" s="60"/>
      <c r="X383" s="59">
        <v>6572</v>
      </c>
      <c r="Y383" s="60"/>
      <c r="Z383" s="59">
        <v>6752</v>
      </c>
      <c r="AA383" s="60"/>
      <c r="AB383" s="61">
        <v>5582</v>
      </c>
      <c r="AC383" s="61"/>
    </row>
    <row r="384" spans="1:29" ht="11.25" x14ac:dyDescent="0.2">
      <c r="A384" s="6"/>
      <c r="B384" s="2"/>
      <c r="C384" s="58">
        <v>2022</v>
      </c>
      <c r="D384" s="59"/>
      <c r="E384" s="60"/>
      <c r="F384" s="59">
        <v>7501</v>
      </c>
      <c r="G384" s="60"/>
      <c r="H384" s="59">
        <v>6901</v>
      </c>
      <c r="I384" s="60"/>
      <c r="J384" s="59">
        <v>8771</v>
      </c>
      <c r="K384" s="60"/>
      <c r="L384" s="59">
        <v>7106</v>
      </c>
      <c r="M384" s="60"/>
      <c r="N384" s="59"/>
      <c r="O384" s="60"/>
      <c r="P384" s="59"/>
      <c r="Q384" s="60"/>
      <c r="R384" s="59"/>
      <c r="S384" s="60"/>
      <c r="T384" s="59"/>
      <c r="U384" s="60"/>
      <c r="V384" s="59"/>
      <c r="W384" s="60"/>
      <c r="X384" s="59"/>
      <c r="Y384" s="60"/>
      <c r="Z384" s="59"/>
      <c r="AA384" s="60"/>
      <c r="AB384" s="61"/>
      <c r="AC384" s="61"/>
    </row>
    <row r="385" spans="1:29" ht="30.6" customHeight="1" x14ac:dyDescent="0.2">
      <c r="A385" s="9" t="s">
        <v>204</v>
      </c>
      <c r="B385" s="2" t="s">
        <v>17</v>
      </c>
      <c r="C385" s="58">
        <v>2021</v>
      </c>
      <c r="D385" s="59">
        <v>18628</v>
      </c>
      <c r="E385" s="60"/>
      <c r="F385" s="59">
        <v>645</v>
      </c>
      <c r="G385" s="60"/>
      <c r="H385" s="59">
        <v>650</v>
      </c>
      <c r="I385" s="60"/>
      <c r="J385" s="59">
        <v>1795</v>
      </c>
      <c r="K385" s="60"/>
      <c r="L385" s="59">
        <v>1672</v>
      </c>
      <c r="M385" s="60"/>
      <c r="N385" s="59">
        <v>1856</v>
      </c>
      <c r="O385" s="60"/>
      <c r="P385" s="59">
        <v>1878</v>
      </c>
      <c r="Q385" s="60"/>
      <c r="R385" s="59">
        <v>2011</v>
      </c>
      <c r="S385" s="60"/>
      <c r="T385" s="59">
        <v>1797</v>
      </c>
      <c r="U385" s="60"/>
      <c r="V385" s="59">
        <v>1898</v>
      </c>
      <c r="W385" s="60"/>
      <c r="X385" s="59">
        <v>1784</v>
      </c>
      <c r="Y385" s="60"/>
      <c r="Z385" s="59">
        <v>1576</v>
      </c>
      <c r="AA385" s="60"/>
      <c r="AB385" s="61">
        <v>1154</v>
      </c>
      <c r="AC385" s="61"/>
    </row>
    <row r="386" spans="1:29" ht="11.25" x14ac:dyDescent="0.2">
      <c r="A386" s="9"/>
      <c r="B386" s="2"/>
      <c r="C386" s="58">
        <v>2022</v>
      </c>
      <c r="D386" s="59"/>
      <c r="E386" s="60"/>
      <c r="F386" s="59">
        <v>905</v>
      </c>
      <c r="G386" s="60"/>
      <c r="H386" s="59">
        <v>1083</v>
      </c>
      <c r="I386" s="60"/>
      <c r="J386" s="59">
        <v>1723</v>
      </c>
      <c r="K386" s="60"/>
      <c r="L386" s="59">
        <v>1594</v>
      </c>
      <c r="M386" s="60"/>
      <c r="N386" s="59"/>
      <c r="O386" s="60"/>
      <c r="P386" s="59"/>
      <c r="Q386" s="60"/>
      <c r="R386" s="59"/>
      <c r="S386" s="60"/>
      <c r="T386" s="59"/>
      <c r="U386" s="60"/>
      <c r="V386" s="59"/>
      <c r="W386" s="60"/>
      <c r="X386" s="59"/>
      <c r="Y386" s="60"/>
      <c r="Z386" s="59"/>
      <c r="AA386" s="60"/>
      <c r="AB386" s="61"/>
      <c r="AC386" s="61"/>
    </row>
    <row r="387" spans="1:29" ht="30.6" customHeight="1" x14ac:dyDescent="0.2">
      <c r="A387" s="9" t="s">
        <v>205</v>
      </c>
      <c r="B387" s="2" t="s">
        <v>17</v>
      </c>
      <c r="C387" s="58">
        <v>2021</v>
      </c>
      <c r="D387" s="59">
        <v>1578</v>
      </c>
      <c r="E387" s="60"/>
      <c r="F387" s="59">
        <v>106</v>
      </c>
      <c r="G387" s="60"/>
      <c r="H387" s="59">
        <v>107</v>
      </c>
      <c r="I387" s="60"/>
      <c r="J387" s="59">
        <v>149</v>
      </c>
      <c r="K387" s="60"/>
      <c r="L387" s="59">
        <v>141</v>
      </c>
      <c r="M387" s="60"/>
      <c r="N387" s="59">
        <v>128</v>
      </c>
      <c r="O387" s="60"/>
      <c r="P387" s="59">
        <v>125</v>
      </c>
      <c r="Q387" s="60"/>
      <c r="R387" s="59">
        <v>129</v>
      </c>
      <c r="S387" s="60"/>
      <c r="T387" s="59">
        <v>129</v>
      </c>
      <c r="U387" s="60"/>
      <c r="V387" s="59">
        <v>141</v>
      </c>
      <c r="W387" s="60"/>
      <c r="X387" s="59">
        <v>128</v>
      </c>
      <c r="Y387" s="60"/>
      <c r="Z387" s="59">
        <v>134</v>
      </c>
      <c r="AA387" s="60"/>
      <c r="AB387" s="61">
        <v>160</v>
      </c>
      <c r="AC387" s="61"/>
    </row>
    <row r="388" spans="1:29" ht="11.25" x14ac:dyDescent="0.2">
      <c r="A388" s="9"/>
      <c r="B388" s="2"/>
      <c r="C388" s="58">
        <v>2022</v>
      </c>
      <c r="D388" s="59"/>
      <c r="E388" s="60"/>
      <c r="F388" s="59">
        <v>119</v>
      </c>
      <c r="G388" s="60"/>
      <c r="H388" s="59">
        <v>112</v>
      </c>
      <c r="I388" s="60"/>
      <c r="J388" s="59">
        <v>131</v>
      </c>
      <c r="K388" s="60"/>
      <c r="L388" s="59">
        <v>119</v>
      </c>
      <c r="M388" s="60"/>
      <c r="N388" s="59"/>
      <c r="O388" s="60"/>
      <c r="P388" s="59"/>
      <c r="Q388" s="60"/>
      <c r="R388" s="59"/>
      <c r="S388" s="60"/>
      <c r="T388" s="59"/>
      <c r="U388" s="60"/>
      <c r="V388" s="59"/>
      <c r="W388" s="60"/>
      <c r="X388" s="59"/>
      <c r="Y388" s="60"/>
      <c r="Z388" s="59"/>
      <c r="AA388" s="60"/>
      <c r="AB388" s="61"/>
      <c r="AC388" s="61"/>
    </row>
    <row r="389" spans="1:29" ht="30.6" customHeight="1" x14ac:dyDescent="0.2">
      <c r="A389" s="9" t="s">
        <v>206</v>
      </c>
      <c r="B389" s="2" t="s">
        <v>17</v>
      </c>
      <c r="C389" s="58">
        <v>2021</v>
      </c>
      <c r="D389" s="59">
        <v>949</v>
      </c>
      <c r="E389" s="60"/>
      <c r="F389" s="64">
        <v>61.8</v>
      </c>
      <c r="G389" s="63"/>
      <c r="H389" s="64">
        <v>66.099999999999994</v>
      </c>
      <c r="I389" s="63"/>
      <c r="J389" s="64">
        <v>97.7</v>
      </c>
      <c r="K389" s="63"/>
      <c r="L389" s="64">
        <v>86.9</v>
      </c>
      <c r="M389" s="63"/>
      <c r="N389" s="64">
        <v>83.2</v>
      </c>
      <c r="O389" s="63"/>
      <c r="P389" s="64">
        <v>80.599999999999994</v>
      </c>
      <c r="Q389" s="63"/>
      <c r="R389" s="64">
        <v>84</v>
      </c>
      <c r="S389" s="63"/>
      <c r="T389" s="64">
        <v>87</v>
      </c>
      <c r="U389" s="63"/>
      <c r="V389" s="64">
        <v>84.6</v>
      </c>
      <c r="W389" s="63"/>
      <c r="X389" s="64">
        <v>83</v>
      </c>
      <c r="Y389" s="63"/>
      <c r="Z389" s="64">
        <v>69.5</v>
      </c>
      <c r="AA389" s="63"/>
      <c r="AB389" s="66">
        <v>64.5</v>
      </c>
      <c r="AC389" s="67"/>
    </row>
    <row r="390" spans="1:29" ht="11.25" x14ac:dyDescent="0.2">
      <c r="A390" s="9"/>
      <c r="B390" s="2"/>
      <c r="C390" s="58">
        <v>2022</v>
      </c>
      <c r="D390" s="59"/>
      <c r="E390" s="60"/>
      <c r="F390" s="64">
        <v>60.5</v>
      </c>
      <c r="G390" s="63"/>
      <c r="H390" s="64">
        <v>73.5</v>
      </c>
      <c r="I390" s="63"/>
      <c r="J390" s="64">
        <v>95.7</v>
      </c>
      <c r="K390" s="63"/>
      <c r="L390" s="62">
        <v>81.400000000000006</v>
      </c>
      <c r="M390" s="63"/>
      <c r="N390" s="62"/>
      <c r="O390" s="63"/>
      <c r="P390" s="62"/>
      <c r="Q390" s="63"/>
      <c r="R390" s="62"/>
      <c r="S390" s="63"/>
      <c r="T390" s="62"/>
      <c r="U390" s="63"/>
      <c r="V390" s="62"/>
      <c r="W390" s="63"/>
      <c r="X390" s="62"/>
      <c r="Y390" s="63"/>
      <c r="Z390" s="62"/>
      <c r="AA390" s="63"/>
      <c r="AB390" s="67"/>
      <c r="AC390" s="67"/>
    </row>
    <row r="391" spans="1:29" ht="30.6" customHeight="1" x14ac:dyDescent="0.2">
      <c r="A391" s="6" t="s">
        <v>207</v>
      </c>
      <c r="B391" s="2" t="s">
        <v>17</v>
      </c>
      <c r="C391" s="58">
        <v>2021</v>
      </c>
      <c r="D391" s="59">
        <v>4330</v>
      </c>
      <c r="E391" s="60" t="s">
        <v>20</v>
      </c>
      <c r="F391" s="59">
        <v>290</v>
      </c>
      <c r="G391" s="60"/>
      <c r="H391" s="59">
        <v>301</v>
      </c>
      <c r="I391" s="60"/>
      <c r="J391" s="59">
        <v>416</v>
      </c>
      <c r="K391" s="60" t="s">
        <v>20</v>
      </c>
      <c r="L391" s="59">
        <v>364</v>
      </c>
      <c r="M391" s="60"/>
      <c r="N391" s="59">
        <v>366</v>
      </c>
      <c r="O391" s="60"/>
      <c r="P391" s="59">
        <v>379</v>
      </c>
      <c r="Q391" s="60"/>
      <c r="R391" s="59">
        <v>395</v>
      </c>
      <c r="S391" s="60"/>
      <c r="T391" s="59">
        <v>382</v>
      </c>
      <c r="U391" s="60"/>
      <c r="V391" s="59">
        <v>394</v>
      </c>
      <c r="W391" s="60"/>
      <c r="X391" s="59">
        <v>387</v>
      </c>
      <c r="Y391" s="60"/>
      <c r="Z391" s="59">
        <v>325</v>
      </c>
      <c r="AA391" s="60"/>
      <c r="AB391" s="61">
        <v>328</v>
      </c>
      <c r="AC391" s="61"/>
    </row>
    <row r="392" spans="1:29" ht="11.25" x14ac:dyDescent="0.2">
      <c r="A392" s="6"/>
      <c r="B392" s="2"/>
      <c r="C392" s="58">
        <v>2022</v>
      </c>
      <c r="D392" s="59"/>
      <c r="E392" s="60"/>
      <c r="F392" s="59">
        <v>283</v>
      </c>
      <c r="G392" s="60"/>
      <c r="H392" s="59">
        <v>382</v>
      </c>
      <c r="I392" s="60"/>
      <c r="J392" s="59">
        <v>420</v>
      </c>
      <c r="K392" s="60" t="s">
        <v>20</v>
      </c>
      <c r="L392" s="59">
        <v>357</v>
      </c>
      <c r="M392" s="60"/>
      <c r="N392" s="59"/>
      <c r="O392" s="60"/>
      <c r="P392" s="59"/>
      <c r="Q392" s="60"/>
      <c r="R392" s="59"/>
      <c r="S392" s="60"/>
      <c r="T392" s="59"/>
      <c r="U392" s="60"/>
      <c r="V392" s="59"/>
      <c r="W392" s="60"/>
      <c r="X392" s="59"/>
      <c r="Y392" s="60"/>
      <c r="Z392" s="59"/>
      <c r="AA392" s="60"/>
      <c r="AB392" s="61"/>
      <c r="AC392" s="61"/>
    </row>
    <row r="393" spans="1:29" ht="21.6" customHeight="1" x14ac:dyDescent="0.2">
      <c r="A393" s="6"/>
      <c r="B393" s="2" t="s">
        <v>110</v>
      </c>
      <c r="C393" s="58">
        <v>2021</v>
      </c>
      <c r="D393" s="59">
        <v>6165</v>
      </c>
      <c r="E393" s="60" t="s">
        <v>20</v>
      </c>
      <c r="F393" s="59">
        <v>424</v>
      </c>
      <c r="G393" s="60"/>
      <c r="H393" s="59">
        <v>443</v>
      </c>
      <c r="I393" s="60"/>
      <c r="J393" s="59">
        <v>596</v>
      </c>
      <c r="K393" s="60" t="s">
        <v>20</v>
      </c>
      <c r="L393" s="59">
        <v>521</v>
      </c>
      <c r="M393" s="60"/>
      <c r="N393" s="59">
        <v>523</v>
      </c>
      <c r="O393" s="60"/>
      <c r="P393" s="59">
        <v>537</v>
      </c>
      <c r="Q393" s="60"/>
      <c r="R393" s="59">
        <v>561</v>
      </c>
      <c r="S393" s="60"/>
      <c r="T393" s="59">
        <v>540</v>
      </c>
      <c r="U393" s="60"/>
      <c r="V393" s="59">
        <v>560</v>
      </c>
      <c r="W393" s="60"/>
      <c r="X393" s="59">
        <v>545</v>
      </c>
      <c r="Y393" s="60"/>
      <c r="Z393" s="59">
        <v>466</v>
      </c>
      <c r="AA393" s="60"/>
      <c r="AB393" s="61">
        <v>447</v>
      </c>
      <c r="AC393" s="61"/>
    </row>
    <row r="394" spans="1:29" ht="11.25" x14ac:dyDescent="0.2">
      <c r="A394" s="6"/>
      <c r="B394" s="2"/>
      <c r="C394" s="58">
        <v>2022</v>
      </c>
      <c r="D394" s="59"/>
      <c r="E394" s="60"/>
      <c r="F394" s="59">
        <v>420</v>
      </c>
      <c r="G394" s="60"/>
      <c r="H394" s="59">
        <v>479</v>
      </c>
      <c r="I394" s="60"/>
      <c r="J394" s="59">
        <v>617</v>
      </c>
      <c r="K394" s="60" t="s">
        <v>20</v>
      </c>
      <c r="L394" s="59">
        <v>520</v>
      </c>
      <c r="M394" s="60"/>
      <c r="N394" s="59"/>
      <c r="O394" s="60"/>
      <c r="P394" s="59"/>
      <c r="Q394" s="60"/>
      <c r="R394" s="59"/>
      <c r="S394" s="60"/>
      <c r="T394" s="59"/>
      <c r="U394" s="60"/>
      <c r="V394" s="59"/>
      <c r="W394" s="60"/>
      <c r="X394" s="59"/>
      <c r="Y394" s="60"/>
      <c r="Z394" s="59"/>
      <c r="AA394" s="60"/>
      <c r="AB394" s="61"/>
      <c r="AC394" s="61"/>
    </row>
    <row r="395" spans="1:29" ht="11.25" x14ac:dyDescent="0.2">
      <c r="A395" s="7" t="s">
        <v>25</v>
      </c>
      <c r="B395" s="2"/>
      <c r="C395" s="58"/>
      <c r="D395" s="59"/>
      <c r="E395" s="60"/>
      <c r="F395" s="59"/>
      <c r="G395" s="60"/>
      <c r="H395" s="59"/>
      <c r="I395" s="60"/>
      <c r="J395" s="59"/>
      <c r="K395" s="60"/>
      <c r="L395" s="59"/>
      <c r="M395" s="60"/>
      <c r="N395" s="59"/>
      <c r="O395" s="60"/>
      <c r="P395" s="59"/>
      <c r="Q395" s="60"/>
      <c r="R395" s="59"/>
      <c r="S395" s="60"/>
      <c r="T395" s="59"/>
      <c r="U395" s="60"/>
      <c r="V395" s="59"/>
      <c r="W395" s="60"/>
      <c r="X395" s="59"/>
      <c r="Y395" s="60"/>
      <c r="Z395" s="59"/>
      <c r="AA395" s="60"/>
      <c r="AB395" s="61"/>
      <c r="AC395" s="61"/>
    </row>
    <row r="396" spans="1:29" ht="30.6" customHeight="1" x14ac:dyDescent="0.2">
      <c r="A396" s="7" t="s">
        <v>208</v>
      </c>
      <c r="B396" s="2" t="s">
        <v>17</v>
      </c>
      <c r="C396" s="58">
        <v>2021</v>
      </c>
      <c r="D396" s="59">
        <v>3977</v>
      </c>
      <c r="E396" s="60"/>
      <c r="F396" s="51">
        <v>280</v>
      </c>
      <c r="G396" s="23"/>
      <c r="H396" s="51">
        <v>291</v>
      </c>
      <c r="I396" s="23"/>
      <c r="J396" s="51">
        <v>390</v>
      </c>
      <c r="K396" s="23"/>
      <c r="L396" s="51">
        <v>335</v>
      </c>
      <c r="M396" s="23"/>
      <c r="N396" s="51">
        <v>335</v>
      </c>
      <c r="O396" s="23"/>
      <c r="P396" s="51">
        <v>342</v>
      </c>
      <c r="Q396" s="23"/>
      <c r="R396" s="51">
        <v>356</v>
      </c>
      <c r="S396" s="23"/>
      <c r="T396" s="51">
        <v>340</v>
      </c>
      <c r="U396" s="23"/>
      <c r="V396" s="51">
        <v>350</v>
      </c>
      <c r="W396" s="23"/>
      <c r="X396" s="51">
        <v>341</v>
      </c>
      <c r="Y396" s="23"/>
      <c r="Z396" s="51">
        <v>307</v>
      </c>
      <c r="AA396" s="23"/>
      <c r="AB396" s="43">
        <v>311</v>
      </c>
    </row>
    <row r="397" spans="1:29" ht="11.25" x14ac:dyDescent="0.2">
      <c r="A397" s="7"/>
      <c r="B397" s="2"/>
      <c r="C397" s="58">
        <v>2022</v>
      </c>
      <c r="D397" s="59"/>
      <c r="E397" s="60"/>
      <c r="F397" s="51">
        <v>272</v>
      </c>
      <c r="G397" s="23"/>
      <c r="H397" s="51">
        <v>367</v>
      </c>
      <c r="I397" s="23"/>
      <c r="J397" s="51">
        <v>392</v>
      </c>
      <c r="K397" s="23"/>
      <c r="L397" s="85">
        <v>335</v>
      </c>
      <c r="M397" s="23"/>
      <c r="N397" s="85"/>
      <c r="O397" s="23"/>
      <c r="P397" s="85"/>
      <c r="Q397" s="23"/>
      <c r="R397" s="85"/>
      <c r="S397" s="23"/>
      <c r="T397" s="85"/>
      <c r="U397" s="23"/>
      <c r="V397" s="85"/>
      <c r="W397" s="23"/>
      <c r="X397" s="85"/>
      <c r="Y397" s="23"/>
      <c r="Z397" s="85"/>
      <c r="AA397" s="23"/>
    </row>
    <row r="398" spans="1:29" ht="21.6" customHeight="1" x14ac:dyDescent="0.2">
      <c r="A398" s="6"/>
      <c r="B398" s="2" t="s">
        <v>110</v>
      </c>
      <c r="C398" s="58">
        <v>2021</v>
      </c>
      <c r="D398" s="59">
        <v>5864</v>
      </c>
      <c r="E398" s="60"/>
      <c r="F398" s="51">
        <v>415</v>
      </c>
      <c r="G398" s="23"/>
      <c r="H398" s="51">
        <v>433</v>
      </c>
      <c r="I398" s="23"/>
      <c r="J398" s="51">
        <v>575</v>
      </c>
      <c r="K398" s="23"/>
      <c r="L398" s="51">
        <v>496</v>
      </c>
      <c r="M398" s="23"/>
      <c r="N398" s="51">
        <v>495</v>
      </c>
      <c r="O398" s="23"/>
      <c r="P398" s="51">
        <v>505</v>
      </c>
      <c r="Q398" s="23"/>
      <c r="R398" s="51">
        <v>527</v>
      </c>
      <c r="S398" s="23"/>
      <c r="T398" s="51">
        <v>503</v>
      </c>
      <c r="U398" s="23"/>
      <c r="V398" s="51">
        <v>522</v>
      </c>
      <c r="W398" s="23"/>
      <c r="X398" s="51">
        <v>504</v>
      </c>
      <c r="Y398" s="23"/>
      <c r="Z398" s="51">
        <v>452</v>
      </c>
      <c r="AA398" s="23"/>
      <c r="AB398" s="43">
        <v>434</v>
      </c>
    </row>
    <row r="399" spans="1:29" ht="11.25" x14ac:dyDescent="0.2">
      <c r="A399" s="6"/>
      <c r="B399" s="2"/>
      <c r="C399" s="58">
        <v>2022</v>
      </c>
      <c r="D399" s="59"/>
      <c r="E399" s="60"/>
      <c r="F399" s="51">
        <v>409</v>
      </c>
      <c r="G399" s="23"/>
      <c r="H399" s="51">
        <v>468</v>
      </c>
      <c r="I399" s="23"/>
      <c r="J399" s="51">
        <v>592</v>
      </c>
      <c r="K399" s="23"/>
      <c r="L399" s="85">
        <v>503</v>
      </c>
      <c r="M399" s="23"/>
      <c r="N399" s="85"/>
      <c r="O399" s="23"/>
      <c r="P399" s="85"/>
      <c r="Q399" s="23"/>
      <c r="R399" s="85"/>
      <c r="S399" s="23"/>
      <c r="T399" s="85"/>
      <c r="U399" s="23"/>
      <c r="V399" s="85"/>
      <c r="W399" s="23"/>
      <c r="X399" s="85"/>
      <c r="Y399" s="23"/>
      <c r="Z399" s="85"/>
      <c r="AA399" s="23"/>
    </row>
    <row r="400" spans="1:29" ht="30.6" customHeight="1" x14ac:dyDescent="0.2">
      <c r="A400" s="6" t="s">
        <v>209</v>
      </c>
      <c r="B400" s="2" t="s">
        <v>17</v>
      </c>
      <c r="C400" s="58">
        <v>2021</v>
      </c>
      <c r="D400" s="59">
        <v>2256</v>
      </c>
      <c r="E400" s="60"/>
      <c r="F400" s="51">
        <v>115</v>
      </c>
      <c r="G400" s="23"/>
      <c r="H400" s="51">
        <v>124</v>
      </c>
      <c r="I400" s="23"/>
      <c r="J400" s="51">
        <v>218</v>
      </c>
      <c r="K400" s="23"/>
      <c r="L400" s="51">
        <v>217</v>
      </c>
      <c r="M400" s="23"/>
      <c r="N400" s="51">
        <v>226</v>
      </c>
      <c r="O400" s="23"/>
      <c r="P400" s="51">
        <v>193</v>
      </c>
      <c r="Q400" s="23"/>
      <c r="R400" s="51">
        <v>211</v>
      </c>
      <c r="S400" s="23"/>
      <c r="T400" s="51">
        <v>203</v>
      </c>
      <c r="U400" s="23"/>
      <c r="V400" s="51">
        <v>205</v>
      </c>
      <c r="W400" s="23"/>
      <c r="X400" s="51">
        <v>197</v>
      </c>
      <c r="Y400" s="23"/>
      <c r="Z400" s="51">
        <v>178</v>
      </c>
      <c r="AA400" s="23"/>
      <c r="AB400" s="43">
        <v>168</v>
      </c>
    </row>
    <row r="401" spans="1:29" ht="11.25" x14ac:dyDescent="0.2">
      <c r="A401" s="6"/>
      <c r="B401" s="2"/>
      <c r="C401" s="58">
        <v>2022</v>
      </c>
      <c r="D401" s="59"/>
      <c r="E401" s="60"/>
      <c r="F401" s="51">
        <v>137</v>
      </c>
      <c r="G401" s="23"/>
      <c r="H401" s="51">
        <v>178</v>
      </c>
      <c r="I401" s="23"/>
      <c r="J401" s="51">
        <v>213</v>
      </c>
      <c r="K401" s="23"/>
      <c r="L401" s="85">
        <v>203</v>
      </c>
      <c r="M401" s="23"/>
      <c r="N401" s="85"/>
      <c r="O401" s="23"/>
      <c r="P401" s="85"/>
      <c r="Q401" s="23"/>
      <c r="R401" s="85"/>
      <c r="S401" s="23"/>
      <c r="T401" s="85"/>
      <c r="U401" s="23"/>
      <c r="V401" s="85"/>
      <c r="W401" s="23"/>
      <c r="X401" s="85"/>
      <c r="Y401" s="23"/>
      <c r="Z401" s="85"/>
      <c r="AA401" s="23"/>
    </row>
    <row r="402" spans="1:29" ht="21.6" customHeight="1" x14ac:dyDescent="0.2">
      <c r="A402" s="6"/>
      <c r="B402" s="2" t="s">
        <v>110</v>
      </c>
      <c r="C402" s="58">
        <v>2021</v>
      </c>
      <c r="D402" s="59">
        <v>1556</v>
      </c>
      <c r="E402" s="60"/>
      <c r="F402" s="64">
        <v>79.7</v>
      </c>
      <c r="G402" s="76"/>
      <c r="H402" s="64">
        <v>85.7</v>
      </c>
      <c r="I402" s="76"/>
      <c r="J402" s="59">
        <v>151</v>
      </c>
      <c r="K402" s="60"/>
      <c r="L402" s="59">
        <v>150</v>
      </c>
      <c r="M402" s="76"/>
      <c r="N402" s="59">
        <v>157</v>
      </c>
      <c r="O402" s="76"/>
      <c r="P402" s="59">
        <v>133</v>
      </c>
      <c r="Q402" s="76"/>
      <c r="R402" s="59">
        <v>145</v>
      </c>
      <c r="S402" s="76"/>
      <c r="T402" s="59">
        <v>140</v>
      </c>
      <c r="U402" s="76"/>
      <c r="V402" s="59">
        <v>141</v>
      </c>
      <c r="W402" s="76"/>
      <c r="X402" s="59">
        <v>135</v>
      </c>
      <c r="Y402" s="76"/>
      <c r="Z402" s="59">
        <v>122</v>
      </c>
      <c r="AA402" s="76"/>
      <c r="AB402" s="61">
        <v>116</v>
      </c>
      <c r="AC402" s="73"/>
    </row>
    <row r="403" spans="1:29" ht="11.25" x14ac:dyDescent="0.2">
      <c r="A403" s="6"/>
      <c r="B403" s="2"/>
      <c r="C403" s="58">
        <v>2022</v>
      </c>
      <c r="D403" s="59"/>
      <c r="E403" s="60"/>
      <c r="F403" s="64">
        <v>94.4</v>
      </c>
      <c r="G403" s="76"/>
      <c r="H403" s="59">
        <v>123</v>
      </c>
      <c r="I403" s="76"/>
      <c r="J403" s="59">
        <v>146</v>
      </c>
      <c r="K403" s="60"/>
      <c r="L403" s="75">
        <v>140</v>
      </c>
      <c r="M403" s="76"/>
      <c r="N403" s="75"/>
      <c r="O403" s="76"/>
      <c r="P403" s="75"/>
      <c r="Q403" s="76"/>
      <c r="R403" s="75"/>
      <c r="S403" s="76"/>
      <c r="T403" s="75"/>
      <c r="U403" s="76"/>
      <c r="V403" s="75"/>
      <c r="W403" s="76"/>
      <c r="X403" s="75"/>
      <c r="Y403" s="76"/>
      <c r="Z403" s="75"/>
      <c r="AA403" s="76"/>
      <c r="AB403" s="73"/>
      <c r="AC403" s="73"/>
    </row>
    <row r="404" spans="1:29" ht="21.6" customHeight="1" x14ac:dyDescent="0.2">
      <c r="A404" s="7" t="s">
        <v>210</v>
      </c>
      <c r="B404" s="2" t="s">
        <v>110</v>
      </c>
      <c r="C404" s="58">
        <v>2021</v>
      </c>
      <c r="D404" s="59">
        <v>1088</v>
      </c>
      <c r="E404" s="60"/>
      <c r="F404" s="64">
        <v>59.8</v>
      </c>
      <c r="G404" s="76"/>
      <c r="H404" s="64">
        <v>63.5</v>
      </c>
      <c r="I404" s="76"/>
      <c r="J404" s="59">
        <v>108</v>
      </c>
      <c r="K404" s="76"/>
      <c r="L404" s="59">
        <v>108</v>
      </c>
      <c r="M404" s="76"/>
      <c r="N404" s="59">
        <v>116</v>
      </c>
      <c r="O404" s="76"/>
      <c r="P404" s="64">
        <v>88</v>
      </c>
      <c r="Q404" s="76"/>
      <c r="R404" s="64">
        <v>96.8</v>
      </c>
      <c r="S404" s="76"/>
      <c r="T404" s="64">
        <v>94.7</v>
      </c>
      <c r="U404" s="76"/>
      <c r="V404" s="64">
        <v>97.2</v>
      </c>
      <c r="W404" s="76"/>
      <c r="X404" s="64">
        <v>92.1</v>
      </c>
      <c r="Y404" s="76"/>
      <c r="Z404" s="64">
        <v>81.400000000000006</v>
      </c>
      <c r="AA404" s="76"/>
      <c r="AB404" s="66">
        <v>82.8</v>
      </c>
      <c r="AC404" s="67"/>
    </row>
    <row r="405" spans="1:29" ht="11.25" x14ac:dyDescent="0.2">
      <c r="A405" s="7"/>
      <c r="B405" s="2"/>
      <c r="C405" s="58">
        <v>2022</v>
      </c>
      <c r="D405" s="59"/>
      <c r="E405" s="60"/>
      <c r="F405" s="64">
        <v>64.400000000000006</v>
      </c>
      <c r="G405" s="76"/>
      <c r="H405" s="64">
        <v>85.7</v>
      </c>
      <c r="I405" s="76"/>
      <c r="J405" s="64">
        <v>98.7</v>
      </c>
      <c r="K405" s="76"/>
      <c r="L405" s="62">
        <v>98.4</v>
      </c>
      <c r="M405" s="76"/>
      <c r="N405" s="75"/>
      <c r="O405" s="76"/>
      <c r="P405" s="75"/>
      <c r="Q405" s="76"/>
      <c r="R405" s="75"/>
      <c r="S405" s="76"/>
      <c r="T405" s="75"/>
      <c r="U405" s="63"/>
      <c r="V405" s="75"/>
      <c r="W405" s="76"/>
      <c r="X405" s="75"/>
      <c r="Y405" s="76"/>
      <c r="Z405" s="62"/>
      <c r="AA405" s="63"/>
      <c r="AB405" s="67"/>
      <c r="AC405" s="67"/>
    </row>
    <row r="406" spans="1:29" ht="40.9" customHeight="1" x14ac:dyDescent="0.2">
      <c r="A406" s="6"/>
      <c r="B406" s="2" t="s">
        <v>196</v>
      </c>
      <c r="C406" s="58">
        <v>2021</v>
      </c>
      <c r="D406" s="59">
        <v>505</v>
      </c>
      <c r="E406" s="60"/>
      <c r="F406" s="64">
        <v>28.7</v>
      </c>
      <c r="G406" s="63"/>
      <c r="H406" s="64">
        <v>29.9</v>
      </c>
      <c r="I406" s="63"/>
      <c r="J406" s="64">
        <v>50.3</v>
      </c>
      <c r="K406" s="63"/>
      <c r="L406" s="64">
        <v>50.2</v>
      </c>
      <c r="M406" s="63"/>
      <c r="N406" s="64">
        <v>53.8</v>
      </c>
      <c r="O406" s="63"/>
      <c r="P406" s="64">
        <v>40</v>
      </c>
      <c r="Q406" s="63"/>
      <c r="R406" s="64">
        <v>44.4</v>
      </c>
      <c r="S406" s="76"/>
      <c r="T406" s="64">
        <v>44.3</v>
      </c>
      <c r="U406" s="63"/>
      <c r="V406" s="64">
        <v>45.3</v>
      </c>
      <c r="W406" s="76"/>
      <c r="X406" s="64">
        <v>42.5</v>
      </c>
      <c r="Y406" s="63"/>
      <c r="Z406" s="64">
        <v>37.4</v>
      </c>
      <c r="AA406" s="63"/>
      <c r="AB406" s="66">
        <v>38.1</v>
      </c>
      <c r="AC406" s="67"/>
    </row>
    <row r="407" spans="1:29" ht="11.25" x14ac:dyDescent="0.2">
      <c r="A407" s="6"/>
      <c r="B407" s="2"/>
      <c r="C407" s="58">
        <v>2022</v>
      </c>
      <c r="D407" s="59"/>
      <c r="E407" s="60"/>
      <c r="F407" s="64">
        <v>30.7</v>
      </c>
      <c r="G407" s="63"/>
      <c r="H407" s="64">
        <v>41.3</v>
      </c>
      <c r="I407" s="63"/>
      <c r="J407" s="64">
        <v>47.5</v>
      </c>
      <c r="K407" s="63"/>
      <c r="L407" s="62">
        <v>47.1</v>
      </c>
      <c r="M407" s="63"/>
      <c r="N407" s="62"/>
      <c r="O407" s="63"/>
      <c r="P407" s="62"/>
      <c r="Q407" s="63"/>
      <c r="R407" s="62"/>
      <c r="S407" s="63"/>
      <c r="T407" s="62"/>
      <c r="U407" s="63"/>
      <c r="V407" s="62"/>
      <c r="W407" s="63"/>
      <c r="X407" s="62"/>
      <c r="Y407" s="63"/>
      <c r="Z407" s="62"/>
      <c r="AA407" s="63"/>
      <c r="AB407" s="67"/>
      <c r="AC407" s="67"/>
    </row>
    <row r="408" spans="1:29" ht="30.6" customHeight="1" x14ac:dyDescent="0.2">
      <c r="A408" s="21" t="s">
        <v>211</v>
      </c>
      <c r="B408" s="2" t="s">
        <v>17</v>
      </c>
      <c r="C408" s="58">
        <v>2021</v>
      </c>
      <c r="D408" s="59">
        <v>13575</v>
      </c>
      <c r="E408" s="60"/>
      <c r="F408" s="59">
        <v>399</v>
      </c>
      <c r="G408" s="63"/>
      <c r="H408" s="59">
        <v>292</v>
      </c>
      <c r="I408" s="63"/>
      <c r="J408" s="59">
        <v>1123</v>
      </c>
      <c r="K408" s="63" t="s">
        <v>20</v>
      </c>
      <c r="L408" s="59">
        <v>1259</v>
      </c>
      <c r="M408" s="63"/>
      <c r="N408" s="59">
        <v>1339</v>
      </c>
      <c r="O408" s="63"/>
      <c r="P408" s="59">
        <v>1395</v>
      </c>
      <c r="Q408" s="63"/>
      <c r="R408" s="59">
        <v>1397</v>
      </c>
      <c r="S408" s="63"/>
      <c r="T408" s="59">
        <v>1340</v>
      </c>
      <c r="U408" s="63"/>
      <c r="V408" s="59">
        <v>1354</v>
      </c>
      <c r="W408" s="63"/>
      <c r="X408" s="59">
        <v>1332</v>
      </c>
      <c r="Y408" s="63"/>
      <c r="Z408" s="59">
        <v>1252</v>
      </c>
      <c r="AA408" s="63"/>
      <c r="AB408" s="61">
        <v>1093</v>
      </c>
      <c r="AC408" s="67"/>
    </row>
    <row r="409" spans="1:29" ht="11.25" x14ac:dyDescent="0.2">
      <c r="A409" s="21"/>
      <c r="B409" s="2"/>
      <c r="C409" s="58">
        <v>2022</v>
      </c>
      <c r="D409" s="59"/>
      <c r="E409" s="60"/>
      <c r="F409" s="59">
        <v>582</v>
      </c>
      <c r="G409" s="63"/>
      <c r="H409" s="59">
        <v>525</v>
      </c>
      <c r="I409" s="63"/>
      <c r="J409" s="59">
        <v>1202</v>
      </c>
      <c r="K409" s="63"/>
      <c r="L409" s="59">
        <v>1180</v>
      </c>
      <c r="M409" s="63"/>
      <c r="N409" s="62"/>
      <c r="O409" s="63"/>
      <c r="P409" s="62"/>
      <c r="Q409" s="63"/>
      <c r="R409" s="62"/>
      <c r="S409" s="63"/>
      <c r="T409" s="62"/>
      <c r="U409" s="63"/>
      <c r="V409" s="62"/>
      <c r="W409" s="63"/>
      <c r="X409" s="62"/>
      <c r="Y409" s="63"/>
      <c r="Z409" s="62"/>
      <c r="AA409" s="63"/>
      <c r="AB409" s="67"/>
      <c r="AC409" s="67"/>
    </row>
    <row r="410" spans="1:29" ht="21.6" customHeight="1" x14ac:dyDescent="0.2">
      <c r="A410" s="6"/>
      <c r="B410" s="2" t="s">
        <v>110</v>
      </c>
      <c r="C410" s="58">
        <v>2021</v>
      </c>
      <c r="D410" s="59">
        <v>6163</v>
      </c>
      <c r="E410" s="60" t="s">
        <v>20</v>
      </c>
      <c r="F410" s="59">
        <v>180</v>
      </c>
      <c r="G410" s="76"/>
      <c r="H410" s="59">
        <v>135</v>
      </c>
      <c r="I410" s="76"/>
      <c r="J410" s="59">
        <v>509</v>
      </c>
      <c r="K410" s="60"/>
      <c r="L410" s="59">
        <v>572</v>
      </c>
      <c r="M410" s="76"/>
      <c r="N410" s="59">
        <v>611</v>
      </c>
      <c r="O410" s="76"/>
      <c r="P410" s="59">
        <v>634</v>
      </c>
      <c r="Q410" s="76"/>
      <c r="R410" s="59">
        <v>634</v>
      </c>
      <c r="S410" s="76"/>
      <c r="T410" s="59">
        <v>606</v>
      </c>
      <c r="U410" s="76"/>
      <c r="V410" s="59">
        <v>614</v>
      </c>
      <c r="W410" s="76"/>
      <c r="X410" s="59">
        <v>605</v>
      </c>
      <c r="Y410" s="76"/>
      <c r="Z410" s="59">
        <v>567</v>
      </c>
      <c r="AA410" s="76"/>
      <c r="AB410" s="61">
        <v>494</v>
      </c>
      <c r="AC410" s="73"/>
    </row>
    <row r="411" spans="1:29" ht="11.25" x14ac:dyDescent="0.2">
      <c r="A411" s="6"/>
      <c r="B411" s="2"/>
      <c r="C411" s="58">
        <v>2022</v>
      </c>
      <c r="D411" s="59"/>
      <c r="E411" s="60"/>
      <c r="F411" s="59">
        <v>264</v>
      </c>
      <c r="G411" s="76"/>
      <c r="H411" s="59">
        <v>241</v>
      </c>
      <c r="I411" s="76"/>
      <c r="J411" s="59">
        <v>550</v>
      </c>
      <c r="K411" s="60" t="s">
        <v>20</v>
      </c>
      <c r="L411" s="75">
        <v>538</v>
      </c>
      <c r="M411" s="76"/>
      <c r="N411" s="75"/>
      <c r="O411" s="76"/>
      <c r="P411" s="75"/>
      <c r="Q411" s="76"/>
      <c r="R411" s="75"/>
      <c r="S411" s="76"/>
      <c r="T411" s="75"/>
      <c r="U411" s="76"/>
      <c r="V411" s="75"/>
      <c r="W411" s="76"/>
      <c r="X411" s="75"/>
      <c r="Y411" s="76"/>
      <c r="Z411" s="75"/>
      <c r="AA411" s="76"/>
      <c r="AB411" s="73"/>
      <c r="AC411" s="73"/>
    </row>
    <row r="412" spans="1:29" ht="51" customHeight="1" x14ac:dyDescent="0.2">
      <c r="A412" s="6" t="s">
        <v>212</v>
      </c>
      <c r="B412" s="2" t="s">
        <v>30</v>
      </c>
      <c r="C412" s="58">
        <v>2021</v>
      </c>
      <c r="D412" s="59">
        <v>1302869</v>
      </c>
      <c r="E412" s="60"/>
      <c r="F412" s="59">
        <v>118458</v>
      </c>
      <c r="G412" s="76"/>
      <c r="H412" s="59">
        <v>111844</v>
      </c>
      <c r="I412" s="76"/>
      <c r="J412" s="59">
        <v>121870</v>
      </c>
      <c r="K412" s="76"/>
      <c r="L412" s="59">
        <v>105609</v>
      </c>
      <c r="M412" s="76"/>
      <c r="N412" s="59">
        <v>95989</v>
      </c>
      <c r="O412" s="76"/>
      <c r="P412" s="59">
        <v>109533</v>
      </c>
      <c r="Q412" s="76"/>
      <c r="R412" s="59">
        <v>110405</v>
      </c>
      <c r="S412" s="76"/>
      <c r="T412" s="59">
        <v>107752</v>
      </c>
      <c r="U412" s="76"/>
      <c r="V412" s="59">
        <v>106964</v>
      </c>
      <c r="W412" s="76"/>
      <c r="X412" s="59">
        <v>108728</v>
      </c>
      <c r="Y412" s="76"/>
      <c r="Z412" s="59">
        <v>103820</v>
      </c>
      <c r="AA412" s="76"/>
      <c r="AB412" s="61">
        <v>101897</v>
      </c>
      <c r="AC412" s="67"/>
    </row>
    <row r="413" spans="1:29" ht="11.25" x14ac:dyDescent="0.2">
      <c r="A413" s="6"/>
      <c r="B413" s="2"/>
      <c r="C413" s="58">
        <v>2022</v>
      </c>
      <c r="D413" s="59"/>
      <c r="E413" s="60"/>
      <c r="F413" s="59">
        <v>104600</v>
      </c>
      <c r="G413" s="76"/>
      <c r="H413" s="59">
        <v>106503</v>
      </c>
      <c r="I413" s="76"/>
      <c r="J413" s="59">
        <v>117834</v>
      </c>
      <c r="K413" s="76"/>
      <c r="L413" s="59">
        <v>96350</v>
      </c>
      <c r="M413" s="76"/>
      <c r="N413" s="75"/>
      <c r="O413" s="76"/>
      <c r="P413" s="75"/>
      <c r="Q413" s="76"/>
      <c r="R413" s="75"/>
      <c r="S413" s="76"/>
      <c r="T413" s="75"/>
      <c r="U413" s="63"/>
      <c r="V413" s="75"/>
      <c r="W413" s="76"/>
      <c r="X413" s="75"/>
      <c r="Y413" s="76"/>
      <c r="Z413" s="62"/>
      <c r="AA413" s="63"/>
      <c r="AB413" s="67"/>
      <c r="AC413" s="67"/>
    </row>
    <row r="414" spans="1:29" ht="21.6" customHeight="1" x14ac:dyDescent="0.2">
      <c r="A414" s="6"/>
      <c r="B414" s="2" t="s">
        <v>87</v>
      </c>
      <c r="C414" s="58">
        <v>2021</v>
      </c>
      <c r="D414" s="59">
        <v>166070</v>
      </c>
      <c r="E414" s="60"/>
      <c r="F414" s="59">
        <v>15122</v>
      </c>
      <c r="G414" s="60"/>
      <c r="H414" s="59">
        <v>14161</v>
      </c>
      <c r="I414" s="60"/>
      <c r="J414" s="59">
        <v>15698</v>
      </c>
      <c r="K414" s="60"/>
      <c r="L414" s="59">
        <v>13454</v>
      </c>
      <c r="M414" s="60"/>
      <c r="N414" s="59">
        <v>12227</v>
      </c>
      <c r="O414" s="60"/>
      <c r="P414" s="59">
        <v>13927</v>
      </c>
      <c r="Q414" s="60"/>
      <c r="R414" s="59">
        <v>14030</v>
      </c>
      <c r="S414" s="60"/>
      <c r="T414" s="59">
        <v>13512</v>
      </c>
      <c r="U414" s="60"/>
      <c r="V414" s="59">
        <v>13785</v>
      </c>
      <c r="W414" s="60"/>
      <c r="X414" s="59">
        <v>13860</v>
      </c>
      <c r="Y414" s="60"/>
      <c r="Z414" s="59">
        <v>13246</v>
      </c>
      <c r="AA414" s="60"/>
      <c r="AB414" s="61">
        <v>13048</v>
      </c>
      <c r="AC414" s="61"/>
    </row>
    <row r="415" spans="1:29" ht="11.25" x14ac:dyDescent="0.2">
      <c r="A415" s="6"/>
      <c r="B415" s="2"/>
      <c r="C415" s="58">
        <v>2022</v>
      </c>
      <c r="D415" s="59"/>
      <c r="E415" s="60"/>
      <c r="F415" s="59">
        <v>13395</v>
      </c>
      <c r="G415" s="60"/>
      <c r="H415" s="59">
        <v>13763</v>
      </c>
      <c r="I415" s="60"/>
      <c r="J415" s="59">
        <v>15050</v>
      </c>
      <c r="K415" s="60"/>
      <c r="L415" s="59">
        <v>12374</v>
      </c>
      <c r="M415" s="60"/>
      <c r="N415" s="59"/>
      <c r="O415" s="60"/>
      <c r="P415" s="59"/>
      <c r="Q415" s="60"/>
      <c r="R415" s="59"/>
      <c r="S415" s="60"/>
      <c r="T415" s="59"/>
      <c r="U415" s="60"/>
      <c r="V415" s="59"/>
      <c r="W415" s="60"/>
      <c r="X415" s="59"/>
      <c r="Y415" s="60"/>
      <c r="Z415" s="59"/>
      <c r="AA415" s="60"/>
      <c r="AB415" s="61"/>
      <c r="AC415" s="61"/>
    </row>
    <row r="416" spans="1:29" ht="51" customHeight="1" x14ac:dyDescent="0.2">
      <c r="A416" s="6" t="s">
        <v>213</v>
      </c>
      <c r="B416" s="2" t="s">
        <v>30</v>
      </c>
      <c r="C416" s="58">
        <v>2021</v>
      </c>
      <c r="D416" s="59">
        <v>99679</v>
      </c>
      <c r="E416" s="60"/>
      <c r="F416" s="59">
        <v>7538</v>
      </c>
      <c r="G416" s="60"/>
      <c r="H416" s="59">
        <v>7147</v>
      </c>
      <c r="I416" s="60"/>
      <c r="J416" s="59">
        <v>9249</v>
      </c>
      <c r="K416" s="60"/>
      <c r="L416" s="59">
        <v>7137</v>
      </c>
      <c r="M416" s="60"/>
      <c r="N416" s="59">
        <v>8257</v>
      </c>
      <c r="O416" s="60"/>
      <c r="P416" s="59">
        <v>8583</v>
      </c>
      <c r="Q416" s="60"/>
      <c r="R416" s="59">
        <v>8710</v>
      </c>
      <c r="S416" s="60"/>
      <c r="T416" s="59">
        <v>8663</v>
      </c>
      <c r="U416" s="60"/>
      <c r="V416" s="59">
        <v>8120</v>
      </c>
      <c r="W416" s="60"/>
      <c r="X416" s="59">
        <v>9143</v>
      </c>
      <c r="Y416" s="60"/>
      <c r="Z416" s="59">
        <v>8723</v>
      </c>
      <c r="AA416" s="60"/>
      <c r="AB416" s="61">
        <v>8409</v>
      </c>
      <c r="AC416" s="61"/>
    </row>
    <row r="417" spans="1:29" ht="11.25" x14ac:dyDescent="0.2">
      <c r="A417" s="6"/>
      <c r="B417" s="2"/>
      <c r="C417" s="58">
        <v>2022</v>
      </c>
      <c r="D417" s="59"/>
      <c r="E417" s="60"/>
      <c r="F417" s="59">
        <v>7561</v>
      </c>
      <c r="G417" s="60"/>
      <c r="H417" s="59">
        <v>8011</v>
      </c>
      <c r="I417" s="60"/>
      <c r="J417" s="59">
        <v>9139</v>
      </c>
      <c r="K417" s="60"/>
      <c r="L417" s="59">
        <v>7379</v>
      </c>
      <c r="M417" s="60"/>
      <c r="N417" s="59"/>
      <c r="O417" s="60"/>
      <c r="P417" s="59"/>
      <c r="Q417" s="60"/>
      <c r="R417" s="59"/>
      <c r="S417" s="60"/>
      <c r="T417" s="59"/>
      <c r="U417" s="60"/>
      <c r="V417" s="59"/>
      <c r="W417" s="60"/>
      <c r="X417" s="59"/>
      <c r="Y417" s="60"/>
      <c r="Z417" s="59"/>
      <c r="AA417" s="60"/>
      <c r="AB417" s="61"/>
      <c r="AC417" s="61"/>
    </row>
    <row r="418" spans="1:29" ht="21.6" customHeight="1" x14ac:dyDescent="0.2">
      <c r="A418" s="6"/>
      <c r="B418" s="2" t="s">
        <v>87</v>
      </c>
      <c r="C418" s="58">
        <v>2021</v>
      </c>
      <c r="D418" s="59">
        <v>1342</v>
      </c>
      <c r="E418" s="60"/>
      <c r="F418" s="59">
        <v>102</v>
      </c>
      <c r="G418" s="60"/>
      <c r="H418" s="59">
        <v>99</v>
      </c>
      <c r="I418" s="60"/>
      <c r="J418" s="59">
        <v>126</v>
      </c>
      <c r="K418" s="60"/>
      <c r="L418" s="59">
        <v>97</v>
      </c>
      <c r="M418" s="60"/>
      <c r="N418" s="59">
        <v>111</v>
      </c>
      <c r="O418" s="60"/>
      <c r="P418" s="59">
        <v>116</v>
      </c>
      <c r="Q418" s="60"/>
      <c r="R418" s="59">
        <v>115</v>
      </c>
      <c r="S418" s="60"/>
      <c r="T418" s="59">
        <v>112</v>
      </c>
      <c r="U418" s="60"/>
      <c r="V418" s="59">
        <v>109</v>
      </c>
      <c r="W418" s="60"/>
      <c r="X418" s="59">
        <v>122</v>
      </c>
      <c r="Y418" s="60"/>
      <c r="Z418" s="59">
        <v>119</v>
      </c>
      <c r="AA418" s="60"/>
      <c r="AB418" s="61">
        <v>114</v>
      </c>
      <c r="AC418" s="61"/>
    </row>
    <row r="419" spans="1:29" x14ac:dyDescent="0.2">
      <c r="A419" s="97"/>
      <c r="B419" s="2"/>
      <c r="C419" s="58">
        <v>2022</v>
      </c>
      <c r="D419" s="59"/>
      <c r="E419" s="60"/>
      <c r="F419" s="59">
        <v>103</v>
      </c>
      <c r="G419" s="60"/>
      <c r="H419" s="59">
        <v>105</v>
      </c>
      <c r="I419" s="60"/>
      <c r="J419" s="59">
        <v>121</v>
      </c>
      <c r="K419" s="60"/>
      <c r="L419" s="59">
        <v>98</v>
      </c>
      <c r="M419" s="60"/>
      <c r="N419" s="59"/>
      <c r="O419" s="60"/>
      <c r="P419" s="59"/>
      <c r="Q419" s="60"/>
      <c r="R419" s="59"/>
      <c r="S419" s="60"/>
      <c r="T419" s="59"/>
      <c r="U419" s="60"/>
      <c r="V419" s="59"/>
      <c r="W419" s="60"/>
      <c r="X419" s="59"/>
      <c r="Y419" s="60"/>
      <c r="Z419" s="59"/>
      <c r="AA419" s="60"/>
      <c r="AB419" s="61"/>
      <c r="AC419" s="61"/>
    </row>
    <row r="420" spans="1:29" ht="30.6" customHeight="1" x14ac:dyDescent="0.2">
      <c r="A420" s="6" t="s">
        <v>214</v>
      </c>
      <c r="B420" s="2" t="s">
        <v>17</v>
      </c>
      <c r="C420" s="58">
        <v>2021</v>
      </c>
      <c r="D420" s="59">
        <v>39904</v>
      </c>
      <c r="E420" s="60" t="s">
        <v>20</v>
      </c>
      <c r="F420" s="59">
        <v>1589</v>
      </c>
      <c r="G420" s="76" t="s">
        <v>20</v>
      </c>
      <c r="H420" s="59">
        <v>1577</v>
      </c>
      <c r="I420" s="76" t="s">
        <v>20</v>
      </c>
      <c r="J420" s="59">
        <v>3549</v>
      </c>
      <c r="K420" s="76" t="s">
        <v>20</v>
      </c>
      <c r="L420" s="59">
        <v>3535</v>
      </c>
      <c r="M420" s="76" t="s">
        <v>20</v>
      </c>
      <c r="N420" s="59">
        <v>3643</v>
      </c>
      <c r="O420" s="76" t="s">
        <v>20</v>
      </c>
      <c r="P420" s="59">
        <v>3817</v>
      </c>
      <c r="Q420" s="76" t="s">
        <v>20</v>
      </c>
      <c r="R420" s="59">
        <v>3887</v>
      </c>
      <c r="S420" s="76" t="s">
        <v>20</v>
      </c>
      <c r="T420" s="59">
        <v>3676</v>
      </c>
      <c r="U420" s="76" t="s">
        <v>20</v>
      </c>
      <c r="V420" s="59">
        <v>4146</v>
      </c>
      <c r="W420" s="76" t="s">
        <v>20</v>
      </c>
      <c r="X420" s="59">
        <v>4092</v>
      </c>
      <c r="Y420" s="76" t="s">
        <v>20</v>
      </c>
      <c r="Z420" s="59">
        <v>3638</v>
      </c>
      <c r="AA420" s="76" t="s">
        <v>20</v>
      </c>
      <c r="AB420" s="61">
        <v>2738</v>
      </c>
      <c r="AC420" s="73" t="s">
        <v>20</v>
      </c>
    </row>
    <row r="421" spans="1:29" ht="11.25" x14ac:dyDescent="0.2">
      <c r="A421" s="6"/>
      <c r="B421" s="2"/>
      <c r="C421" s="58">
        <v>2022</v>
      </c>
      <c r="D421" s="59"/>
      <c r="E421" s="60"/>
      <c r="F421" s="59">
        <v>2043</v>
      </c>
      <c r="G421" s="76" t="s">
        <v>20</v>
      </c>
      <c r="H421" s="59">
        <v>2706</v>
      </c>
      <c r="I421" s="76" t="s">
        <v>20</v>
      </c>
      <c r="J421" s="59">
        <v>3880</v>
      </c>
      <c r="K421" s="76" t="s">
        <v>20</v>
      </c>
      <c r="L421" s="75">
        <v>3269</v>
      </c>
      <c r="M421" s="76" t="s">
        <v>20</v>
      </c>
      <c r="N421" s="75"/>
      <c r="O421" s="76"/>
      <c r="P421" s="75"/>
      <c r="Q421" s="76"/>
      <c r="R421" s="75"/>
      <c r="S421" s="76"/>
      <c r="T421" s="75"/>
      <c r="U421" s="76"/>
      <c r="V421" s="75"/>
      <c r="W421" s="76"/>
      <c r="X421" s="75"/>
      <c r="Y421" s="76"/>
      <c r="Z421" s="75"/>
      <c r="AA421" s="76"/>
      <c r="AB421" s="73"/>
      <c r="AC421" s="73"/>
    </row>
    <row r="422" spans="1:29" ht="30.6" customHeight="1" x14ac:dyDescent="0.2">
      <c r="A422" s="6" t="s">
        <v>215</v>
      </c>
      <c r="B422" s="2" t="s">
        <v>17</v>
      </c>
      <c r="C422" s="58">
        <v>2021</v>
      </c>
      <c r="D422" s="59">
        <v>4348</v>
      </c>
      <c r="E422" s="60" t="s">
        <v>20</v>
      </c>
      <c r="F422" s="59">
        <v>198</v>
      </c>
      <c r="G422" s="60"/>
      <c r="H422" s="59">
        <v>248</v>
      </c>
      <c r="I422" s="60"/>
      <c r="J422" s="59">
        <v>458</v>
      </c>
      <c r="K422" s="60" t="s">
        <v>20</v>
      </c>
      <c r="L422" s="59">
        <v>386</v>
      </c>
      <c r="M422" s="60"/>
      <c r="N422" s="59">
        <v>403</v>
      </c>
      <c r="O422" s="60"/>
      <c r="P422" s="59">
        <v>393</v>
      </c>
      <c r="Q422" s="60"/>
      <c r="R422" s="59">
        <v>374</v>
      </c>
      <c r="S422" s="60"/>
      <c r="T422" s="59">
        <v>384</v>
      </c>
      <c r="U422" s="60"/>
      <c r="V422" s="59">
        <v>401</v>
      </c>
      <c r="W422" s="60"/>
      <c r="X422" s="59">
        <v>349</v>
      </c>
      <c r="Y422" s="60"/>
      <c r="Z422" s="59">
        <v>404</v>
      </c>
      <c r="AA422" s="60" t="s">
        <v>20</v>
      </c>
      <c r="AB422" s="61">
        <v>336</v>
      </c>
      <c r="AC422" s="61" t="s">
        <v>20</v>
      </c>
    </row>
    <row r="423" spans="1:29" ht="11.25" x14ac:dyDescent="0.2">
      <c r="A423" s="6"/>
      <c r="B423" s="2"/>
      <c r="C423" s="58">
        <v>2022</v>
      </c>
      <c r="D423" s="59"/>
      <c r="E423" s="60"/>
      <c r="F423" s="59">
        <v>260</v>
      </c>
      <c r="G423" s="60"/>
      <c r="H423" s="59">
        <v>281</v>
      </c>
      <c r="I423" s="60"/>
      <c r="J423" s="59">
        <v>416</v>
      </c>
      <c r="K423" s="60"/>
      <c r="L423" s="59">
        <v>322</v>
      </c>
      <c r="M423" s="60"/>
      <c r="N423" s="59"/>
      <c r="O423" s="60"/>
      <c r="P423" s="59"/>
      <c r="Q423" s="60"/>
      <c r="R423" s="59"/>
      <c r="S423" s="60"/>
      <c r="T423" s="59"/>
      <c r="U423" s="60"/>
      <c r="V423" s="59"/>
      <c r="W423" s="60"/>
      <c r="X423" s="59"/>
      <c r="Y423" s="60"/>
      <c r="Z423" s="59"/>
      <c r="AA423" s="60"/>
      <c r="AB423" s="61"/>
      <c r="AC423" s="61"/>
    </row>
    <row r="424" spans="1:29" ht="21.6" customHeight="1" x14ac:dyDescent="0.2">
      <c r="A424" s="6"/>
      <c r="B424" s="2" t="s">
        <v>110</v>
      </c>
      <c r="C424" s="58">
        <v>2021</v>
      </c>
      <c r="D424" s="59">
        <v>3120</v>
      </c>
      <c r="E424" s="60" t="s">
        <v>20</v>
      </c>
      <c r="F424" s="51">
        <v>142</v>
      </c>
      <c r="G424" s="23"/>
      <c r="H424" s="51">
        <v>182</v>
      </c>
      <c r="I424" s="23"/>
      <c r="J424" s="51">
        <v>330</v>
      </c>
      <c r="K424" s="23"/>
      <c r="L424" s="51">
        <v>275</v>
      </c>
      <c r="M424" s="23"/>
      <c r="N424" s="51">
        <v>291</v>
      </c>
      <c r="O424" s="23"/>
      <c r="P424" s="51">
        <v>283</v>
      </c>
      <c r="Q424" s="23"/>
      <c r="R424" s="51">
        <v>272</v>
      </c>
      <c r="S424" s="23"/>
      <c r="T424" s="51">
        <v>277</v>
      </c>
      <c r="U424" s="23"/>
      <c r="V424" s="51">
        <v>284</v>
      </c>
      <c r="W424" s="23"/>
      <c r="X424" s="51">
        <v>248</v>
      </c>
      <c r="Y424" s="23"/>
      <c r="Z424" s="51">
        <v>286</v>
      </c>
      <c r="AA424" s="23" t="s">
        <v>20</v>
      </c>
      <c r="AB424" s="43">
        <v>241</v>
      </c>
      <c r="AC424" s="17" t="s">
        <v>20</v>
      </c>
    </row>
    <row r="425" spans="1:29" ht="11.25" x14ac:dyDescent="0.2">
      <c r="A425" s="6"/>
      <c r="B425" s="2"/>
      <c r="C425" s="58">
        <v>2022</v>
      </c>
      <c r="D425" s="59"/>
      <c r="E425" s="60"/>
      <c r="F425" s="51">
        <v>188</v>
      </c>
      <c r="G425" s="23"/>
      <c r="H425" s="51">
        <v>199</v>
      </c>
      <c r="I425" s="23"/>
      <c r="J425" s="51">
        <v>302</v>
      </c>
      <c r="K425" s="23" t="s">
        <v>20</v>
      </c>
      <c r="L425" s="85">
        <v>235</v>
      </c>
      <c r="M425" s="23"/>
      <c r="N425" s="85"/>
      <c r="O425" s="23"/>
      <c r="P425" s="48"/>
      <c r="Q425" s="68"/>
      <c r="R425" s="85"/>
      <c r="S425" s="23"/>
      <c r="T425" s="85"/>
      <c r="U425" s="23"/>
      <c r="V425" s="48"/>
      <c r="W425" s="68"/>
      <c r="X425" s="85"/>
      <c r="Y425" s="23"/>
      <c r="Z425" s="85"/>
      <c r="AA425" s="23"/>
    </row>
    <row r="426" spans="1:29" ht="21.6" customHeight="1" x14ac:dyDescent="0.2">
      <c r="A426" s="6" t="s">
        <v>216</v>
      </c>
      <c r="B426" s="2" t="s">
        <v>87</v>
      </c>
      <c r="C426" s="58">
        <v>2021</v>
      </c>
      <c r="D426" s="59">
        <v>70923</v>
      </c>
      <c r="E426" s="60" t="s">
        <v>20</v>
      </c>
      <c r="F426" s="51">
        <v>3260</v>
      </c>
      <c r="G426" s="23" t="s">
        <v>20</v>
      </c>
      <c r="H426" s="51">
        <v>3491</v>
      </c>
      <c r="I426" s="23" t="s">
        <v>20</v>
      </c>
      <c r="J426" s="51">
        <v>7230</v>
      </c>
      <c r="K426" s="23" t="s">
        <v>20</v>
      </c>
      <c r="L426" s="51">
        <v>5548</v>
      </c>
      <c r="M426" s="23" t="s">
        <v>20</v>
      </c>
      <c r="N426" s="51">
        <v>6258</v>
      </c>
      <c r="O426" s="23" t="s">
        <v>20</v>
      </c>
      <c r="P426" s="51">
        <v>6919</v>
      </c>
      <c r="Q426" s="23" t="s">
        <v>20</v>
      </c>
      <c r="R426" s="51">
        <v>7272</v>
      </c>
      <c r="S426" s="23" t="s">
        <v>20</v>
      </c>
      <c r="T426" s="51">
        <v>6706</v>
      </c>
      <c r="U426" s="23" t="s">
        <v>20</v>
      </c>
      <c r="V426" s="51">
        <v>8176</v>
      </c>
      <c r="W426" s="23" t="s">
        <v>20</v>
      </c>
      <c r="X426" s="51">
        <v>6584</v>
      </c>
      <c r="Y426" s="23" t="s">
        <v>20</v>
      </c>
      <c r="Z426" s="51">
        <v>5516</v>
      </c>
      <c r="AA426" s="23" t="s">
        <v>20</v>
      </c>
      <c r="AB426" s="43">
        <v>3964</v>
      </c>
      <c r="AC426" s="17" t="s">
        <v>20</v>
      </c>
    </row>
    <row r="427" spans="1:29" ht="11.25" x14ac:dyDescent="0.2">
      <c r="A427" s="6"/>
      <c r="B427" s="2"/>
      <c r="C427" s="58">
        <v>2022</v>
      </c>
      <c r="D427" s="59"/>
      <c r="E427" s="60"/>
      <c r="F427" s="51">
        <v>3257</v>
      </c>
      <c r="G427" s="23"/>
      <c r="H427" s="51">
        <v>3794</v>
      </c>
      <c r="I427" s="23"/>
      <c r="J427" s="39" t="s">
        <v>189</v>
      </c>
      <c r="K427" s="23"/>
      <c r="L427" s="85">
        <v>6779</v>
      </c>
      <c r="M427" s="23"/>
      <c r="N427" s="85"/>
      <c r="O427" s="23"/>
      <c r="P427" s="85"/>
      <c r="Q427" s="23"/>
      <c r="R427" s="85"/>
      <c r="S427" s="23"/>
      <c r="T427" s="85"/>
      <c r="U427" s="23"/>
      <c r="V427" s="85"/>
      <c r="W427" s="23"/>
      <c r="X427" s="85"/>
      <c r="Y427" s="23"/>
      <c r="Z427" s="85"/>
      <c r="AA427" s="23"/>
    </row>
    <row r="428" spans="1:29" ht="30.6" customHeight="1" x14ac:dyDescent="0.2">
      <c r="A428" s="6" t="s">
        <v>217</v>
      </c>
      <c r="B428" s="2" t="s">
        <v>17</v>
      </c>
      <c r="C428" s="58">
        <v>2021</v>
      </c>
      <c r="D428" s="59">
        <v>732</v>
      </c>
      <c r="E428" s="60"/>
      <c r="F428" s="64">
        <v>50.4</v>
      </c>
      <c r="G428" s="60"/>
      <c r="H428" s="64">
        <v>52.5</v>
      </c>
      <c r="I428" s="60"/>
      <c r="J428" s="64">
        <v>63.3</v>
      </c>
      <c r="K428" s="60"/>
      <c r="L428" s="64">
        <v>60.8</v>
      </c>
      <c r="M428" s="60"/>
      <c r="N428" s="64">
        <v>64.2</v>
      </c>
      <c r="O428" s="60"/>
      <c r="P428" s="64">
        <v>62.1</v>
      </c>
      <c r="Q428" s="60"/>
      <c r="R428" s="64">
        <v>64.5</v>
      </c>
      <c r="S428" s="60"/>
      <c r="T428" s="64">
        <v>63.4</v>
      </c>
      <c r="U428" s="60"/>
      <c r="V428" s="64">
        <v>65.400000000000006</v>
      </c>
      <c r="W428" s="60"/>
      <c r="X428" s="64">
        <v>68.3</v>
      </c>
      <c r="Y428" s="60"/>
      <c r="Z428" s="64">
        <v>64</v>
      </c>
      <c r="AA428" s="60"/>
      <c r="AB428" s="66">
        <v>53.2</v>
      </c>
      <c r="AC428" s="61"/>
    </row>
    <row r="429" spans="1:29" ht="11.25" x14ac:dyDescent="0.2">
      <c r="A429" s="13"/>
      <c r="B429" s="2"/>
      <c r="C429" s="175">
        <v>2022</v>
      </c>
      <c r="D429" s="59"/>
      <c r="E429" s="60"/>
      <c r="F429" s="64">
        <v>58.3</v>
      </c>
      <c r="G429" s="60"/>
      <c r="H429" s="64">
        <v>60.9</v>
      </c>
      <c r="I429" s="60"/>
      <c r="J429" s="64">
        <v>68.900000000000006</v>
      </c>
      <c r="K429" s="60"/>
      <c r="L429" s="64">
        <v>60.9</v>
      </c>
      <c r="M429" s="60"/>
      <c r="N429" s="59"/>
      <c r="O429" s="60"/>
      <c r="P429" s="59"/>
      <c r="Q429" s="60"/>
      <c r="R429" s="59"/>
      <c r="S429" s="60"/>
      <c r="T429" s="59"/>
      <c r="U429" s="60"/>
      <c r="V429" s="59"/>
      <c r="W429" s="60"/>
      <c r="X429" s="59"/>
      <c r="Y429" s="60"/>
      <c r="Z429" s="59"/>
      <c r="AA429" s="60"/>
      <c r="AB429" s="61"/>
      <c r="AC429" s="61"/>
    </row>
    <row r="430" spans="1:29" ht="30" customHeight="1" x14ac:dyDescent="0.2">
      <c r="A430" s="210" t="s">
        <v>218</v>
      </c>
      <c r="B430" s="210"/>
      <c r="C430" s="210"/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  <c r="U430" s="210"/>
      <c r="V430" s="210"/>
      <c r="W430" s="210"/>
      <c r="X430" s="210"/>
      <c r="Y430" s="210"/>
      <c r="Z430" s="210"/>
      <c r="AA430" s="210"/>
      <c r="AB430" s="210"/>
      <c r="AC430" s="210"/>
    </row>
    <row r="431" spans="1:29" ht="30.6" customHeight="1" x14ac:dyDescent="0.2">
      <c r="A431" s="6" t="s">
        <v>219</v>
      </c>
      <c r="B431" s="2" t="s">
        <v>17</v>
      </c>
      <c r="C431" s="58">
        <v>2021</v>
      </c>
      <c r="D431" s="51">
        <v>7088</v>
      </c>
      <c r="E431" s="23" t="s">
        <v>20</v>
      </c>
      <c r="F431" s="59">
        <v>585</v>
      </c>
      <c r="G431" s="63" t="s">
        <v>20</v>
      </c>
      <c r="H431" s="59">
        <v>547</v>
      </c>
      <c r="I431" s="63" t="s">
        <v>20</v>
      </c>
      <c r="J431" s="59">
        <v>643</v>
      </c>
      <c r="K431" s="63"/>
      <c r="L431" s="59">
        <v>610</v>
      </c>
      <c r="M431" s="63" t="s">
        <v>20</v>
      </c>
      <c r="N431" s="59">
        <v>655</v>
      </c>
      <c r="O431" s="63" t="s">
        <v>20</v>
      </c>
      <c r="P431" s="59">
        <v>611</v>
      </c>
      <c r="Q431" s="63" t="s">
        <v>20</v>
      </c>
      <c r="R431" s="59">
        <v>652</v>
      </c>
      <c r="S431" s="63" t="s">
        <v>20</v>
      </c>
      <c r="T431" s="59">
        <v>535</v>
      </c>
      <c r="U431" s="63" t="s">
        <v>20</v>
      </c>
      <c r="V431" s="59">
        <v>574</v>
      </c>
      <c r="W431" s="63" t="s">
        <v>20</v>
      </c>
      <c r="X431" s="59">
        <v>541</v>
      </c>
      <c r="Y431" s="63" t="s">
        <v>20</v>
      </c>
      <c r="Z431" s="59">
        <v>577</v>
      </c>
      <c r="AA431" s="63" t="s">
        <v>20</v>
      </c>
      <c r="AB431" s="61">
        <v>557</v>
      </c>
      <c r="AC431" s="67" t="s">
        <v>20</v>
      </c>
    </row>
    <row r="432" spans="1:29" ht="11.25" x14ac:dyDescent="0.2">
      <c r="A432" s="23"/>
      <c r="B432" s="24"/>
      <c r="C432" s="175">
        <v>2022</v>
      </c>
      <c r="D432" s="85"/>
      <c r="E432" s="23"/>
      <c r="F432" s="59">
        <v>616</v>
      </c>
      <c r="G432" s="63"/>
      <c r="H432" s="59">
        <v>640</v>
      </c>
      <c r="I432" s="63"/>
      <c r="J432" s="59">
        <v>746</v>
      </c>
      <c r="K432" s="63" t="s">
        <v>20</v>
      </c>
      <c r="L432" s="75">
        <v>577</v>
      </c>
      <c r="M432" s="63"/>
      <c r="N432" s="62"/>
      <c r="O432" s="63"/>
      <c r="P432" s="62"/>
      <c r="Q432" s="63"/>
      <c r="R432" s="62"/>
      <c r="S432" s="63"/>
      <c r="T432" s="62"/>
      <c r="U432" s="63"/>
      <c r="V432" s="62"/>
      <c r="W432" s="63"/>
      <c r="X432" s="62"/>
      <c r="Y432" s="63"/>
      <c r="Z432" s="62"/>
      <c r="AA432" s="63"/>
      <c r="AB432" s="67"/>
      <c r="AC432" s="67"/>
    </row>
    <row r="433" spans="1:29" ht="30.6" customHeight="1" x14ac:dyDescent="0.2">
      <c r="A433" s="6" t="s">
        <v>220</v>
      </c>
      <c r="B433" s="2" t="s">
        <v>17</v>
      </c>
      <c r="C433" s="58">
        <v>2021</v>
      </c>
      <c r="D433" s="59">
        <v>392</v>
      </c>
      <c r="E433" s="60" t="s">
        <v>20</v>
      </c>
      <c r="F433" s="64">
        <v>33.700000000000003</v>
      </c>
      <c r="G433" s="60" t="s">
        <v>20</v>
      </c>
      <c r="H433" s="64">
        <v>35.1</v>
      </c>
      <c r="I433" s="60" t="s">
        <v>20</v>
      </c>
      <c r="J433" s="64">
        <v>37.299999999999997</v>
      </c>
      <c r="K433" s="60" t="s">
        <v>20</v>
      </c>
      <c r="L433" s="64">
        <v>36.5</v>
      </c>
      <c r="M433" s="60" t="s">
        <v>20</v>
      </c>
      <c r="N433" s="64">
        <v>36.299999999999997</v>
      </c>
      <c r="O433" s="60" t="s">
        <v>20</v>
      </c>
      <c r="P433" s="64">
        <v>34.6</v>
      </c>
      <c r="Q433" s="60" t="s">
        <v>20</v>
      </c>
      <c r="R433" s="64">
        <v>29.9</v>
      </c>
      <c r="S433" s="60" t="s">
        <v>20</v>
      </c>
      <c r="T433" s="64">
        <v>27.6</v>
      </c>
      <c r="U433" s="60" t="s">
        <v>20</v>
      </c>
      <c r="V433" s="64">
        <v>31.9</v>
      </c>
      <c r="W433" s="60" t="s">
        <v>20</v>
      </c>
      <c r="X433" s="64">
        <v>29.8</v>
      </c>
      <c r="Y433" s="60" t="s">
        <v>20</v>
      </c>
      <c r="Z433" s="64">
        <v>29.4</v>
      </c>
      <c r="AA433" s="60" t="s">
        <v>20</v>
      </c>
      <c r="AB433" s="66">
        <v>29.7</v>
      </c>
      <c r="AC433" s="61" t="s">
        <v>20</v>
      </c>
    </row>
    <row r="434" spans="1:29" ht="11.25" x14ac:dyDescent="0.2">
      <c r="A434" s="6"/>
      <c r="B434" s="2"/>
      <c r="C434" s="58">
        <v>2022</v>
      </c>
      <c r="D434" s="59"/>
      <c r="E434" s="60"/>
      <c r="F434" s="64">
        <v>30.8</v>
      </c>
      <c r="G434" s="60"/>
      <c r="H434" s="64">
        <v>38.9</v>
      </c>
      <c r="I434" s="60"/>
      <c r="J434" s="64">
        <v>38.299999999999997</v>
      </c>
      <c r="K434" s="60"/>
      <c r="L434" s="64">
        <v>37.1</v>
      </c>
      <c r="M434" s="60"/>
      <c r="N434" s="59"/>
      <c r="O434" s="60"/>
      <c r="P434" s="59"/>
      <c r="Q434" s="60"/>
      <c r="R434" s="59"/>
      <c r="S434" s="60"/>
      <c r="T434" s="59"/>
      <c r="U434" s="60"/>
      <c r="V434" s="59"/>
      <c r="W434" s="60"/>
      <c r="X434" s="59"/>
      <c r="Y434" s="60"/>
      <c r="Z434" s="59"/>
      <c r="AA434" s="60"/>
      <c r="AB434" s="61"/>
      <c r="AC434" s="61"/>
    </row>
    <row r="435" spans="1:29" ht="30.6" customHeight="1" x14ac:dyDescent="0.2">
      <c r="A435" s="6" t="s">
        <v>221</v>
      </c>
      <c r="B435" s="2" t="s">
        <v>17</v>
      </c>
      <c r="C435" s="58">
        <v>2021</v>
      </c>
      <c r="D435" s="59">
        <v>753</v>
      </c>
      <c r="E435" s="60" t="s">
        <v>20</v>
      </c>
      <c r="F435" s="86">
        <v>75.599999999999994</v>
      </c>
      <c r="G435" s="23"/>
      <c r="H435" s="86">
        <v>65.2</v>
      </c>
      <c r="I435" s="23"/>
      <c r="J435" s="86">
        <v>78.599999999999994</v>
      </c>
      <c r="K435" s="23"/>
      <c r="L435" s="86">
        <v>56.6</v>
      </c>
      <c r="M435" s="23"/>
      <c r="N435" s="86">
        <v>63.8</v>
      </c>
      <c r="O435" s="23"/>
      <c r="P435" s="86">
        <v>64.2</v>
      </c>
      <c r="Q435" s="23"/>
      <c r="R435" s="86">
        <v>67.099999999999994</v>
      </c>
      <c r="S435" s="23"/>
      <c r="T435" s="86">
        <v>58.5</v>
      </c>
      <c r="U435" s="23"/>
      <c r="V435" s="86">
        <v>61.3</v>
      </c>
      <c r="W435" s="23"/>
      <c r="X435" s="86">
        <v>56.1</v>
      </c>
      <c r="Y435" s="23"/>
      <c r="Z435" s="86">
        <v>57</v>
      </c>
      <c r="AA435" s="23"/>
      <c r="AB435" s="128">
        <v>47.7</v>
      </c>
    </row>
    <row r="436" spans="1:29" ht="11.25" x14ac:dyDescent="0.2">
      <c r="A436" s="6"/>
      <c r="B436" s="2"/>
      <c r="C436" s="58">
        <v>2022</v>
      </c>
      <c r="D436" s="59"/>
      <c r="E436" s="60"/>
      <c r="F436" s="86">
        <v>60.9</v>
      </c>
      <c r="G436" s="23"/>
      <c r="H436" s="86">
        <v>59.4</v>
      </c>
      <c r="I436" s="23"/>
      <c r="J436" s="86">
        <v>66.099999999999994</v>
      </c>
      <c r="K436" s="23"/>
      <c r="L436" s="85">
        <v>62.7</v>
      </c>
      <c r="M436" s="23"/>
      <c r="N436" s="85"/>
      <c r="O436" s="23"/>
      <c r="P436" s="85"/>
      <c r="Q436" s="23"/>
      <c r="R436" s="85"/>
      <c r="S436" s="23"/>
      <c r="T436" s="85"/>
      <c r="U436" s="23"/>
      <c r="V436" s="85"/>
      <c r="W436" s="23"/>
      <c r="X436" s="85"/>
      <c r="Y436" s="23"/>
      <c r="Z436" s="85"/>
      <c r="AA436" s="23"/>
    </row>
    <row r="437" spans="1:29" ht="30.6" customHeight="1" x14ac:dyDescent="0.2">
      <c r="A437" s="6" t="s">
        <v>222</v>
      </c>
      <c r="B437" s="2" t="s">
        <v>17</v>
      </c>
      <c r="C437" s="58">
        <v>2021</v>
      </c>
      <c r="D437" s="59">
        <v>1214</v>
      </c>
      <c r="E437" s="60"/>
      <c r="F437" s="59">
        <v>107</v>
      </c>
      <c r="G437" s="63"/>
      <c r="H437" s="64">
        <v>98</v>
      </c>
      <c r="I437" s="63"/>
      <c r="J437" s="59">
        <v>126</v>
      </c>
      <c r="K437" s="63"/>
      <c r="L437" s="59">
        <v>104</v>
      </c>
      <c r="M437" s="63"/>
      <c r="N437" s="59">
        <v>105</v>
      </c>
      <c r="O437" s="63"/>
      <c r="P437" s="59">
        <v>102</v>
      </c>
      <c r="Q437" s="63"/>
      <c r="R437" s="59">
        <v>112</v>
      </c>
      <c r="S437" s="63"/>
      <c r="T437" s="64">
        <v>72.8</v>
      </c>
      <c r="U437" s="63"/>
      <c r="V437" s="64">
        <v>92.6</v>
      </c>
      <c r="W437" s="63"/>
      <c r="X437" s="64">
        <v>89.4</v>
      </c>
      <c r="Y437" s="63"/>
      <c r="Z437" s="59">
        <v>102</v>
      </c>
      <c r="AA437" s="63"/>
      <c r="AB437" s="61">
        <v>101</v>
      </c>
      <c r="AC437" s="67"/>
    </row>
    <row r="438" spans="1:29" ht="11.25" x14ac:dyDescent="0.2">
      <c r="A438" s="6"/>
      <c r="B438" s="2"/>
      <c r="C438" s="58">
        <v>2022</v>
      </c>
      <c r="D438" s="59"/>
      <c r="E438" s="60"/>
      <c r="F438" s="59">
        <v>112</v>
      </c>
      <c r="G438" s="63"/>
      <c r="H438" s="59">
        <v>109</v>
      </c>
      <c r="I438" s="63"/>
      <c r="J438" s="59">
        <v>129</v>
      </c>
      <c r="K438" s="63"/>
      <c r="L438" s="62">
        <v>89.9</v>
      </c>
      <c r="M438" s="63"/>
      <c r="N438" s="62"/>
      <c r="O438" s="63"/>
      <c r="P438" s="62"/>
      <c r="Q438" s="63"/>
      <c r="R438" s="62"/>
      <c r="S438" s="63"/>
      <c r="T438" s="62"/>
      <c r="U438" s="63"/>
      <c r="V438" s="62"/>
      <c r="W438" s="63"/>
      <c r="X438" s="62"/>
      <c r="Y438" s="63"/>
      <c r="Z438" s="62"/>
      <c r="AA438" s="63"/>
      <c r="AB438" s="67"/>
      <c r="AC438" s="67"/>
    </row>
    <row r="439" spans="1:29" ht="30.6" customHeight="1" x14ac:dyDescent="0.2">
      <c r="A439" s="6" t="s">
        <v>223</v>
      </c>
      <c r="B439" s="2" t="s">
        <v>17</v>
      </c>
      <c r="C439" s="58">
        <v>2021</v>
      </c>
      <c r="D439" s="59">
        <v>3399</v>
      </c>
      <c r="E439" s="60" t="s">
        <v>20</v>
      </c>
      <c r="F439" s="59">
        <v>279</v>
      </c>
      <c r="G439" s="63"/>
      <c r="H439" s="59">
        <v>248</v>
      </c>
      <c r="I439" s="63"/>
      <c r="J439" s="59">
        <v>282</v>
      </c>
      <c r="K439" s="76"/>
      <c r="L439" s="59">
        <v>294</v>
      </c>
      <c r="M439" s="63"/>
      <c r="N439" s="59">
        <v>313</v>
      </c>
      <c r="O439" s="76"/>
      <c r="P439" s="59">
        <v>319</v>
      </c>
      <c r="Q439" s="76"/>
      <c r="R439" s="59">
        <v>313</v>
      </c>
      <c r="S439" s="76"/>
      <c r="T439" s="59">
        <v>270</v>
      </c>
      <c r="U439" s="63"/>
      <c r="V439" s="59">
        <v>245</v>
      </c>
      <c r="W439" s="63"/>
      <c r="X439" s="59">
        <v>252</v>
      </c>
      <c r="Y439" s="63"/>
      <c r="Z439" s="59">
        <v>280</v>
      </c>
      <c r="AA439" s="63"/>
      <c r="AB439" s="61">
        <v>254</v>
      </c>
      <c r="AC439" s="67"/>
    </row>
    <row r="440" spans="1:29" ht="11.25" x14ac:dyDescent="0.2">
      <c r="A440" s="6"/>
      <c r="B440" s="2"/>
      <c r="C440" s="58">
        <v>2022</v>
      </c>
      <c r="D440" s="59"/>
      <c r="E440" s="60"/>
      <c r="F440" s="59">
        <v>287</v>
      </c>
      <c r="G440" s="63" t="s">
        <v>20</v>
      </c>
      <c r="H440" s="59">
        <v>290</v>
      </c>
      <c r="I440" s="76" t="s">
        <v>20</v>
      </c>
      <c r="J440" s="59">
        <v>366</v>
      </c>
      <c r="K440" s="76" t="s">
        <v>20</v>
      </c>
      <c r="L440" s="75">
        <v>305</v>
      </c>
      <c r="M440" s="76"/>
      <c r="N440" s="75"/>
      <c r="O440" s="76"/>
      <c r="P440" s="75"/>
      <c r="Q440" s="76"/>
      <c r="R440" s="75"/>
      <c r="S440" s="76"/>
      <c r="T440" s="62"/>
      <c r="U440" s="63"/>
      <c r="V440" s="75"/>
      <c r="W440" s="76"/>
      <c r="X440" s="75"/>
      <c r="Y440" s="63"/>
      <c r="Z440" s="62"/>
      <c r="AA440" s="63"/>
      <c r="AB440" s="67"/>
      <c r="AC440" s="73"/>
    </row>
    <row r="441" spans="1:29" ht="30.6" customHeight="1" x14ac:dyDescent="0.2">
      <c r="A441" s="6" t="s">
        <v>224</v>
      </c>
      <c r="B441" s="2" t="s">
        <v>17</v>
      </c>
      <c r="C441" s="58">
        <v>2021</v>
      </c>
      <c r="D441" s="59">
        <v>906</v>
      </c>
      <c r="E441" s="60" t="s">
        <v>20</v>
      </c>
      <c r="F441" s="64">
        <v>64.7</v>
      </c>
      <c r="G441" s="60" t="s">
        <v>20</v>
      </c>
      <c r="H441" s="64">
        <v>67.7</v>
      </c>
      <c r="I441" s="60" t="s">
        <v>20</v>
      </c>
      <c r="J441" s="64">
        <v>73.599999999999994</v>
      </c>
      <c r="K441" s="60" t="s">
        <v>20</v>
      </c>
      <c r="L441" s="64">
        <v>79.2</v>
      </c>
      <c r="M441" s="60" t="s">
        <v>20</v>
      </c>
      <c r="N441" s="64">
        <v>72.599999999999994</v>
      </c>
      <c r="O441" s="60" t="s">
        <v>20</v>
      </c>
      <c r="P441" s="64">
        <v>71.400000000000006</v>
      </c>
      <c r="Q441" s="60" t="s">
        <v>20</v>
      </c>
      <c r="R441" s="64">
        <v>77.900000000000006</v>
      </c>
      <c r="S441" s="60" t="s">
        <v>20</v>
      </c>
      <c r="T441" s="64">
        <v>69.900000000000006</v>
      </c>
      <c r="U441" s="60" t="s">
        <v>20</v>
      </c>
      <c r="V441" s="64">
        <v>66</v>
      </c>
      <c r="W441" s="60" t="s">
        <v>20</v>
      </c>
      <c r="X441" s="59">
        <v>101</v>
      </c>
      <c r="Y441" s="60"/>
      <c r="Z441" s="64">
        <v>80.400000000000006</v>
      </c>
      <c r="AA441" s="60" t="s">
        <v>20</v>
      </c>
      <c r="AB441" s="66">
        <v>70.099999999999994</v>
      </c>
      <c r="AC441" s="61"/>
    </row>
    <row r="442" spans="1:29" ht="11.25" x14ac:dyDescent="0.2">
      <c r="A442" s="6"/>
      <c r="B442" s="2"/>
      <c r="C442" s="58">
        <v>2022</v>
      </c>
      <c r="D442" s="59"/>
      <c r="E442" s="60"/>
      <c r="F442" s="64">
        <v>76.3</v>
      </c>
      <c r="G442" s="60"/>
      <c r="H442" s="64">
        <v>84.7</v>
      </c>
      <c r="I442" s="60"/>
      <c r="J442" s="59">
        <v>104</v>
      </c>
      <c r="K442" s="60"/>
      <c r="L442" s="64">
        <v>74.3</v>
      </c>
      <c r="M442" s="60"/>
      <c r="N442" s="59"/>
      <c r="O442" s="60"/>
      <c r="P442" s="59"/>
      <c r="Q442" s="60"/>
      <c r="R442" s="59"/>
      <c r="S442" s="60"/>
      <c r="T442" s="59"/>
      <c r="U442" s="60"/>
      <c r="V442" s="59"/>
      <c r="W442" s="60"/>
      <c r="X442" s="59"/>
      <c r="Y442" s="60"/>
      <c r="Z442" s="59"/>
      <c r="AA442" s="60"/>
      <c r="AB442" s="61"/>
      <c r="AC442" s="61"/>
    </row>
    <row r="443" spans="1:29" ht="30.6" customHeight="1" x14ac:dyDescent="0.2">
      <c r="A443" s="6" t="s">
        <v>225</v>
      </c>
      <c r="B443" s="2" t="s">
        <v>17</v>
      </c>
      <c r="C443" s="58">
        <v>2021</v>
      </c>
      <c r="D443" s="59">
        <v>198</v>
      </c>
      <c r="E443" s="60"/>
      <c r="F443" s="64">
        <v>15.9</v>
      </c>
      <c r="G443" s="63"/>
      <c r="H443" s="64">
        <v>17</v>
      </c>
      <c r="I443" s="63"/>
      <c r="J443" s="64">
        <v>19.600000000000001</v>
      </c>
      <c r="K443" s="63"/>
      <c r="L443" s="64">
        <v>18.2</v>
      </c>
      <c r="M443" s="63"/>
      <c r="N443" s="64">
        <v>17.3</v>
      </c>
      <c r="O443" s="63"/>
      <c r="P443" s="64">
        <v>17.899999999999999</v>
      </c>
      <c r="Q443" s="63"/>
      <c r="R443" s="64">
        <v>15</v>
      </c>
      <c r="S443" s="63"/>
      <c r="T443" s="64">
        <v>15.1</v>
      </c>
      <c r="U443" s="63"/>
      <c r="V443" s="64">
        <v>16.399999999999999</v>
      </c>
      <c r="W443" s="63"/>
      <c r="X443" s="64">
        <v>14.7</v>
      </c>
      <c r="Y443" s="63"/>
      <c r="Z443" s="64">
        <v>17.100000000000001</v>
      </c>
      <c r="AA443" s="63"/>
      <c r="AB443" s="66">
        <v>13.5</v>
      </c>
      <c r="AC443" s="67"/>
    </row>
    <row r="444" spans="1:29" x14ac:dyDescent="0.2">
      <c r="A444" s="97"/>
      <c r="B444" s="2"/>
      <c r="C444" s="58">
        <v>2022</v>
      </c>
      <c r="D444" s="59"/>
      <c r="E444" s="60"/>
      <c r="F444" s="64">
        <v>15.3</v>
      </c>
      <c r="G444" s="63"/>
      <c r="H444" s="64">
        <v>16.2</v>
      </c>
      <c r="I444" s="63"/>
      <c r="J444" s="64">
        <v>19.399999999999999</v>
      </c>
      <c r="K444" s="63" t="s">
        <v>20</v>
      </c>
      <c r="L444" s="62">
        <v>14.8</v>
      </c>
      <c r="M444" s="63"/>
      <c r="N444" s="62"/>
      <c r="O444" s="63"/>
      <c r="P444" s="62"/>
      <c r="Q444" s="63"/>
      <c r="R444" s="62"/>
      <c r="S444" s="63"/>
      <c r="T444" s="62"/>
      <c r="U444" s="63"/>
      <c r="V444" s="62"/>
      <c r="W444" s="63"/>
      <c r="X444" s="62"/>
      <c r="Y444" s="63"/>
      <c r="Z444" s="62"/>
      <c r="AA444" s="63"/>
      <c r="AB444" s="67"/>
      <c r="AC444" s="67"/>
    </row>
    <row r="445" spans="1:29" ht="30.6" customHeight="1" x14ac:dyDescent="0.2">
      <c r="A445" s="9" t="s">
        <v>226</v>
      </c>
      <c r="B445" s="2" t="s">
        <v>17</v>
      </c>
      <c r="C445" s="58">
        <v>2021</v>
      </c>
      <c r="D445" s="59">
        <v>148</v>
      </c>
      <c r="E445" s="60"/>
      <c r="F445" s="64">
        <v>12.9</v>
      </c>
      <c r="G445" s="63"/>
      <c r="H445" s="64">
        <v>12.4</v>
      </c>
      <c r="I445" s="63"/>
      <c r="J445" s="64">
        <v>13.1</v>
      </c>
      <c r="K445" s="63"/>
      <c r="L445" s="64">
        <v>12.5</v>
      </c>
      <c r="M445" s="63"/>
      <c r="N445" s="64">
        <v>12.9</v>
      </c>
      <c r="O445" s="63"/>
      <c r="P445" s="64">
        <v>13.4</v>
      </c>
      <c r="Q445" s="63"/>
      <c r="R445" s="64">
        <v>12.2</v>
      </c>
      <c r="S445" s="63"/>
      <c r="T445" s="64">
        <v>11.5</v>
      </c>
      <c r="U445" s="63"/>
      <c r="V445" s="64">
        <v>12.2</v>
      </c>
      <c r="W445" s="63"/>
      <c r="X445" s="64">
        <v>12.3</v>
      </c>
      <c r="Y445" s="63"/>
      <c r="Z445" s="64">
        <v>12</v>
      </c>
      <c r="AA445" s="63"/>
      <c r="AB445" s="66">
        <v>10.7</v>
      </c>
      <c r="AC445" s="67"/>
    </row>
    <row r="446" spans="1:29" ht="11.25" x14ac:dyDescent="0.2">
      <c r="A446" s="9"/>
      <c r="B446" s="2"/>
      <c r="C446" s="58">
        <v>2022</v>
      </c>
      <c r="D446" s="59"/>
      <c r="E446" s="60"/>
      <c r="F446" s="64">
        <v>12.5</v>
      </c>
      <c r="G446" s="63"/>
      <c r="H446" s="64">
        <v>12</v>
      </c>
      <c r="I446" s="63"/>
      <c r="J446" s="64">
        <v>16.600000000000001</v>
      </c>
      <c r="K446" s="63"/>
      <c r="L446" s="62">
        <v>12.9</v>
      </c>
      <c r="M446" s="63"/>
      <c r="N446" s="62"/>
      <c r="O446" s="63"/>
      <c r="P446" s="62"/>
      <c r="Q446" s="63"/>
      <c r="R446" s="62"/>
      <c r="S446" s="63"/>
      <c r="T446" s="62"/>
      <c r="U446" s="63"/>
      <c r="V446" s="62"/>
      <c r="W446" s="63"/>
      <c r="X446" s="62"/>
      <c r="Y446" s="63"/>
      <c r="Z446" s="62"/>
      <c r="AA446" s="63"/>
      <c r="AB446" s="67"/>
      <c r="AC446" s="67"/>
    </row>
    <row r="447" spans="1:29" ht="30.6" customHeight="1" x14ac:dyDescent="0.2">
      <c r="A447" s="6" t="s">
        <v>227</v>
      </c>
      <c r="B447" s="2" t="s">
        <v>30</v>
      </c>
      <c r="C447" s="58">
        <v>2021</v>
      </c>
      <c r="D447" s="59">
        <v>335768</v>
      </c>
      <c r="E447" s="60"/>
      <c r="F447" s="59">
        <v>23038</v>
      </c>
      <c r="G447" s="63"/>
      <c r="H447" s="59">
        <v>26128</v>
      </c>
      <c r="I447" s="63"/>
      <c r="J447" s="59">
        <v>29486</v>
      </c>
      <c r="K447" s="63"/>
      <c r="L447" s="59">
        <v>28535</v>
      </c>
      <c r="M447" s="63"/>
      <c r="N447" s="59">
        <v>29546</v>
      </c>
      <c r="O447" s="63"/>
      <c r="P447" s="59">
        <v>30024</v>
      </c>
      <c r="Q447" s="63"/>
      <c r="R447" s="59">
        <v>29106</v>
      </c>
      <c r="S447" s="63"/>
      <c r="T447" s="59">
        <v>28895</v>
      </c>
      <c r="U447" s="63"/>
      <c r="V447" s="59">
        <v>29827</v>
      </c>
      <c r="W447" s="63"/>
      <c r="X447" s="59">
        <v>30015</v>
      </c>
      <c r="Y447" s="63"/>
      <c r="Z447" s="59">
        <v>29346</v>
      </c>
      <c r="AA447" s="63"/>
      <c r="AB447" s="61">
        <v>22293</v>
      </c>
      <c r="AC447" s="67"/>
    </row>
    <row r="448" spans="1:29" ht="11.25" x14ac:dyDescent="0.2">
      <c r="A448" s="6"/>
      <c r="B448" s="2"/>
      <c r="C448" s="58">
        <v>2022</v>
      </c>
      <c r="D448" s="59"/>
      <c r="E448" s="60"/>
      <c r="F448" s="59">
        <v>26488</v>
      </c>
      <c r="G448" s="63"/>
      <c r="H448" s="59">
        <v>27073</v>
      </c>
      <c r="I448" s="63"/>
      <c r="J448" s="59">
        <v>29838</v>
      </c>
      <c r="K448" s="63"/>
      <c r="L448" s="59">
        <v>25898</v>
      </c>
      <c r="M448" s="63"/>
      <c r="N448" s="62"/>
      <c r="O448" s="63"/>
      <c r="P448" s="62"/>
      <c r="Q448" s="63"/>
      <c r="R448" s="62"/>
      <c r="S448" s="63"/>
      <c r="T448" s="62"/>
      <c r="U448" s="63"/>
      <c r="V448" s="62"/>
      <c r="W448" s="63"/>
      <c r="X448" s="62"/>
      <c r="Y448" s="63"/>
      <c r="Z448" s="62"/>
      <c r="AA448" s="63"/>
      <c r="AB448" s="67"/>
      <c r="AC448" s="67"/>
    </row>
    <row r="449" spans="1:29" ht="30.6" customHeight="1" x14ac:dyDescent="0.2">
      <c r="A449" s="6" t="s">
        <v>228</v>
      </c>
      <c r="B449" s="2" t="s">
        <v>30</v>
      </c>
      <c r="C449" s="58">
        <v>2021</v>
      </c>
      <c r="D449" s="59">
        <v>68617</v>
      </c>
      <c r="E449" s="60"/>
      <c r="F449" s="59">
        <v>4438</v>
      </c>
      <c r="G449" s="60"/>
      <c r="H449" s="59">
        <v>5682</v>
      </c>
      <c r="I449" s="60"/>
      <c r="J449" s="59">
        <v>6124</v>
      </c>
      <c r="K449" s="60"/>
      <c r="L449" s="59">
        <v>6085</v>
      </c>
      <c r="M449" s="60"/>
      <c r="N449" s="59">
        <v>5398</v>
      </c>
      <c r="O449" s="60"/>
      <c r="P449" s="59">
        <v>5997</v>
      </c>
      <c r="Q449" s="60"/>
      <c r="R449" s="59">
        <v>4211</v>
      </c>
      <c r="S449" s="60"/>
      <c r="T449" s="59">
        <v>5976</v>
      </c>
      <c r="U449" s="60"/>
      <c r="V449" s="59">
        <v>6774</v>
      </c>
      <c r="W449" s="60"/>
      <c r="X449" s="59">
        <v>5653</v>
      </c>
      <c r="Y449" s="60"/>
      <c r="Z449" s="59">
        <v>6225</v>
      </c>
      <c r="AA449" s="60"/>
      <c r="AB449" s="61">
        <v>6054</v>
      </c>
      <c r="AC449" s="61"/>
    </row>
    <row r="450" spans="1:29" ht="11.25" x14ac:dyDescent="0.2">
      <c r="A450" s="6"/>
      <c r="B450" s="2"/>
      <c r="C450" s="58">
        <v>2022</v>
      </c>
      <c r="D450" s="59"/>
      <c r="E450" s="60"/>
      <c r="F450" s="59">
        <v>5649</v>
      </c>
      <c r="G450" s="60"/>
      <c r="H450" s="59">
        <v>5248</v>
      </c>
      <c r="I450" s="60"/>
      <c r="J450" s="59">
        <v>5730</v>
      </c>
      <c r="K450" s="60"/>
      <c r="L450" s="59">
        <v>5207</v>
      </c>
      <c r="M450" s="60"/>
      <c r="N450" s="59"/>
      <c r="O450" s="60"/>
      <c r="P450" s="59"/>
      <c r="Q450" s="60"/>
      <c r="R450" s="59"/>
      <c r="S450" s="60"/>
      <c r="T450" s="59"/>
      <c r="U450" s="60"/>
      <c r="V450" s="59"/>
      <c r="W450" s="60"/>
      <c r="X450" s="59"/>
      <c r="Y450" s="60"/>
      <c r="Z450" s="59"/>
      <c r="AA450" s="60"/>
      <c r="AB450" s="61"/>
      <c r="AC450" s="61"/>
    </row>
    <row r="451" spans="1:29" ht="30.6" customHeight="1" x14ac:dyDescent="0.2">
      <c r="A451" s="6" t="s">
        <v>229</v>
      </c>
      <c r="B451" s="2" t="s">
        <v>30</v>
      </c>
      <c r="C451" s="58">
        <v>2021</v>
      </c>
      <c r="D451" s="59">
        <v>27325</v>
      </c>
      <c r="E451" s="60" t="s">
        <v>20</v>
      </c>
      <c r="F451" s="59">
        <v>2061</v>
      </c>
      <c r="G451" s="60"/>
      <c r="H451" s="59">
        <v>2242</v>
      </c>
      <c r="I451" s="60"/>
      <c r="J451" s="59">
        <v>2518</v>
      </c>
      <c r="K451" s="60"/>
      <c r="L451" s="59">
        <v>2151</v>
      </c>
      <c r="M451" s="60"/>
      <c r="N451" s="59">
        <v>2408</v>
      </c>
      <c r="O451" s="60"/>
      <c r="P451" s="59">
        <v>2793</v>
      </c>
      <c r="Q451" s="60"/>
      <c r="R451" s="59">
        <v>2391</v>
      </c>
      <c r="S451" s="60"/>
      <c r="T451" s="59">
        <v>2290</v>
      </c>
      <c r="U451" s="60"/>
      <c r="V451" s="59">
        <v>2293</v>
      </c>
      <c r="W451" s="60"/>
      <c r="X451" s="59">
        <v>2162</v>
      </c>
      <c r="Y451" s="60"/>
      <c r="Z451" s="59">
        <v>2460</v>
      </c>
      <c r="AA451" s="60"/>
      <c r="AB451" s="61">
        <v>1498</v>
      </c>
      <c r="AC451" s="61"/>
    </row>
    <row r="452" spans="1:29" ht="11.25" x14ac:dyDescent="0.2">
      <c r="A452" s="6"/>
      <c r="B452" s="2"/>
      <c r="C452" s="58">
        <v>2022</v>
      </c>
      <c r="D452" s="59"/>
      <c r="E452" s="60"/>
      <c r="F452" s="59">
        <v>2405</v>
      </c>
      <c r="G452" s="60" t="s">
        <v>20</v>
      </c>
      <c r="H452" s="59">
        <v>2268</v>
      </c>
      <c r="I452" s="60" t="s">
        <v>20</v>
      </c>
      <c r="J452" s="59">
        <v>2460</v>
      </c>
      <c r="K452" s="60"/>
      <c r="L452" s="59">
        <v>2073</v>
      </c>
      <c r="M452" s="60"/>
      <c r="N452" s="59"/>
      <c r="O452" s="60"/>
      <c r="P452" s="59"/>
      <c r="Q452" s="60"/>
      <c r="R452" s="59"/>
      <c r="S452" s="60"/>
      <c r="T452" s="59"/>
      <c r="U452" s="60"/>
      <c r="V452" s="59"/>
      <c r="W452" s="60"/>
      <c r="X452" s="59"/>
      <c r="Y452" s="60"/>
      <c r="Z452" s="59"/>
      <c r="AA452" s="60"/>
      <c r="AB452" s="61"/>
      <c r="AC452" s="61"/>
    </row>
    <row r="453" spans="1:29" ht="20.45" customHeight="1" x14ac:dyDescent="0.2">
      <c r="A453" s="6" t="s">
        <v>230</v>
      </c>
      <c r="B453" s="2" t="s">
        <v>30</v>
      </c>
      <c r="C453" s="58">
        <v>2021</v>
      </c>
      <c r="D453" s="59">
        <v>283189</v>
      </c>
      <c r="E453" s="60"/>
      <c r="F453" s="59">
        <v>19339</v>
      </c>
      <c r="G453" s="60"/>
      <c r="H453" s="59">
        <v>25367</v>
      </c>
      <c r="I453" s="60"/>
      <c r="J453" s="59">
        <v>26755</v>
      </c>
      <c r="K453" s="60"/>
      <c r="L453" s="59">
        <v>23364</v>
      </c>
      <c r="M453" s="60"/>
      <c r="N453" s="59">
        <v>24158</v>
      </c>
      <c r="O453" s="60"/>
      <c r="P453" s="59">
        <v>26298</v>
      </c>
      <c r="Q453" s="60"/>
      <c r="R453" s="59">
        <v>22632</v>
      </c>
      <c r="S453" s="60"/>
      <c r="T453" s="59">
        <v>23620</v>
      </c>
      <c r="U453" s="60"/>
      <c r="V453" s="59">
        <v>24419</v>
      </c>
      <c r="W453" s="60"/>
      <c r="X453" s="59">
        <v>24153</v>
      </c>
      <c r="Y453" s="60"/>
      <c r="Z453" s="59">
        <v>24236</v>
      </c>
      <c r="AA453" s="60"/>
      <c r="AB453" s="61">
        <v>18799</v>
      </c>
      <c r="AC453" s="61"/>
    </row>
    <row r="454" spans="1:29" ht="11.25" x14ac:dyDescent="0.2">
      <c r="A454" s="6"/>
      <c r="B454" s="15"/>
      <c r="C454" s="58">
        <v>2022</v>
      </c>
      <c r="D454" s="59"/>
      <c r="E454" s="60"/>
      <c r="F454" s="59">
        <v>25009</v>
      </c>
      <c r="G454" s="60"/>
      <c r="H454" s="59">
        <v>25463</v>
      </c>
      <c r="I454" s="60"/>
      <c r="J454" s="59">
        <v>27030</v>
      </c>
      <c r="K454" s="60"/>
      <c r="L454" s="59">
        <v>24528</v>
      </c>
      <c r="M454" s="60"/>
      <c r="N454" s="59"/>
      <c r="O454" s="60"/>
      <c r="P454" s="59"/>
      <c r="Q454" s="60"/>
      <c r="R454" s="59"/>
      <c r="S454" s="60"/>
      <c r="T454" s="59"/>
      <c r="U454" s="60"/>
      <c r="V454" s="59"/>
      <c r="W454" s="60"/>
      <c r="X454" s="59"/>
      <c r="Y454" s="60"/>
      <c r="Z454" s="59"/>
      <c r="AA454" s="60"/>
      <c r="AB454" s="61"/>
      <c r="AC454" s="61"/>
    </row>
    <row r="455" spans="1:29" ht="30" customHeight="1" x14ac:dyDescent="0.2">
      <c r="A455" s="210" t="s">
        <v>231</v>
      </c>
      <c r="B455" s="210"/>
      <c r="C455" s="210"/>
      <c r="D455" s="210"/>
      <c r="E455" s="210"/>
      <c r="F455" s="210"/>
      <c r="G455" s="210"/>
      <c r="H455" s="210"/>
      <c r="I455" s="210"/>
      <c r="J455" s="210"/>
      <c r="K455" s="210"/>
      <c r="L455" s="210"/>
      <c r="M455" s="210"/>
      <c r="N455" s="210"/>
      <c r="O455" s="210"/>
      <c r="P455" s="210"/>
      <c r="Q455" s="210"/>
      <c r="R455" s="210"/>
      <c r="S455" s="210"/>
      <c r="T455" s="210"/>
      <c r="U455" s="210"/>
      <c r="V455" s="210"/>
      <c r="W455" s="210"/>
      <c r="X455" s="210"/>
      <c r="Y455" s="210"/>
      <c r="Z455" s="210"/>
      <c r="AA455" s="210"/>
      <c r="AB455" s="210"/>
      <c r="AC455" s="210"/>
    </row>
    <row r="456" spans="1:29" ht="30.6" customHeight="1" x14ac:dyDescent="0.2">
      <c r="A456" s="6" t="s">
        <v>232</v>
      </c>
      <c r="B456" s="2" t="s">
        <v>93</v>
      </c>
      <c r="C456" s="58">
        <v>2021</v>
      </c>
      <c r="D456" s="59">
        <v>521</v>
      </c>
      <c r="E456" s="76" t="s">
        <v>20</v>
      </c>
      <c r="F456" s="64">
        <v>25.8</v>
      </c>
      <c r="G456" s="60"/>
      <c r="H456" s="64">
        <v>35.1</v>
      </c>
      <c r="I456" s="60"/>
      <c r="J456" s="64">
        <v>41.1</v>
      </c>
      <c r="K456" s="60" t="s">
        <v>20</v>
      </c>
      <c r="L456" s="64">
        <v>41.1</v>
      </c>
      <c r="M456" s="60" t="s">
        <v>20</v>
      </c>
      <c r="N456" s="64">
        <v>42.2</v>
      </c>
      <c r="O456" s="60"/>
      <c r="P456" s="64">
        <v>49.2</v>
      </c>
      <c r="Q456" s="60"/>
      <c r="R456" s="64">
        <v>40.200000000000003</v>
      </c>
      <c r="S456" s="60"/>
      <c r="T456" s="64">
        <v>47.9</v>
      </c>
      <c r="U456" s="60"/>
      <c r="V456" s="64">
        <v>52.6</v>
      </c>
      <c r="W456" s="60"/>
      <c r="X456" s="64">
        <v>52.7</v>
      </c>
      <c r="Y456" s="60"/>
      <c r="Z456" s="64">
        <v>49.8</v>
      </c>
      <c r="AA456" s="60"/>
      <c r="AB456" s="66">
        <v>43.1</v>
      </c>
      <c r="AC456" s="67"/>
    </row>
    <row r="457" spans="1:29" x14ac:dyDescent="0.2">
      <c r="A457" s="97"/>
      <c r="B457" s="2"/>
      <c r="C457" s="58">
        <v>2022</v>
      </c>
      <c r="D457" s="59"/>
      <c r="E457" s="60"/>
      <c r="F457" s="64">
        <v>35.4</v>
      </c>
      <c r="G457" s="60"/>
      <c r="H457" s="64">
        <v>45</v>
      </c>
      <c r="I457" s="60"/>
      <c r="J457" s="64">
        <v>51.4</v>
      </c>
      <c r="K457" s="60"/>
      <c r="L457" s="64">
        <v>45.6</v>
      </c>
      <c r="M457" s="60"/>
      <c r="N457" s="59"/>
      <c r="O457" s="60"/>
      <c r="P457" s="59"/>
      <c r="Q457" s="60"/>
      <c r="R457" s="59"/>
      <c r="S457" s="60"/>
      <c r="T457" s="59"/>
      <c r="U457" s="60"/>
      <c r="V457" s="59"/>
      <c r="W457" s="60"/>
      <c r="X457" s="59"/>
      <c r="Y457" s="60"/>
      <c r="Z457" s="59"/>
      <c r="AA457" s="60"/>
      <c r="AB457" s="61"/>
      <c r="AC457" s="66"/>
    </row>
    <row r="458" spans="1:29" ht="30.6" customHeight="1" x14ac:dyDescent="0.2">
      <c r="A458" s="6" t="s">
        <v>233</v>
      </c>
      <c r="B458" s="2" t="s">
        <v>93</v>
      </c>
      <c r="C458" s="58">
        <v>2021</v>
      </c>
      <c r="D458" s="64">
        <v>98.6</v>
      </c>
      <c r="E458" s="60"/>
      <c r="F458" s="64">
        <v>5.9</v>
      </c>
      <c r="G458" s="63"/>
      <c r="H458" s="64">
        <v>7.4</v>
      </c>
      <c r="I458" s="63"/>
      <c r="J458" s="64">
        <v>8.3000000000000007</v>
      </c>
      <c r="K458" s="65"/>
      <c r="L458" s="64">
        <v>8.6</v>
      </c>
      <c r="M458" s="65"/>
      <c r="N458" s="64">
        <v>8.3000000000000007</v>
      </c>
      <c r="O458" s="65"/>
      <c r="P458" s="64">
        <v>8.4</v>
      </c>
      <c r="Q458" s="65"/>
      <c r="R458" s="64">
        <v>8.3000000000000007</v>
      </c>
      <c r="S458" s="65"/>
      <c r="T458" s="64">
        <v>8.3000000000000007</v>
      </c>
      <c r="U458" s="63"/>
      <c r="V458" s="64">
        <v>8.9</v>
      </c>
      <c r="W458" s="65"/>
      <c r="X458" s="64">
        <v>9.5</v>
      </c>
      <c r="Y458" s="65"/>
      <c r="Z458" s="64">
        <v>8.6</v>
      </c>
      <c r="AA458" s="65"/>
      <c r="AB458" s="66">
        <v>7.7</v>
      </c>
      <c r="AC458" s="66"/>
    </row>
    <row r="459" spans="1:29" ht="11.25" x14ac:dyDescent="0.2">
      <c r="A459" s="6"/>
      <c r="B459" s="2"/>
      <c r="C459" s="58">
        <v>2022</v>
      </c>
      <c r="D459" s="59"/>
      <c r="E459" s="60"/>
      <c r="F459" s="64">
        <v>6.3</v>
      </c>
      <c r="G459" s="63"/>
      <c r="H459" s="64">
        <v>9.1</v>
      </c>
      <c r="I459" s="65"/>
      <c r="J459" s="64">
        <v>9.3000000000000007</v>
      </c>
      <c r="K459" s="65"/>
      <c r="L459" s="64">
        <v>9.1999999999999993</v>
      </c>
      <c r="M459" s="65"/>
      <c r="N459" s="64"/>
      <c r="O459" s="65"/>
      <c r="P459" s="62"/>
      <c r="Q459" s="65"/>
      <c r="R459" s="64"/>
      <c r="S459" s="65"/>
      <c r="T459" s="62"/>
      <c r="U459" s="63"/>
      <c r="V459" s="64"/>
      <c r="W459" s="65"/>
      <c r="X459" s="64"/>
      <c r="Y459" s="65"/>
      <c r="Z459" s="64"/>
      <c r="AA459" s="65"/>
      <c r="AB459" s="66"/>
      <c r="AC459" s="66"/>
    </row>
    <row r="460" spans="1:29" ht="30.6" customHeight="1" x14ac:dyDescent="0.2">
      <c r="A460" s="6" t="s">
        <v>234</v>
      </c>
      <c r="B460" s="2" t="s">
        <v>93</v>
      </c>
      <c r="C460" s="58">
        <v>2021</v>
      </c>
      <c r="D460" s="59">
        <v>136</v>
      </c>
      <c r="E460" s="63"/>
      <c r="F460" s="64">
        <v>8.6999999999999993</v>
      </c>
      <c r="G460" s="63"/>
      <c r="H460" s="64">
        <v>10.1</v>
      </c>
      <c r="I460" s="63"/>
      <c r="J460" s="64">
        <v>12.2</v>
      </c>
      <c r="K460" s="65"/>
      <c r="L460" s="64">
        <v>10.9</v>
      </c>
      <c r="M460" s="65"/>
      <c r="N460" s="64">
        <v>10.9</v>
      </c>
      <c r="O460" s="63"/>
      <c r="P460" s="64">
        <v>10.3</v>
      </c>
      <c r="Q460" s="63"/>
      <c r="R460" s="64">
        <v>12.4</v>
      </c>
      <c r="S460" s="65"/>
      <c r="T460" s="64">
        <v>12</v>
      </c>
      <c r="U460" s="63"/>
      <c r="V460" s="64">
        <v>14.8</v>
      </c>
      <c r="W460" s="63"/>
      <c r="X460" s="64">
        <v>12.3</v>
      </c>
      <c r="Y460" s="63"/>
      <c r="Z460" s="64">
        <v>10.1</v>
      </c>
      <c r="AA460" s="63"/>
      <c r="AB460" s="66">
        <v>11</v>
      </c>
      <c r="AC460" s="66"/>
    </row>
    <row r="461" spans="1:29" ht="11.25" x14ac:dyDescent="0.2">
      <c r="A461" s="6"/>
      <c r="B461" s="2"/>
      <c r="C461" s="58">
        <v>2022</v>
      </c>
      <c r="D461" s="64"/>
      <c r="E461" s="65"/>
      <c r="F461" s="64">
        <v>9.6999999999999993</v>
      </c>
      <c r="G461" s="63"/>
      <c r="H461" s="64">
        <v>11.4</v>
      </c>
      <c r="I461" s="65"/>
      <c r="J461" s="64">
        <v>13.3</v>
      </c>
      <c r="K461" s="65"/>
      <c r="L461" s="64">
        <v>12.2</v>
      </c>
      <c r="M461" s="65"/>
      <c r="N461" s="62"/>
      <c r="O461" s="63"/>
      <c r="P461" s="64"/>
      <c r="Q461" s="65"/>
      <c r="R461" s="64"/>
      <c r="S461" s="65"/>
      <c r="T461" s="64"/>
      <c r="U461" s="65"/>
      <c r="V461" s="64"/>
      <c r="W461" s="65"/>
      <c r="X461" s="62"/>
      <c r="Y461" s="63"/>
      <c r="Z461" s="62"/>
      <c r="AA461" s="63"/>
      <c r="AB461" s="67"/>
      <c r="AC461" s="66"/>
    </row>
    <row r="462" spans="1:29" ht="40.9" customHeight="1" x14ac:dyDescent="0.2">
      <c r="A462" s="5" t="s">
        <v>235</v>
      </c>
      <c r="B462" s="2" t="s">
        <v>30</v>
      </c>
      <c r="C462" s="58">
        <v>2021</v>
      </c>
      <c r="D462" s="59">
        <v>80306</v>
      </c>
      <c r="E462" s="60"/>
      <c r="F462" s="59">
        <v>5094</v>
      </c>
      <c r="G462" s="65"/>
      <c r="H462" s="59">
        <v>5500</v>
      </c>
      <c r="I462" s="65"/>
      <c r="J462" s="59">
        <v>7315</v>
      </c>
      <c r="K462" s="65"/>
      <c r="L462" s="59">
        <v>7527</v>
      </c>
      <c r="M462" s="65"/>
      <c r="N462" s="59">
        <v>7623</v>
      </c>
      <c r="O462" s="65"/>
      <c r="P462" s="59">
        <v>7000</v>
      </c>
      <c r="Q462" s="65"/>
      <c r="R462" s="59">
        <v>6940</v>
      </c>
      <c r="S462" s="65"/>
      <c r="T462" s="59">
        <v>6368</v>
      </c>
      <c r="U462" s="65"/>
      <c r="V462" s="59">
        <v>7180</v>
      </c>
      <c r="W462" s="65"/>
      <c r="X462" s="59">
        <v>6560</v>
      </c>
      <c r="Y462" s="65"/>
      <c r="Z462" s="59">
        <v>7434</v>
      </c>
      <c r="AA462" s="65"/>
      <c r="AB462" s="61">
        <v>5744</v>
      </c>
      <c r="AC462" s="61"/>
    </row>
    <row r="463" spans="1:29" ht="11.25" x14ac:dyDescent="0.2">
      <c r="A463" s="5"/>
      <c r="B463" s="2"/>
      <c r="C463" s="58">
        <v>2022</v>
      </c>
      <c r="D463" s="59"/>
      <c r="E463" s="60"/>
      <c r="F463" s="59">
        <v>5186</v>
      </c>
      <c r="G463" s="65"/>
      <c r="H463" s="59">
        <v>5691</v>
      </c>
      <c r="I463" s="65"/>
      <c r="J463" s="59">
        <v>6936</v>
      </c>
      <c r="K463" s="65" t="s">
        <v>20</v>
      </c>
      <c r="L463" s="59">
        <v>6703</v>
      </c>
      <c r="M463" s="65"/>
      <c r="N463" s="64"/>
      <c r="O463" s="65"/>
      <c r="P463" s="64"/>
      <c r="Q463" s="65"/>
      <c r="R463" s="64"/>
      <c r="S463" s="65"/>
      <c r="T463" s="64"/>
      <c r="U463" s="65"/>
      <c r="V463" s="64"/>
      <c r="W463" s="65"/>
      <c r="X463" s="64"/>
      <c r="Y463" s="65"/>
      <c r="Z463" s="64"/>
      <c r="AA463" s="65"/>
      <c r="AB463" s="66"/>
      <c r="AC463" s="61"/>
    </row>
    <row r="464" spans="1:29" ht="30.6" customHeight="1" x14ac:dyDescent="0.2">
      <c r="A464" s="6" t="s">
        <v>236</v>
      </c>
      <c r="B464" s="2" t="s">
        <v>30</v>
      </c>
      <c r="C464" s="58">
        <v>2021</v>
      </c>
      <c r="D464" s="59">
        <v>44936</v>
      </c>
      <c r="E464" s="60"/>
      <c r="F464" s="59">
        <v>3661</v>
      </c>
      <c r="G464" s="60"/>
      <c r="H464" s="59">
        <v>3339</v>
      </c>
      <c r="I464" s="60"/>
      <c r="J464" s="59">
        <v>3549</v>
      </c>
      <c r="K464" s="60"/>
      <c r="L464" s="59">
        <v>3125</v>
      </c>
      <c r="M464" s="60"/>
      <c r="N464" s="59">
        <v>2190</v>
      </c>
      <c r="O464" s="60"/>
      <c r="P464" s="59">
        <v>4132</v>
      </c>
      <c r="Q464" s="60"/>
      <c r="R464" s="59">
        <v>4002</v>
      </c>
      <c r="S464" s="60"/>
      <c r="T464" s="59">
        <v>3577</v>
      </c>
      <c r="U464" s="60"/>
      <c r="V464" s="59">
        <v>4571</v>
      </c>
      <c r="W464" s="60"/>
      <c r="X464" s="59">
        <v>4065</v>
      </c>
      <c r="Y464" s="60"/>
      <c r="Z464" s="59">
        <v>4004</v>
      </c>
      <c r="AA464" s="60"/>
      <c r="AB464" s="61">
        <v>4721</v>
      </c>
      <c r="AC464" s="61"/>
    </row>
    <row r="465" spans="1:29" ht="11.25" x14ac:dyDescent="0.2">
      <c r="A465" s="6"/>
      <c r="B465" s="2"/>
      <c r="C465" s="58">
        <v>2022</v>
      </c>
      <c r="D465" s="59"/>
      <c r="E465" s="60"/>
      <c r="F465" s="59">
        <v>3223</v>
      </c>
      <c r="G465" s="60"/>
      <c r="H465" s="59">
        <v>2929</v>
      </c>
      <c r="I465" s="60"/>
      <c r="J465" s="59">
        <v>3926</v>
      </c>
      <c r="K465" s="60"/>
      <c r="L465" s="59">
        <v>3675</v>
      </c>
      <c r="M465" s="60"/>
      <c r="N465" s="59"/>
      <c r="O465" s="60"/>
      <c r="P465" s="59"/>
      <c r="Q465" s="60"/>
      <c r="R465" s="59"/>
      <c r="S465" s="60"/>
      <c r="T465" s="59"/>
      <c r="U465" s="60"/>
      <c r="V465" s="59"/>
      <c r="W465" s="60"/>
      <c r="X465" s="59"/>
      <c r="Y465" s="60"/>
      <c r="Z465" s="59"/>
      <c r="AA465" s="60"/>
      <c r="AB465" s="61"/>
      <c r="AC465" s="61"/>
    </row>
    <row r="466" spans="1:29" ht="30.6" customHeight="1" x14ac:dyDescent="0.2">
      <c r="A466" s="6" t="s">
        <v>237</v>
      </c>
      <c r="B466" s="2" t="s">
        <v>30</v>
      </c>
      <c r="C466" s="58">
        <v>2021</v>
      </c>
      <c r="D466" s="59">
        <v>27137</v>
      </c>
      <c r="E466" s="60"/>
      <c r="F466" s="59">
        <v>2056</v>
      </c>
      <c r="G466" s="60"/>
      <c r="H466" s="59">
        <v>2001</v>
      </c>
      <c r="I466" s="60"/>
      <c r="J466" s="59">
        <v>2551</v>
      </c>
      <c r="K466" s="60"/>
      <c r="L466" s="59">
        <v>2238</v>
      </c>
      <c r="M466" s="60"/>
      <c r="N466" s="59">
        <v>2463</v>
      </c>
      <c r="O466" s="60"/>
      <c r="P466" s="59">
        <v>2719</v>
      </c>
      <c r="Q466" s="60"/>
      <c r="R466" s="59">
        <v>2447</v>
      </c>
      <c r="S466" s="60"/>
      <c r="T466" s="59">
        <v>2368</v>
      </c>
      <c r="U466" s="60"/>
      <c r="V466" s="59">
        <v>2385</v>
      </c>
      <c r="W466" s="60"/>
      <c r="X466" s="59">
        <v>2178</v>
      </c>
      <c r="Y466" s="60"/>
      <c r="Z466" s="59">
        <v>1968</v>
      </c>
      <c r="AA466" s="60"/>
      <c r="AB466" s="61">
        <v>1763</v>
      </c>
      <c r="AC466" s="61"/>
    </row>
    <row r="467" spans="1:29" ht="11.25" x14ac:dyDescent="0.2">
      <c r="A467" s="13"/>
      <c r="B467" s="2"/>
      <c r="C467" s="175">
        <v>2022</v>
      </c>
      <c r="D467" s="59"/>
      <c r="E467" s="60"/>
      <c r="F467" s="59">
        <v>1462</v>
      </c>
      <c r="G467" s="60"/>
      <c r="H467" s="59">
        <v>2085</v>
      </c>
      <c r="I467" s="60"/>
      <c r="J467" s="59">
        <v>2303</v>
      </c>
      <c r="K467" s="60"/>
      <c r="L467" s="59">
        <v>1889</v>
      </c>
      <c r="M467" s="60"/>
      <c r="N467" s="59"/>
      <c r="O467" s="60"/>
      <c r="P467" s="59"/>
      <c r="Q467" s="60"/>
      <c r="R467" s="59"/>
      <c r="S467" s="60"/>
      <c r="T467" s="59"/>
      <c r="U467" s="60"/>
      <c r="V467" s="59"/>
      <c r="W467" s="60"/>
      <c r="X467" s="59"/>
      <c r="Y467" s="60"/>
      <c r="Z467" s="59"/>
      <c r="AA467" s="60"/>
      <c r="AB467" s="61"/>
      <c r="AC467" s="61"/>
    </row>
    <row r="468" spans="1:29" ht="30" customHeight="1" x14ac:dyDescent="0.2">
      <c r="A468" s="210" t="s">
        <v>238</v>
      </c>
      <c r="B468" s="210"/>
      <c r="C468" s="210"/>
      <c r="D468" s="210"/>
      <c r="E468" s="210"/>
      <c r="F468" s="210"/>
      <c r="G468" s="210"/>
      <c r="H468" s="210"/>
      <c r="I468" s="210"/>
      <c r="J468" s="210"/>
      <c r="K468" s="210"/>
      <c r="L468" s="210"/>
      <c r="M468" s="210"/>
      <c r="N468" s="210"/>
      <c r="O468" s="210"/>
      <c r="P468" s="210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</row>
    <row r="469" spans="1:29" ht="30.6" customHeight="1" x14ac:dyDescent="0.2">
      <c r="A469" s="6" t="s">
        <v>239</v>
      </c>
      <c r="B469" s="2" t="s">
        <v>93</v>
      </c>
      <c r="C469" s="58">
        <v>2021</v>
      </c>
      <c r="D469" s="59">
        <v>18321</v>
      </c>
      <c r="E469" s="60"/>
      <c r="F469" s="59">
        <v>1370</v>
      </c>
      <c r="G469" s="60"/>
      <c r="H469" s="59">
        <v>1256</v>
      </c>
      <c r="I469" s="60"/>
      <c r="J469" s="59">
        <v>1537</v>
      </c>
      <c r="K469" s="60"/>
      <c r="L469" s="59">
        <v>1455</v>
      </c>
      <c r="M469" s="60"/>
      <c r="N469" s="59">
        <v>1586</v>
      </c>
      <c r="O469" s="60"/>
      <c r="P469" s="59">
        <v>1528</v>
      </c>
      <c r="Q469" s="60"/>
      <c r="R469" s="59">
        <v>1237</v>
      </c>
      <c r="S469" s="60"/>
      <c r="T469" s="59">
        <v>1249</v>
      </c>
      <c r="U469" s="60"/>
      <c r="V469" s="59">
        <v>1562</v>
      </c>
      <c r="W469" s="60"/>
      <c r="X469" s="59">
        <v>2019</v>
      </c>
      <c r="Y469" s="60"/>
      <c r="Z469" s="59">
        <v>2034</v>
      </c>
      <c r="AA469" s="60"/>
      <c r="AB469" s="61">
        <v>1489</v>
      </c>
      <c r="AC469" s="61"/>
    </row>
    <row r="470" spans="1:29" ht="11.25" x14ac:dyDescent="0.2">
      <c r="A470" s="6"/>
      <c r="B470" s="2"/>
      <c r="C470" s="58">
        <v>2022</v>
      </c>
      <c r="D470" s="59"/>
      <c r="E470" s="60"/>
      <c r="F470" s="59">
        <v>1613</v>
      </c>
      <c r="G470" s="60"/>
      <c r="H470" s="59">
        <v>1539</v>
      </c>
      <c r="I470" s="60"/>
      <c r="J470" s="59">
        <v>1471</v>
      </c>
      <c r="K470" s="60"/>
      <c r="L470" s="59">
        <v>1148</v>
      </c>
      <c r="M470" s="60"/>
      <c r="N470" s="59"/>
      <c r="O470" s="60"/>
      <c r="P470" s="59"/>
      <c r="Q470" s="60"/>
      <c r="R470" s="59"/>
      <c r="S470" s="60"/>
      <c r="T470" s="59"/>
      <c r="U470" s="60"/>
      <c r="V470" s="59"/>
      <c r="W470" s="60"/>
      <c r="X470" s="59"/>
      <c r="Y470" s="60"/>
      <c r="Z470" s="59"/>
      <c r="AA470" s="60"/>
      <c r="AB470" s="61"/>
      <c r="AC470" s="61"/>
    </row>
    <row r="471" spans="1:29" ht="30.6" customHeight="1" x14ac:dyDescent="0.2">
      <c r="A471" s="6" t="s">
        <v>240</v>
      </c>
      <c r="B471" s="2" t="s">
        <v>93</v>
      </c>
      <c r="C471" s="58">
        <v>2021</v>
      </c>
      <c r="D471" s="59">
        <v>3755</v>
      </c>
      <c r="E471" s="60"/>
      <c r="F471" s="59">
        <v>287</v>
      </c>
      <c r="G471" s="60"/>
      <c r="H471" s="59">
        <v>248</v>
      </c>
      <c r="I471" s="60"/>
      <c r="J471" s="59">
        <v>311</v>
      </c>
      <c r="K471" s="60"/>
      <c r="L471" s="59">
        <v>385</v>
      </c>
      <c r="M471" s="60"/>
      <c r="N471" s="59">
        <v>295</v>
      </c>
      <c r="O471" s="60"/>
      <c r="P471" s="59">
        <v>308</v>
      </c>
      <c r="Q471" s="60"/>
      <c r="R471" s="59">
        <v>289</v>
      </c>
      <c r="S471" s="60"/>
      <c r="T471" s="59">
        <v>322</v>
      </c>
      <c r="U471" s="60"/>
      <c r="V471" s="59">
        <v>317</v>
      </c>
      <c r="W471" s="60"/>
      <c r="X471" s="59">
        <v>355</v>
      </c>
      <c r="Y471" s="60"/>
      <c r="Z471" s="59">
        <v>356</v>
      </c>
      <c r="AA471" s="60"/>
      <c r="AB471" s="61">
        <v>281</v>
      </c>
      <c r="AC471" s="61"/>
    </row>
    <row r="472" spans="1:29" ht="11.25" x14ac:dyDescent="0.2">
      <c r="A472" s="6"/>
      <c r="B472" s="2"/>
      <c r="C472" s="58">
        <v>2022</v>
      </c>
      <c r="D472" s="59"/>
      <c r="E472" s="60"/>
      <c r="F472" s="59">
        <v>237</v>
      </c>
      <c r="G472" s="60"/>
      <c r="H472" s="59">
        <v>266</v>
      </c>
      <c r="I472" s="60"/>
      <c r="J472" s="59">
        <v>214</v>
      </c>
      <c r="K472" s="60"/>
      <c r="L472" s="59">
        <v>229</v>
      </c>
      <c r="M472" s="60"/>
      <c r="N472" s="59"/>
      <c r="O472" s="60"/>
      <c r="P472" s="59"/>
      <c r="Q472" s="60"/>
      <c r="R472" s="59"/>
      <c r="S472" s="60"/>
      <c r="T472" s="59"/>
      <c r="U472" s="60"/>
      <c r="V472" s="59"/>
      <c r="W472" s="60"/>
      <c r="X472" s="59"/>
      <c r="Y472" s="60"/>
      <c r="Z472" s="59"/>
      <c r="AA472" s="60"/>
      <c r="AB472" s="61"/>
      <c r="AC472" s="61"/>
    </row>
    <row r="473" spans="1:29" ht="30.6" customHeight="1" x14ac:dyDescent="0.2">
      <c r="A473" s="6" t="s">
        <v>241</v>
      </c>
      <c r="B473" s="2" t="s">
        <v>93</v>
      </c>
      <c r="C473" s="58">
        <v>2021</v>
      </c>
      <c r="D473" s="59">
        <v>4906</v>
      </c>
      <c r="E473" s="60"/>
      <c r="F473" s="59">
        <v>384</v>
      </c>
      <c r="G473" s="60"/>
      <c r="H473" s="59">
        <v>415</v>
      </c>
      <c r="I473" s="60"/>
      <c r="J473" s="59">
        <v>431</v>
      </c>
      <c r="K473" s="60"/>
      <c r="L473" s="59">
        <v>386</v>
      </c>
      <c r="M473" s="60"/>
      <c r="N473" s="59">
        <v>397</v>
      </c>
      <c r="O473" s="60"/>
      <c r="P473" s="59">
        <v>457</v>
      </c>
      <c r="Q473" s="60"/>
      <c r="R473" s="59">
        <v>441</v>
      </c>
      <c r="S473" s="60"/>
      <c r="T473" s="59">
        <v>338</v>
      </c>
      <c r="U473" s="60"/>
      <c r="V473" s="59">
        <v>478</v>
      </c>
      <c r="W473" s="60"/>
      <c r="X473" s="59">
        <v>433</v>
      </c>
      <c r="Y473" s="60"/>
      <c r="Z473" s="59">
        <v>421</v>
      </c>
      <c r="AA473" s="60"/>
      <c r="AB473" s="61">
        <v>324</v>
      </c>
      <c r="AC473" s="61"/>
    </row>
    <row r="474" spans="1:29" ht="11.25" x14ac:dyDescent="0.2">
      <c r="A474" s="6"/>
      <c r="B474" s="2"/>
      <c r="C474" s="58">
        <v>2022</v>
      </c>
      <c r="D474" s="59"/>
      <c r="E474" s="60"/>
      <c r="F474" s="59">
        <v>478</v>
      </c>
      <c r="G474" s="60"/>
      <c r="H474" s="59">
        <v>451</v>
      </c>
      <c r="I474" s="60"/>
      <c r="J474" s="59">
        <v>450</v>
      </c>
      <c r="K474" s="60"/>
      <c r="L474" s="59">
        <v>399</v>
      </c>
      <c r="M474" s="60"/>
      <c r="N474" s="59"/>
      <c r="O474" s="60"/>
      <c r="P474" s="59"/>
      <c r="Q474" s="60"/>
      <c r="R474" s="59"/>
      <c r="S474" s="60"/>
      <c r="T474" s="59"/>
      <c r="U474" s="60"/>
      <c r="V474" s="59"/>
      <c r="W474" s="60"/>
      <c r="X474" s="59"/>
      <c r="Y474" s="60"/>
      <c r="Z474" s="59"/>
      <c r="AA474" s="60"/>
      <c r="AB474" s="61"/>
      <c r="AC474" s="61"/>
    </row>
    <row r="475" spans="1:29" ht="30.6" customHeight="1" x14ac:dyDescent="0.2">
      <c r="A475" s="6" t="s">
        <v>242</v>
      </c>
      <c r="B475" s="2" t="s">
        <v>93</v>
      </c>
      <c r="C475" s="58">
        <v>2021</v>
      </c>
      <c r="D475" s="59">
        <v>5459</v>
      </c>
      <c r="E475" s="60"/>
      <c r="F475" s="59">
        <v>550</v>
      </c>
      <c r="G475" s="60"/>
      <c r="H475" s="59">
        <v>415</v>
      </c>
      <c r="I475" s="60"/>
      <c r="J475" s="59">
        <v>473</v>
      </c>
      <c r="K475" s="60"/>
      <c r="L475" s="59">
        <v>496</v>
      </c>
      <c r="M475" s="60"/>
      <c r="N475" s="59">
        <v>562</v>
      </c>
      <c r="O475" s="60"/>
      <c r="P475" s="59">
        <v>590</v>
      </c>
      <c r="Q475" s="60"/>
      <c r="R475" s="59">
        <v>510</v>
      </c>
      <c r="S475" s="60"/>
      <c r="T475" s="59">
        <v>534</v>
      </c>
      <c r="U475" s="60"/>
      <c r="V475" s="59">
        <v>368</v>
      </c>
      <c r="W475" s="60"/>
      <c r="X475" s="59">
        <v>379</v>
      </c>
      <c r="Y475" s="60"/>
      <c r="Z475" s="59">
        <v>313</v>
      </c>
      <c r="AA475" s="60"/>
      <c r="AB475" s="61">
        <v>263</v>
      </c>
      <c r="AC475" s="61"/>
    </row>
    <row r="476" spans="1:29" ht="11.25" x14ac:dyDescent="0.2">
      <c r="A476" s="13"/>
      <c r="B476" s="2"/>
      <c r="C476" s="175">
        <v>2022</v>
      </c>
      <c r="D476" s="59"/>
      <c r="E476" s="60"/>
      <c r="F476" s="59">
        <v>434</v>
      </c>
      <c r="G476" s="60"/>
      <c r="H476" s="59">
        <v>429</v>
      </c>
      <c r="I476" s="60"/>
      <c r="J476" s="59">
        <v>356</v>
      </c>
      <c r="K476" s="60"/>
      <c r="L476" s="59">
        <v>376</v>
      </c>
      <c r="M476" s="60"/>
      <c r="N476" s="59"/>
      <c r="O476" s="60"/>
      <c r="P476" s="59"/>
      <c r="Q476" s="60"/>
      <c r="R476" s="59"/>
      <c r="S476" s="60"/>
      <c r="T476" s="59"/>
      <c r="U476" s="60"/>
      <c r="V476" s="59"/>
      <c r="W476" s="60"/>
      <c r="X476" s="59"/>
      <c r="Y476" s="60"/>
      <c r="Z476" s="59"/>
      <c r="AA476" s="60"/>
      <c r="AB476" s="61"/>
      <c r="AC476" s="61"/>
    </row>
    <row r="477" spans="1:29" ht="30" customHeight="1" x14ac:dyDescent="0.2">
      <c r="A477" s="210" t="s">
        <v>243</v>
      </c>
      <c r="B477" s="210"/>
      <c r="C477" s="210"/>
      <c r="D477" s="210"/>
      <c r="E477" s="210"/>
      <c r="F477" s="210"/>
      <c r="G477" s="210"/>
      <c r="H477" s="210"/>
      <c r="I477" s="210"/>
      <c r="J477" s="210"/>
      <c r="K477" s="210"/>
      <c r="L477" s="210"/>
      <c r="M477" s="210"/>
      <c r="N477" s="210"/>
      <c r="O477" s="210"/>
      <c r="P477" s="210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</row>
    <row r="478" spans="1:29" ht="30.6" customHeight="1" x14ac:dyDescent="0.2">
      <c r="A478" s="6" t="s">
        <v>244</v>
      </c>
      <c r="B478" s="2" t="s">
        <v>93</v>
      </c>
      <c r="C478" s="58">
        <v>2021</v>
      </c>
      <c r="D478" s="59">
        <v>40581</v>
      </c>
      <c r="E478" s="60"/>
      <c r="F478" s="59">
        <v>3209</v>
      </c>
      <c r="G478" s="60"/>
      <c r="H478" s="59">
        <v>3365</v>
      </c>
      <c r="I478" s="60"/>
      <c r="J478" s="59">
        <v>3667</v>
      </c>
      <c r="K478" s="60"/>
      <c r="L478" s="59">
        <v>3212</v>
      </c>
      <c r="M478" s="60"/>
      <c r="N478" s="59">
        <v>3314</v>
      </c>
      <c r="O478" s="60"/>
      <c r="P478" s="59">
        <v>3312</v>
      </c>
      <c r="Q478" s="60"/>
      <c r="R478" s="59">
        <v>3264</v>
      </c>
      <c r="S478" s="60"/>
      <c r="T478" s="59">
        <v>2340</v>
      </c>
      <c r="U478" s="60"/>
      <c r="V478" s="59">
        <v>3855</v>
      </c>
      <c r="W478" s="60"/>
      <c r="X478" s="59">
        <v>3781</v>
      </c>
      <c r="Y478" s="60"/>
      <c r="Z478" s="59">
        <v>3747</v>
      </c>
      <c r="AA478" s="60"/>
      <c r="AB478" s="61">
        <v>3515</v>
      </c>
      <c r="AC478" s="61"/>
    </row>
    <row r="479" spans="1:29" ht="11.25" x14ac:dyDescent="0.2">
      <c r="A479" s="6"/>
      <c r="B479" s="2"/>
      <c r="C479" s="58">
        <v>2022</v>
      </c>
      <c r="D479" s="59"/>
      <c r="E479" s="60"/>
      <c r="F479" s="59">
        <v>4805</v>
      </c>
      <c r="G479" s="60"/>
      <c r="H479" s="59">
        <v>4406</v>
      </c>
      <c r="I479" s="60"/>
      <c r="J479" s="59">
        <v>4172</v>
      </c>
      <c r="K479" s="60"/>
      <c r="L479" s="59">
        <v>4774</v>
      </c>
      <c r="M479" s="60"/>
      <c r="N479" s="59"/>
      <c r="O479" s="60"/>
      <c r="P479" s="59"/>
      <c r="Q479" s="60"/>
      <c r="R479" s="59"/>
      <c r="S479" s="60"/>
      <c r="T479" s="59"/>
      <c r="U479" s="60"/>
      <c r="V479" s="59"/>
      <c r="W479" s="60"/>
      <c r="X479" s="59"/>
      <c r="Y479" s="60"/>
      <c r="Z479" s="59"/>
      <c r="AA479" s="60"/>
      <c r="AB479" s="61"/>
      <c r="AC479" s="61"/>
    </row>
    <row r="480" spans="1:29" ht="20.45" customHeight="1" x14ac:dyDescent="0.2">
      <c r="A480" s="6"/>
      <c r="B480" s="2" t="s">
        <v>245</v>
      </c>
      <c r="C480" s="58">
        <v>2021</v>
      </c>
      <c r="D480" s="59">
        <v>11203</v>
      </c>
      <c r="E480" s="60"/>
      <c r="F480" s="59">
        <v>784</v>
      </c>
      <c r="G480" s="60"/>
      <c r="H480" s="59">
        <v>1606</v>
      </c>
      <c r="I480" s="60"/>
      <c r="J480" s="59">
        <v>944</v>
      </c>
      <c r="K480" s="60"/>
      <c r="L480" s="59">
        <v>1067</v>
      </c>
      <c r="M480" s="60"/>
      <c r="N480" s="59">
        <v>941</v>
      </c>
      <c r="O480" s="60"/>
      <c r="P480" s="59">
        <v>813</v>
      </c>
      <c r="Q480" s="60"/>
      <c r="R480" s="59">
        <v>793</v>
      </c>
      <c r="S480" s="60"/>
      <c r="T480" s="59">
        <v>634</v>
      </c>
      <c r="U480" s="60"/>
      <c r="V480" s="59">
        <v>1102</v>
      </c>
      <c r="W480" s="60"/>
      <c r="X480" s="59">
        <v>916</v>
      </c>
      <c r="Y480" s="60"/>
      <c r="Z480" s="59">
        <v>873</v>
      </c>
      <c r="AA480" s="60"/>
      <c r="AB480" s="61">
        <v>730</v>
      </c>
      <c r="AC480" s="61"/>
    </row>
    <row r="481" spans="1:29" ht="11.25" x14ac:dyDescent="0.2">
      <c r="A481" s="6"/>
      <c r="B481" s="2"/>
      <c r="C481" s="58">
        <v>2022</v>
      </c>
      <c r="D481" s="59"/>
      <c r="E481" s="60"/>
      <c r="F481" s="59">
        <v>892</v>
      </c>
      <c r="G481" s="60"/>
      <c r="H481" s="59">
        <v>1269</v>
      </c>
      <c r="I481" s="60"/>
      <c r="J481" s="59">
        <v>1432</v>
      </c>
      <c r="K481" s="60"/>
      <c r="L481" s="59">
        <v>2311</v>
      </c>
      <c r="M481" s="60"/>
      <c r="N481" s="59"/>
      <c r="O481" s="60"/>
      <c r="P481" s="59"/>
      <c r="Q481" s="60"/>
      <c r="R481" s="59"/>
      <c r="S481" s="60"/>
      <c r="T481" s="59"/>
      <c r="U481" s="60"/>
      <c r="V481" s="59"/>
      <c r="W481" s="60"/>
      <c r="X481" s="59"/>
      <c r="Y481" s="60"/>
      <c r="Z481" s="59"/>
      <c r="AA481" s="60"/>
      <c r="AB481" s="61"/>
      <c r="AC481" s="61"/>
    </row>
    <row r="482" spans="1:29" ht="11.25" x14ac:dyDescent="0.2">
      <c r="A482" s="7" t="s">
        <v>25</v>
      </c>
      <c r="B482" s="2"/>
      <c r="C482" s="58"/>
      <c r="D482" s="59"/>
      <c r="E482" s="60"/>
      <c r="F482" s="59"/>
      <c r="G482" s="60"/>
      <c r="H482" s="59"/>
      <c r="I482" s="60"/>
      <c r="J482" s="59"/>
      <c r="K482" s="60"/>
      <c r="L482" s="59"/>
      <c r="M482" s="60"/>
      <c r="N482" s="59"/>
      <c r="O482" s="60"/>
      <c r="P482" s="59"/>
      <c r="Q482" s="60"/>
      <c r="R482" s="59"/>
      <c r="S482" s="60"/>
      <c r="T482" s="59"/>
      <c r="U482" s="60"/>
      <c r="V482" s="59"/>
      <c r="W482" s="60"/>
      <c r="X482" s="59"/>
      <c r="Y482" s="60"/>
      <c r="Z482" s="59"/>
      <c r="AA482" s="60"/>
      <c r="AB482" s="61"/>
      <c r="AC482" s="61"/>
    </row>
    <row r="483" spans="1:29" ht="30.6" customHeight="1" x14ac:dyDescent="0.2">
      <c r="A483" s="7" t="s">
        <v>246</v>
      </c>
      <c r="B483" s="2" t="s">
        <v>93</v>
      </c>
      <c r="C483" s="58">
        <v>2021</v>
      </c>
      <c r="D483" s="59">
        <v>10644</v>
      </c>
      <c r="E483" s="60"/>
      <c r="F483" s="59">
        <v>798</v>
      </c>
      <c r="G483" s="60"/>
      <c r="H483" s="59">
        <v>795</v>
      </c>
      <c r="I483" s="60"/>
      <c r="J483" s="59">
        <v>894</v>
      </c>
      <c r="K483" s="60"/>
      <c r="L483" s="59">
        <v>743</v>
      </c>
      <c r="M483" s="60"/>
      <c r="N483" s="59">
        <v>802</v>
      </c>
      <c r="O483" s="60"/>
      <c r="P483" s="59">
        <v>666</v>
      </c>
      <c r="Q483" s="60"/>
      <c r="R483" s="59">
        <v>761</v>
      </c>
      <c r="S483" s="60"/>
      <c r="T483" s="59">
        <v>544</v>
      </c>
      <c r="U483" s="60"/>
      <c r="V483" s="59">
        <v>1252</v>
      </c>
      <c r="W483" s="60"/>
      <c r="X483" s="59">
        <v>1466</v>
      </c>
      <c r="Y483" s="60"/>
      <c r="Z483" s="59">
        <v>1224</v>
      </c>
      <c r="AA483" s="60"/>
      <c r="AB483" s="61">
        <v>696</v>
      </c>
      <c r="AC483" s="61"/>
    </row>
    <row r="484" spans="1:29" ht="11.25" x14ac:dyDescent="0.2">
      <c r="A484" s="7"/>
      <c r="B484" s="2"/>
      <c r="C484" s="58">
        <v>2022</v>
      </c>
      <c r="D484" s="59"/>
      <c r="E484" s="60"/>
      <c r="F484" s="59">
        <v>821</v>
      </c>
      <c r="G484" s="60"/>
      <c r="H484" s="59">
        <v>1081</v>
      </c>
      <c r="I484" s="60"/>
      <c r="J484" s="59">
        <v>1442</v>
      </c>
      <c r="K484" s="60"/>
      <c r="L484" s="59">
        <v>1040</v>
      </c>
      <c r="M484" s="60"/>
      <c r="N484" s="59"/>
      <c r="O484" s="60"/>
      <c r="P484" s="59"/>
      <c r="Q484" s="60"/>
      <c r="R484" s="59"/>
      <c r="S484" s="60"/>
      <c r="T484" s="59"/>
      <c r="U484" s="60"/>
      <c r="V484" s="59"/>
      <c r="W484" s="60"/>
      <c r="X484" s="59"/>
      <c r="Y484" s="60"/>
      <c r="Z484" s="59"/>
      <c r="AA484" s="60"/>
      <c r="AB484" s="61"/>
      <c r="AC484" s="61"/>
    </row>
    <row r="485" spans="1:29" ht="20.45" customHeight="1" x14ac:dyDescent="0.2">
      <c r="A485" s="7"/>
      <c r="B485" s="2" t="s">
        <v>245</v>
      </c>
      <c r="C485" s="58">
        <v>2021</v>
      </c>
      <c r="D485" s="59">
        <v>1898</v>
      </c>
      <c r="E485" s="60"/>
      <c r="F485" s="59">
        <v>142</v>
      </c>
      <c r="G485" s="60"/>
      <c r="H485" s="59">
        <v>146</v>
      </c>
      <c r="I485" s="60"/>
      <c r="J485" s="59">
        <v>165</v>
      </c>
      <c r="K485" s="60"/>
      <c r="L485" s="59">
        <v>139</v>
      </c>
      <c r="M485" s="60"/>
      <c r="N485" s="59">
        <v>149</v>
      </c>
      <c r="O485" s="60"/>
      <c r="P485" s="59">
        <v>125</v>
      </c>
      <c r="Q485" s="60"/>
      <c r="R485" s="59">
        <v>142</v>
      </c>
      <c r="S485" s="60"/>
      <c r="T485" s="64">
        <v>95.8</v>
      </c>
      <c r="U485" s="60"/>
      <c r="V485" s="59">
        <v>216</v>
      </c>
      <c r="W485" s="60"/>
      <c r="X485" s="59">
        <v>247</v>
      </c>
      <c r="Y485" s="60"/>
      <c r="Z485" s="59">
        <v>206</v>
      </c>
      <c r="AA485" s="60"/>
      <c r="AB485" s="61">
        <v>124</v>
      </c>
      <c r="AC485" s="61"/>
    </row>
    <row r="486" spans="1:29" ht="11.25" x14ac:dyDescent="0.2">
      <c r="A486" s="7"/>
      <c r="B486" s="2"/>
      <c r="C486" s="58">
        <v>2022</v>
      </c>
      <c r="D486" s="59"/>
      <c r="E486" s="60"/>
      <c r="F486" s="59">
        <v>151</v>
      </c>
      <c r="G486" s="60"/>
      <c r="H486" s="59">
        <v>187</v>
      </c>
      <c r="I486" s="60"/>
      <c r="J486" s="59">
        <v>249</v>
      </c>
      <c r="K486" s="60"/>
      <c r="L486" s="59">
        <v>178</v>
      </c>
      <c r="M486" s="60"/>
      <c r="N486" s="59"/>
      <c r="O486" s="60"/>
      <c r="P486" s="59"/>
      <c r="Q486" s="60"/>
      <c r="R486" s="59"/>
      <c r="S486" s="60"/>
      <c r="T486" s="59"/>
      <c r="U486" s="60"/>
      <c r="V486" s="59"/>
      <c r="W486" s="60"/>
      <c r="X486" s="59"/>
      <c r="Y486" s="60"/>
      <c r="Z486" s="59"/>
      <c r="AA486" s="60"/>
      <c r="AB486" s="61"/>
      <c r="AC486" s="61"/>
    </row>
    <row r="487" spans="1:29" ht="30.6" customHeight="1" x14ac:dyDescent="0.2">
      <c r="A487" s="7" t="s">
        <v>247</v>
      </c>
      <c r="B487" s="2" t="s">
        <v>93</v>
      </c>
      <c r="C487" s="58">
        <v>2021</v>
      </c>
      <c r="D487" s="59">
        <v>2079</v>
      </c>
      <c r="E487" s="60"/>
      <c r="F487" s="59">
        <v>166</v>
      </c>
      <c r="G487" s="60"/>
      <c r="H487" s="59">
        <v>180</v>
      </c>
      <c r="I487" s="60"/>
      <c r="J487" s="59">
        <v>214</v>
      </c>
      <c r="K487" s="60"/>
      <c r="L487" s="59">
        <v>180</v>
      </c>
      <c r="M487" s="60"/>
      <c r="N487" s="59">
        <v>186</v>
      </c>
      <c r="O487" s="60"/>
      <c r="P487" s="59">
        <v>185</v>
      </c>
      <c r="Q487" s="65"/>
      <c r="R487" s="59">
        <v>140</v>
      </c>
      <c r="S487" s="60"/>
      <c r="T487" s="59">
        <v>140</v>
      </c>
      <c r="U487" s="65"/>
      <c r="V487" s="59">
        <v>182</v>
      </c>
      <c r="W487" s="60"/>
      <c r="X487" s="59">
        <v>171</v>
      </c>
      <c r="Y487" s="65"/>
      <c r="Z487" s="59">
        <v>171</v>
      </c>
      <c r="AA487" s="60"/>
      <c r="AB487" s="61">
        <v>165</v>
      </c>
      <c r="AC487" s="66"/>
    </row>
    <row r="488" spans="1:29" ht="11.25" x14ac:dyDescent="0.2">
      <c r="A488" s="7"/>
      <c r="B488" s="2"/>
      <c r="C488" s="58">
        <v>2022</v>
      </c>
      <c r="D488" s="59"/>
      <c r="E488" s="60"/>
      <c r="F488" s="59">
        <v>185</v>
      </c>
      <c r="G488" s="60"/>
      <c r="H488" s="59">
        <v>182</v>
      </c>
      <c r="I488" s="60"/>
      <c r="J488" s="59">
        <v>219</v>
      </c>
      <c r="K488" s="60"/>
      <c r="L488" s="59">
        <v>197</v>
      </c>
      <c r="M488" s="60"/>
      <c r="N488" s="59"/>
      <c r="O488" s="60"/>
      <c r="P488" s="59"/>
      <c r="Q488" s="60"/>
      <c r="R488" s="59"/>
      <c r="S488" s="60"/>
      <c r="T488" s="59"/>
      <c r="U488" s="65"/>
      <c r="V488" s="59"/>
      <c r="W488" s="60"/>
      <c r="X488" s="59"/>
      <c r="Y488" s="60"/>
      <c r="Z488" s="64"/>
      <c r="AA488" s="65"/>
      <c r="AB488" s="66"/>
      <c r="AC488" s="66"/>
    </row>
    <row r="489" spans="1:29" ht="20.45" customHeight="1" x14ac:dyDescent="0.2">
      <c r="A489" s="6"/>
      <c r="B489" s="2" t="s">
        <v>245</v>
      </c>
      <c r="C489" s="58">
        <v>2021</v>
      </c>
      <c r="D489" s="59">
        <v>5996</v>
      </c>
      <c r="E489" s="60"/>
      <c r="F489" s="59">
        <v>462</v>
      </c>
      <c r="G489" s="60"/>
      <c r="H489" s="59">
        <v>490</v>
      </c>
      <c r="I489" s="65"/>
      <c r="J489" s="59">
        <v>586</v>
      </c>
      <c r="K489" s="76"/>
      <c r="L489" s="59">
        <v>535</v>
      </c>
      <c r="M489" s="76"/>
      <c r="N489" s="59">
        <v>527</v>
      </c>
      <c r="O489" s="76"/>
      <c r="P489" s="59">
        <v>517</v>
      </c>
      <c r="Q489" s="63"/>
      <c r="R489" s="59">
        <v>486</v>
      </c>
      <c r="S489" s="60"/>
      <c r="T489" s="59">
        <v>430</v>
      </c>
      <c r="U489" s="60"/>
      <c r="V489" s="59">
        <v>511</v>
      </c>
      <c r="W489" s="60"/>
      <c r="X489" s="59">
        <v>492</v>
      </c>
      <c r="Y489" s="60"/>
      <c r="Z489" s="59">
        <v>489</v>
      </c>
      <c r="AA489" s="76"/>
      <c r="AB489" s="61">
        <v>472</v>
      </c>
      <c r="AC489" s="73"/>
    </row>
    <row r="490" spans="1:29" ht="11.25" x14ac:dyDescent="0.2">
      <c r="A490" s="6"/>
      <c r="B490" s="2"/>
      <c r="C490" s="58">
        <v>2022</v>
      </c>
      <c r="D490" s="59"/>
      <c r="E490" s="60"/>
      <c r="F490" s="59">
        <v>515</v>
      </c>
      <c r="G490" s="60"/>
      <c r="H490" s="59">
        <v>688</v>
      </c>
      <c r="I490" s="60"/>
      <c r="J490" s="59">
        <v>887</v>
      </c>
      <c r="K490" s="76"/>
      <c r="L490" s="59">
        <v>915</v>
      </c>
      <c r="M490" s="65"/>
      <c r="N490" s="59"/>
      <c r="O490" s="60"/>
      <c r="P490" s="75"/>
      <c r="Q490" s="76"/>
      <c r="R490" s="59"/>
      <c r="S490" s="60"/>
      <c r="T490" s="59"/>
      <c r="U490" s="60"/>
      <c r="V490" s="59"/>
      <c r="W490" s="60"/>
      <c r="X490" s="59"/>
      <c r="Y490" s="60"/>
      <c r="Z490" s="75"/>
      <c r="AA490" s="76"/>
      <c r="AB490" s="73"/>
      <c r="AC490" s="66"/>
    </row>
    <row r="491" spans="1:29" ht="30.6" customHeight="1" x14ac:dyDescent="0.2">
      <c r="A491" s="6" t="s">
        <v>248</v>
      </c>
      <c r="B491" s="2" t="s">
        <v>93</v>
      </c>
      <c r="C491" s="58">
        <v>2021</v>
      </c>
      <c r="D491" s="59">
        <v>3184</v>
      </c>
      <c r="E491" s="60"/>
      <c r="F491" s="59">
        <v>220</v>
      </c>
      <c r="G491" s="60"/>
      <c r="H491" s="59">
        <v>231</v>
      </c>
      <c r="I491" s="60"/>
      <c r="J491" s="59">
        <v>298</v>
      </c>
      <c r="K491" s="60"/>
      <c r="L491" s="59">
        <v>288</v>
      </c>
      <c r="M491" s="60"/>
      <c r="N491" s="59">
        <v>292</v>
      </c>
      <c r="O491" s="60"/>
      <c r="P491" s="59">
        <v>293</v>
      </c>
      <c r="Q491" s="60"/>
      <c r="R491" s="59">
        <v>237</v>
      </c>
      <c r="S491" s="60"/>
      <c r="T491" s="59">
        <v>274</v>
      </c>
      <c r="U491" s="60"/>
      <c r="V491" s="59">
        <v>258</v>
      </c>
      <c r="W491" s="60"/>
      <c r="X491" s="59">
        <v>256</v>
      </c>
      <c r="Y491" s="60"/>
      <c r="Z491" s="59">
        <v>282</v>
      </c>
      <c r="AA491" s="60"/>
      <c r="AB491" s="61">
        <v>255</v>
      </c>
      <c r="AC491" s="61"/>
    </row>
    <row r="492" spans="1:29" ht="11.25" x14ac:dyDescent="0.2">
      <c r="A492" s="6"/>
      <c r="B492" s="2"/>
      <c r="C492" s="58">
        <v>2022</v>
      </c>
      <c r="D492" s="59"/>
      <c r="E492" s="60"/>
      <c r="F492" s="59">
        <v>348</v>
      </c>
      <c r="G492" s="60"/>
      <c r="H492" s="59">
        <v>288</v>
      </c>
      <c r="I492" s="60" t="s">
        <v>20</v>
      </c>
      <c r="J492" s="59">
        <v>354</v>
      </c>
      <c r="K492" s="60"/>
      <c r="L492" s="59">
        <v>328</v>
      </c>
      <c r="M492" s="60"/>
      <c r="N492" s="59"/>
      <c r="O492" s="60"/>
      <c r="P492" s="59"/>
      <c r="Q492" s="60"/>
      <c r="R492" s="59"/>
      <c r="S492" s="60"/>
      <c r="T492" s="59"/>
      <c r="U492" s="60"/>
      <c r="V492" s="59"/>
      <c r="W492" s="60"/>
      <c r="X492" s="59"/>
      <c r="Y492" s="60"/>
      <c r="Z492" s="59"/>
      <c r="AA492" s="60"/>
      <c r="AB492" s="61"/>
      <c r="AC492" s="61"/>
    </row>
    <row r="493" spans="1:29" ht="20.45" customHeight="1" x14ac:dyDescent="0.2">
      <c r="A493" s="6"/>
      <c r="B493" s="2" t="s">
        <v>249</v>
      </c>
      <c r="C493" s="58">
        <v>2021</v>
      </c>
      <c r="D493" s="59">
        <v>2641</v>
      </c>
      <c r="E493" s="60"/>
      <c r="F493" s="59">
        <v>169</v>
      </c>
      <c r="G493" s="60"/>
      <c r="H493" s="59">
        <v>177</v>
      </c>
      <c r="I493" s="60"/>
      <c r="J493" s="59">
        <v>261</v>
      </c>
      <c r="K493" s="60"/>
      <c r="L493" s="59">
        <v>251</v>
      </c>
      <c r="M493" s="60"/>
      <c r="N493" s="59">
        <v>281</v>
      </c>
      <c r="O493" s="60"/>
      <c r="P493" s="59">
        <v>384</v>
      </c>
      <c r="Q493" s="60"/>
      <c r="R493" s="59">
        <v>169</v>
      </c>
      <c r="S493" s="60"/>
      <c r="T493" s="59">
        <v>132</v>
      </c>
      <c r="U493" s="60"/>
      <c r="V493" s="59">
        <v>219</v>
      </c>
      <c r="W493" s="60"/>
      <c r="X493" s="59">
        <v>181</v>
      </c>
      <c r="Y493" s="60"/>
      <c r="Z493" s="59">
        <v>228</v>
      </c>
      <c r="AA493" s="60"/>
      <c r="AB493" s="61">
        <v>190</v>
      </c>
      <c r="AC493" s="61"/>
    </row>
    <row r="494" spans="1:29" ht="11.25" x14ac:dyDescent="0.2">
      <c r="A494" s="6"/>
      <c r="B494" s="2"/>
      <c r="C494" s="58">
        <v>2022</v>
      </c>
      <c r="D494" s="59"/>
      <c r="E494" s="60"/>
      <c r="F494" s="59">
        <v>188</v>
      </c>
      <c r="G494" s="60"/>
      <c r="H494" s="59">
        <v>161</v>
      </c>
      <c r="I494" s="60" t="s">
        <v>20</v>
      </c>
      <c r="J494" s="59">
        <v>240</v>
      </c>
      <c r="K494" s="60"/>
      <c r="L494" s="59">
        <v>208</v>
      </c>
      <c r="M494" s="60"/>
      <c r="N494" s="59"/>
      <c r="O494" s="60"/>
      <c r="P494" s="59"/>
      <c r="Q494" s="60"/>
      <c r="R494" s="59"/>
      <c r="S494" s="60"/>
      <c r="T494" s="59"/>
      <c r="U494" s="60"/>
      <c r="V494" s="59"/>
      <c r="W494" s="60"/>
      <c r="X494" s="59"/>
      <c r="Y494" s="60"/>
      <c r="Z494" s="59"/>
      <c r="AA494" s="60"/>
      <c r="AB494" s="61"/>
      <c r="AC494" s="61"/>
    </row>
    <row r="495" spans="1:29" ht="30.6" customHeight="1" x14ac:dyDescent="0.2">
      <c r="A495" s="21" t="s">
        <v>250</v>
      </c>
      <c r="B495" s="2" t="s">
        <v>93</v>
      </c>
      <c r="C495" s="58">
        <v>2021</v>
      </c>
      <c r="D495" s="59">
        <v>9138</v>
      </c>
      <c r="E495" s="60"/>
      <c r="F495" s="59">
        <v>662</v>
      </c>
      <c r="G495" s="60"/>
      <c r="H495" s="59">
        <v>796</v>
      </c>
      <c r="I495" s="60"/>
      <c r="J495" s="59">
        <v>823</v>
      </c>
      <c r="K495" s="60"/>
      <c r="L495" s="59">
        <v>691</v>
      </c>
      <c r="M495" s="60"/>
      <c r="N495" s="59">
        <v>701</v>
      </c>
      <c r="O495" s="60"/>
      <c r="P495" s="59">
        <v>708</v>
      </c>
      <c r="Q495" s="60"/>
      <c r="R495" s="59">
        <v>719</v>
      </c>
      <c r="S495" s="60"/>
      <c r="T495" s="59">
        <v>771</v>
      </c>
      <c r="U495" s="60"/>
      <c r="V495" s="59">
        <v>846</v>
      </c>
      <c r="W495" s="60"/>
      <c r="X495" s="59">
        <v>844</v>
      </c>
      <c r="Y495" s="60"/>
      <c r="Z495" s="59">
        <v>850</v>
      </c>
      <c r="AA495" s="60"/>
      <c r="AB495" s="61">
        <v>727</v>
      </c>
      <c r="AC495" s="61"/>
    </row>
    <row r="496" spans="1:29" ht="11.25" x14ac:dyDescent="0.2">
      <c r="A496" s="21"/>
      <c r="B496" s="2"/>
      <c r="C496" s="58">
        <v>2022</v>
      </c>
      <c r="D496" s="59"/>
      <c r="E496" s="60"/>
      <c r="F496" s="59">
        <v>539</v>
      </c>
      <c r="G496" s="60"/>
      <c r="H496" s="59">
        <v>573</v>
      </c>
      <c r="I496" s="60"/>
      <c r="J496" s="59">
        <v>591</v>
      </c>
      <c r="K496" s="60"/>
      <c r="L496" s="59">
        <v>457</v>
      </c>
      <c r="M496" s="60"/>
      <c r="N496" s="59"/>
      <c r="O496" s="60"/>
      <c r="P496" s="59"/>
      <c r="Q496" s="60"/>
      <c r="R496" s="59"/>
      <c r="S496" s="60"/>
      <c r="T496" s="59"/>
      <c r="U496" s="60"/>
      <c r="V496" s="59"/>
      <c r="W496" s="60"/>
      <c r="X496" s="59"/>
      <c r="Y496" s="60"/>
      <c r="Z496" s="59"/>
      <c r="AA496" s="60"/>
      <c r="AB496" s="61"/>
      <c r="AC496" s="61"/>
    </row>
    <row r="497" spans="1:29" ht="30.6" customHeight="1" x14ac:dyDescent="0.2">
      <c r="A497" s="8" t="s">
        <v>251</v>
      </c>
      <c r="B497" s="2" t="s">
        <v>93</v>
      </c>
      <c r="C497" s="58">
        <v>2021</v>
      </c>
      <c r="D497" s="59">
        <v>8856</v>
      </c>
      <c r="E497" s="60"/>
      <c r="F497" s="59">
        <v>638</v>
      </c>
      <c r="G497" s="60"/>
      <c r="H497" s="59">
        <v>769</v>
      </c>
      <c r="I497" s="60"/>
      <c r="J497" s="59">
        <v>798</v>
      </c>
      <c r="K497" s="60"/>
      <c r="L497" s="59">
        <v>667</v>
      </c>
      <c r="M497" s="60"/>
      <c r="N497" s="59">
        <v>675</v>
      </c>
      <c r="O497" s="60"/>
      <c r="P497" s="59">
        <v>680</v>
      </c>
      <c r="Q497" s="60"/>
      <c r="R497" s="59">
        <v>690</v>
      </c>
      <c r="S497" s="60"/>
      <c r="T497" s="59">
        <v>759</v>
      </c>
      <c r="U497" s="60"/>
      <c r="V497" s="59">
        <v>824</v>
      </c>
      <c r="W497" s="60"/>
      <c r="X497" s="59">
        <v>824</v>
      </c>
      <c r="Y497" s="60"/>
      <c r="Z497" s="59">
        <v>829</v>
      </c>
      <c r="AA497" s="60"/>
      <c r="AB497" s="61">
        <v>704</v>
      </c>
      <c r="AC497" s="61"/>
    </row>
    <row r="498" spans="1:29" ht="11.25" x14ac:dyDescent="0.2">
      <c r="A498" s="8"/>
      <c r="B498" s="2"/>
      <c r="C498" s="58">
        <v>2022</v>
      </c>
      <c r="D498" s="59"/>
      <c r="E498" s="60"/>
      <c r="F498" s="59">
        <v>515</v>
      </c>
      <c r="G498" s="60"/>
      <c r="H498" s="59">
        <v>543</v>
      </c>
      <c r="I498" s="60"/>
      <c r="J498" s="59">
        <v>551</v>
      </c>
      <c r="K498" s="60"/>
      <c r="L498" s="59">
        <v>432</v>
      </c>
      <c r="M498" s="60"/>
      <c r="N498" s="59"/>
      <c r="O498" s="60"/>
      <c r="P498" s="59"/>
      <c r="Q498" s="60"/>
      <c r="R498" s="59"/>
      <c r="S498" s="60"/>
      <c r="T498" s="59"/>
      <c r="U498" s="60"/>
      <c r="V498" s="59"/>
      <c r="W498" s="60"/>
      <c r="X498" s="59"/>
      <c r="Y498" s="60"/>
      <c r="Z498" s="59"/>
      <c r="AA498" s="60"/>
      <c r="AB498" s="61"/>
      <c r="AC498" s="61"/>
    </row>
    <row r="499" spans="1:29" ht="20.45" customHeight="1" x14ac:dyDescent="0.2">
      <c r="A499" s="6" t="s">
        <v>252</v>
      </c>
      <c r="B499" s="2" t="s">
        <v>30</v>
      </c>
      <c r="C499" s="58">
        <v>2021</v>
      </c>
      <c r="D499" s="59">
        <v>421604</v>
      </c>
      <c r="E499" s="60" t="s">
        <v>20</v>
      </c>
      <c r="F499" s="59">
        <v>28956</v>
      </c>
      <c r="G499" s="60" t="s">
        <v>20</v>
      </c>
      <c r="H499" s="59">
        <v>30658</v>
      </c>
      <c r="I499" s="60" t="s">
        <v>20</v>
      </c>
      <c r="J499" s="59">
        <v>38154</v>
      </c>
      <c r="K499" s="60" t="s">
        <v>20</v>
      </c>
      <c r="L499" s="59">
        <v>35881</v>
      </c>
      <c r="M499" s="60" t="s">
        <v>20</v>
      </c>
      <c r="N499" s="59">
        <v>33719</v>
      </c>
      <c r="O499" s="60" t="s">
        <v>20</v>
      </c>
      <c r="P499" s="59">
        <v>35275</v>
      </c>
      <c r="Q499" s="60" t="s">
        <v>20</v>
      </c>
      <c r="R499" s="59">
        <v>40519</v>
      </c>
      <c r="S499" s="60" t="s">
        <v>20</v>
      </c>
      <c r="T499" s="59">
        <v>40247</v>
      </c>
      <c r="U499" s="60" t="s">
        <v>20</v>
      </c>
      <c r="V499" s="59">
        <v>43200</v>
      </c>
      <c r="W499" s="60" t="s">
        <v>20</v>
      </c>
      <c r="X499" s="59">
        <v>33781</v>
      </c>
      <c r="Y499" s="60" t="s">
        <v>20</v>
      </c>
      <c r="Z499" s="59">
        <v>32299</v>
      </c>
      <c r="AA499" s="60" t="s">
        <v>20</v>
      </c>
      <c r="AB499" s="61">
        <v>28406</v>
      </c>
      <c r="AC499" s="61" t="s">
        <v>20</v>
      </c>
    </row>
    <row r="500" spans="1:29" ht="11.25" x14ac:dyDescent="0.2">
      <c r="A500" s="6"/>
      <c r="B500" s="2"/>
      <c r="C500" s="58">
        <v>2022</v>
      </c>
      <c r="D500" s="59"/>
      <c r="E500" s="60"/>
      <c r="F500" s="59">
        <v>32180</v>
      </c>
      <c r="G500" s="60" t="s">
        <v>20</v>
      </c>
      <c r="H500" s="59">
        <v>36431</v>
      </c>
      <c r="I500" s="60" t="s">
        <v>20</v>
      </c>
      <c r="J500" s="59">
        <v>42455</v>
      </c>
      <c r="K500" s="60"/>
      <c r="L500" s="59">
        <v>45113</v>
      </c>
      <c r="M500" s="60"/>
      <c r="N500" s="59"/>
      <c r="O500" s="60"/>
      <c r="P500" s="59"/>
      <c r="Q500" s="60"/>
      <c r="R500" s="59"/>
      <c r="S500" s="60"/>
      <c r="T500" s="59"/>
      <c r="U500" s="60"/>
      <c r="V500" s="59"/>
      <c r="W500" s="60"/>
      <c r="X500" s="59"/>
      <c r="Y500" s="60"/>
      <c r="Z500" s="59"/>
      <c r="AA500" s="60"/>
      <c r="AB500" s="61"/>
      <c r="AC500" s="61"/>
    </row>
    <row r="501" spans="1:29" ht="30.6" customHeight="1" x14ac:dyDescent="0.2">
      <c r="A501" s="5" t="s">
        <v>253</v>
      </c>
      <c r="B501" s="2" t="s">
        <v>93</v>
      </c>
      <c r="C501" s="177">
        <v>2021</v>
      </c>
      <c r="D501" s="178">
        <v>3736</v>
      </c>
      <c r="E501" s="179"/>
      <c r="F501" s="178">
        <v>265</v>
      </c>
      <c r="G501" s="179"/>
      <c r="H501" s="178">
        <v>341</v>
      </c>
      <c r="I501" s="179"/>
      <c r="J501" s="178">
        <v>313</v>
      </c>
      <c r="K501" s="179"/>
      <c r="L501" s="178">
        <v>277</v>
      </c>
      <c r="M501" s="179"/>
      <c r="N501" s="178">
        <v>299</v>
      </c>
      <c r="O501" s="179"/>
      <c r="P501" s="178">
        <v>360</v>
      </c>
      <c r="Q501" s="179"/>
      <c r="R501" s="178">
        <v>349</v>
      </c>
      <c r="S501" s="179"/>
      <c r="T501" s="178">
        <v>234</v>
      </c>
      <c r="U501" s="179"/>
      <c r="V501" s="178">
        <v>360</v>
      </c>
      <c r="W501" s="179"/>
      <c r="X501" s="178">
        <v>334</v>
      </c>
      <c r="Y501" s="179"/>
      <c r="Z501" s="178">
        <v>344</v>
      </c>
      <c r="AA501" s="179"/>
      <c r="AB501" s="180">
        <v>260</v>
      </c>
      <c r="AC501" s="180"/>
    </row>
    <row r="502" spans="1:29" ht="11.25" x14ac:dyDescent="0.2">
      <c r="A502" s="5"/>
      <c r="B502" s="2"/>
      <c r="C502" s="177">
        <v>2022</v>
      </c>
      <c r="D502" s="178"/>
      <c r="E502" s="179"/>
      <c r="F502" s="178">
        <v>297</v>
      </c>
      <c r="G502" s="179"/>
      <c r="H502" s="178">
        <v>303</v>
      </c>
      <c r="I502" s="179"/>
      <c r="J502" s="178">
        <v>289</v>
      </c>
      <c r="K502" s="179"/>
      <c r="L502" s="178">
        <v>264</v>
      </c>
      <c r="M502" s="179"/>
      <c r="N502" s="178"/>
      <c r="O502" s="179"/>
      <c r="P502" s="178"/>
      <c r="Q502" s="179"/>
      <c r="R502" s="178"/>
      <c r="S502" s="179"/>
      <c r="T502" s="178"/>
      <c r="U502" s="179"/>
      <c r="V502" s="178"/>
      <c r="W502" s="179"/>
      <c r="X502" s="178"/>
      <c r="Y502" s="179"/>
      <c r="Z502" s="178"/>
      <c r="AA502" s="179"/>
      <c r="AB502" s="180"/>
      <c r="AC502" s="180"/>
    </row>
    <row r="503" spans="1:29" ht="30.6" customHeight="1" x14ac:dyDescent="0.2">
      <c r="A503" s="9" t="s">
        <v>254</v>
      </c>
      <c r="B503" s="2" t="s">
        <v>93</v>
      </c>
      <c r="C503" s="58">
        <v>2021</v>
      </c>
      <c r="D503" s="59">
        <v>5868</v>
      </c>
      <c r="E503" s="60"/>
      <c r="F503" s="59">
        <v>471</v>
      </c>
      <c r="G503" s="60"/>
      <c r="H503" s="59">
        <v>555</v>
      </c>
      <c r="I503" s="60"/>
      <c r="J503" s="59">
        <v>582</v>
      </c>
      <c r="K503" s="60"/>
      <c r="L503" s="59">
        <v>533</v>
      </c>
      <c r="M503" s="60"/>
      <c r="N503" s="59">
        <v>484</v>
      </c>
      <c r="O503" s="60"/>
      <c r="P503" s="59">
        <v>511</v>
      </c>
      <c r="Q503" s="60"/>
      <c r="R503" s="59">
        <v>412</v>
      </c>
      <c r="S503" s="60"/>
      <c r="T503" s="59">
        <v>345</v>
      </c>
      <c r="U503" s="60"/>
      <c r="V503" s="59">
        <v>512</v>
      </c>
      <c r="W503" s="60"/>
      <c r="X503" s="59">
        <v>515</v>
      </c>
      <c r="Y503" s="60"/>
      <c r="Z503" s="59">
        <v>478</v>
      </c>
      <c r="AA503" s="60"/>
      <c r="AB503" s="61">
        <v>469</v>
      </c>
      <c r="AC503" s="61"/>
    </row>
    <row r="504" spans="1:29" s="181" customFormat="1" ht="11.25" x14ac:dyDescent="0.2">
      <c r="A504" s="9"/>
      <c r="B504" s="2"/>
      <c r="C504" s="58">
        <v>2022</v>
      </c>
      <c r="D504" s="59"/>
      <c r="E504" s="60"/>
      <c r="F504" s="59">
        <v>446</v>
      </c>
      <c r="G504" s="60"/>
      <c r="H504" s="59">
        <v>506</v>
      </c>
      <c r="I504" s="60"/>
      <c r="J504" s="59">
        <v>591</v>
      </c>
      <c r="K504" s="60"/>
      <c r="L504" s="75">
        <v>513</v>
      </c>
      <c r="M504" s="63"/>
      <c r="N504" s="59"/>
      <c r="O504" s="60"/>
      <c r="P504" s="59"/>
      <c r="Q504" s="60"/>
      <c r="R504" s="59"/>
      <c r="S504" s="60"/>
      <c r="T504" s="59"/>
      <c r="U504" s="60"/>
      <c r="V504" s="59"/>
      <c r="W504" s="60"/>
      <c r="X504" s="59"/>
      <c r="Y504" s="60"/>
      <c r="Z504" s="59"/>
      <c r="AA504" s="60"/>
      <c r="AB504" s="61"/>
      <c r="AC504" s="61"/>
    </row>
    <row r="505" spans="1:29" s="181" customFormat="1" ht="30.6" customHeight="1" x14ac:dyDescent="0.2">
      <c r="A505" s="5" t="s">
        <v>255</v>
      </c>
      <c r="B505" s="2" t="s">
        <v>93</v>
      </c>
      <c r="C505" s="58">
        <v>2021</v>
      </c>
      <c r="D505" s="59">
        <v>6887</v>
      </c>
      <c r="E505" s="60"/>
      <c r="F505" s="59">
        <v>579</v>
      </c>
      <c r="G505" s="60"/>
      <c r="H505" s="59">
        <v>598</v>
      </c>
      <c r="I505" s="60"/>
      <c r="J505" s="59">
        <v>687</v>
      </c>
      <c r="K505" s="60"/>
      <c r="L505" s="59">
        <v>587</v>
      </c>
      <c r="M505" s="60"/>
      <c r="N505" s="59">
        <v>531</v>
      </c>
      <c r="O505" s="60"/>
      <c r="P505" s="59">
        <v>530</v>
      </c>
      <c r="Q505" s="60"/>
      <c r="R505" s="59">
        <v>487</v>
      </c>
      <c r="S505" s="60"/>
      <c r="T505" s="59">
        <v>507</v>
      </c>
      <c r="U505" s="60"/>
      <c r="V505" s="59">
        <v>609</v>
      </c>
      <c r="W505" s="60"/>
      <c r="X505" s="59">
        <v>622</v>
      </c>
      <c r="Y505" s="60"/>
      <c r="Z505" s="59">
        <v>569</v>
      </c>
      <c r="AA505" s="60"/>
      <c r="AB505" s="61">
        <v>578</v>
      </c>
      <c r="AC505" s="61"/>
    </row>
    <row r="506" spans="1:29" ht="11.25" x14ac:dyDescent="0.2">
      <c r="A506" s="21"/>
      <c r="B506" s="2"/>
      <c r="C506" s="58">
        <v>2022</v>
      </c>
      <c r="D506" s="59"/>
      <c r="E506" s="60"/>
      <c r="F506" s="59">
        <v>601</v>
      </c>
      <c r="G506" s="60"/>
      <c r="H506" s="59">
        <v>476</v>
      </c>
      <c r="I506" s="60"/>
      <c r="J506" s="59">
        <v>549</v>
      </c>
      <c r="K506" s="60"/>
      <c r="L506" s="59">
        <v>544</v>
      </c>
      <c r="M506" s="60"/>
      <c r="N506" s="59"/>
      <c r="O506" s="60"/>
      <c r="P506" s="59"/>
      <c r="Q506" s="60"/>
      <c r="R506" s="59"/>
      <c r="S506" s="60"/>
      <c r="T506" s="59"/>
      <c r="U506" s="60"/>
      <c r="V506" s="59"/>
      <c r="W506" s="60"/>
      <c r="X506" s="59"/>
      <c r="Y506" s="60"/>
      <c r="Z506" s="59"/>
      <c r="AA506" s="60"/>
      <c r="AB506" s="61"/>
      <c r="AC506" s="61"/>
    </row>
    <row r="507" spans="1:29" ht="30.6" customHeight="1" x14ac:dyDescent="0.2">
      <c r="A507" s="9" t="s">
        <v>256</v>
      </c>
      <c r="B507" s="2" t="s">
        <v>93</v>
      </c>
      <c r="C507" s="58">
        <v>2021</v>
      </c>
      <c r="D507" s="59">
        <v>3878</v>
      </c>
      <c r="E507" s="60"/>
      <c r="F507" s="59">
        <v>360</v>
      </c>
      <c r="G507" s="60"/>
      <c r="H507" s="59">
        <v>376</v>
      </c>
      <c r="I507" s="60"/>
      <c r="J507" s="59">
        <v>401</v>
      </c>
      <c r="K507" s="60"/>
      <c r="L507" s="59">
        <v>260</v>
      </c>
      <c r="M507" s="60"/>
      <c r="N507" s="59">
        <v>201</v>
      </c>
      <c r="O507" s="60"/>
      <c r="P507" s="59">
        <v>235</v>
      </c>
      <c r="Q507" s="60"/>
      <c r="R507" s="59">
        <v>242</v>
      </c>
      <c r="S507" s="60"/>
      <c r="T507" s="59">
        <v>299</v>
      </c>
      <c r="U507" s="60"/>
      <c r="V507" s="59">
        <v>363</v>
      </c>
      <c r="W507" s="60"/>
      <c r="X507" s="59">
        <v>342</v>
      </c>
      <c r="Y507" s="60"/>
      <c r="Z507" s="59">
        <v>424</v>
      </c>
      <c r="AA507" s="60"/>
      <c r="AB507" s="61">
        <v>374</v>
      </c>
      <c r="AC507" s="61"/>
    </row>
    <row r="508" spans="1:29" ht="11.25" x14ac:dyDescent="0.2">
      <c r="A508" s="9"/>
      <c r="B508" s="2"/>
      <c r="C508" s="58">
        <v>2022</v>
      </c>
      <c r="D508" s="59"/>
      <c r="E508" s="60"/>
      <c r="F508" s="59">
        <v>348</v>
      </c>
      <c r="G508" s="60"/>
      <c r="H508" s="59">
        <v>325</v>
      </c>
      <c r="I508" s="60"/>
      <c r="J508" s="59">
        <v>348</v>
      </c>
      <c r="K508" s="60"/>
      <c r="L508" s="59">
        <v>220</v>
      </c>
      <c r="M508" s="60"/>
      <c r="N508" s="59"/>
      <c r="O508" s="60"/>
      <c r="P508" s="59"/>
      <c r="Q508" s="60"/>
      <c r="R508" s="59"/>
      <c r="S508" s="60"/>
      <c r="T508" s="59"/>
      <c r="U508" s="60"/>
      <c r="V508" s="59"/>
      <c r="W508" s="60"/>
      <c r="X508" s="59"/>
      <c r="Y508" s="60"/>
      <c r="Z508" s="59"/>
      <c r="AA508" s="60"/>
      <c r="AB508" s="61"/>
      <c r="AC508" s="61"/>
    </row>
    <row r="509" spans="1:29" ht="30.6" customHeight="1" x14ac:dyDescent="0.2">
      <c r="A509" s="9" t="s">
        <v>257</v>
      </c>
      <c r="B509" s="2" t="s">
        <v>93</v>
      </c>
      <c r="C509" s="58">
        <v>2021</v>
      </c>
      <c r="D509" s="59">
        <v>1229</v>
      </c>
      <c r="E509" s="60"/>
      <c r="F509" s="86">
        <v>75.900000000000006</v>
      </c>
      <c r="G509" s="23"/>
      <c r="H509" s="51">
        <v>101</v>
      </c>
      <c r="I509" s="23"/>
      <c r="J509" s="51">
        <v>116</v>
      </c>
      <c r="K509" s="23"/>
      <c r="L509" s="86">
        <v>99.8</v>
      </c>
      <c r="M509" s="23"/>
      <c r="N509" s="51">
        <v>106</v>
      </c>
      <c r="O509" s="23"/>
      <c r="P509" s="86">
        <v>96.5</v>
      </c>
      <c r="Q509" s="23"/>
      <c r="R509" s="86">
        <v>89.1</v>
      </c>
      <c r="S509" s="23"/>
      <c r="T509" s="86">
        <v>98.3</v>
      </c>
      <c r="U509" s="23"/>
      <c r="V509" s="51">
        <v>127</v>
      </c>
      <c r="W509" s="23"/>
      <c r="X509" s="51">
        <v>134</v>
      </c>
      <c r="Y509" s="23"/>
      <c r="Z509" s="86">
        <v>97.9</v>
      </c>
      <c r="AA509" s="23"/>
      <c r="AB509" s="128">
        <v>87.3</v>
      </c>
    </row>
    <row r="510" spans="1:29" ht="11.25" x14ac:dyDescent="0.2">
      <c r="A510" s="9"/>
      <c r="B510" s="2"/>
      <c r="C510" s="58">
        <v>2022</v>
      </c>
      <c r="D510" s="59"/>
      <c r="E510" s="60"/>
      <c r="F510" s="86">
        <v>75.8</v>
      </c>
      <c r="G510" s="23"/>
      <c r="H510" s="86">
        <v>92.7</v>
      </c>
      <c r="I510" s="23"/>
      <c r="J510" s="86">
        <v>78.3</v>
      </c>
      <c r="K510" s="23"/>
      <c r="L510" s="85">
        <v>66.2</v>
      </c>
      <c r="M510" s="23"/>
      <c r="N510" s="85"/>
      <c r="O510" s="23"/>
      <c r="P510" s="85"/>
      <c r="Q510" s="23"/>
      <c r="R510" s="85"/>
      <c r="S510" s="23"/>
      <c r="T510" s="85"/>
      <c r="U510" s="23"/>
      <c r="V510" s="85"/>
      <c r="W510" s="23"/>
      <c r="X510" s="85"/>
      <c r="Y510" s="23"/>
      <c r="Z510" s="85"/>
      <c r="AA510" s="23"/>
    </row>
    <row r="511" spans="1:29" ht="30.6" customHeight="1" x14ac:dyDescent="0.2">
      <c r="A511" s="9" t="s">
        <v>258</v>
      </c>
      <c r="B511" s="2" t="s">
        <v>93</v>
      </c>
      <c r="C511" s="58">
        <v>2021</v>
      </c>
      <c r="D511" s="59">
        <v>1559</v>
      </c>
      <c r="E511" s="60"/>
      <c r="F511" s="59">
        <v>119</v>
      </c>
      <c r="G511" s="65"/>
      <c r="H511" s="59">
        <v>127</v>
      </c>
      <c r="I511" s="60"/>
      <c r="J511" s="59">
        <v>133</v>
      </c>
      <c r="K511" s="60"/>
      <c r="L511" s="59">
        <v>128</v>
      </c>
      <c r="M511" s="65"/>
      <c r="N511" s="59">
        <v>117</v>
      </c>
      <c r="O511" s="65"/>
      <c r="P511" s="59">
        <v>114</v>
      </c>
      <c r="Q511" s="65"/>
      <c r="R511" s="59">
        <v>117</v>
      </c>
      <c r="S511" s="65"/>
      <c r="T511" s="59">
        <v>101</v>
      </c>
      <c r="U511" s="65"/>
      <c r="V511" s="59">
        <v>146</v>
      </c>
      <c r="W511" s="60"/>
      <c r="X511" s="59">
        <v>159</v>
      </c>
      <c r="Y511" s="60"/>
      <c r="Z511" s="59">
        <v>158</v>
      </c>
      <c r="AA511" s="60"/>
      <c r="AB511" s="61">
        <v>139</v>
      </c>
      <c r="AC511" s="66"/>
    </row>
    <row r="512" spans="1:29" ht="11.25" x14ac:dyDescent="0.2">
      <c r="A512" s="9"/>
      <c r="B512" s="2"/>
      <c r="C512" s="58">
        <v>2022</v>
      </c>
      <c r="D512" s="59"/>
      <c r="E512" s="60"/>
      <c r="F512" s="64">
        <v>93.8</v>
      </c>
      <c r="G512" s="65"/>
      <c r="H512" s="59">
        <v>102</v>
      </c>
      <c r="I512" s="65"/>
      <c r="J512" s="64">
        <v>95.7</v>
      </c>
      <c r="K512" s="60"/>
      <c r="L512" s="64">
        <v>71.099999999999994</v>
      </c>
      <c r="M512" s="60"/>
      <c r="N512" s="59"/>
      <c r="O512" s="60"/>
      <c r="P512" s="59"/>
      <c r="Q512" s="65"/>
      <c r="R512" s="64"/>
      <c r="S512" s="65"/>
      <c r="T512" s="75"/>
      <c r="U512" s="76"/>
      <c r="V512" s="75"/>
      <c r="W512" s="65"/>
      <c r="X512" s="59"/>
      <c r="Y512" s="60"/>
      <c r="Z512" s="62"/>
      <c r="AA512" s="63"/>
      <c r="AB512" s="67"/>
      <c r="AC512" s="66"/>
    </row>
    <row r="513" spans="1:29" ht="30.6" customHeight="1" x14ac:dyDescent="0.2">
      <c r="A513" s="9" t="s">
        <v>259</v>
      </c>
      <c r="B513" s="2" t="s">
        <v>93</v>
      </c>
      <c r="C513" s="58">
        <v>2021</v>
      </c>
      <c r="D513" s="59">
        <v>3695</v>
      </c>
      <c r="E513" s="60"/>
      <c r="F513" s="59">
        <v>258</v>
      </c>
      <c r="G513" s="60"/>
      <c r="H513" s="59">
        <v>321</v>
      </c>
      <c r="I513" s="60"/>
      <c r="J513" s="59">
        <v>350</v>
      </c>
      <c r="K513" s="60"/>
      <c r="L513" s="59">
        <v>293</v>
      </c>
      <c r="M513" s="60"/>
      <c r="N513" s="59">
        <v>310</v>
      </c>
      <c r="O513" s="60"/>
      <c r="P513" s="59">
        <v>310</v>
      </c>
      <c r="Q513" s="60"/>
      <c r="R513" s="59">
        <v>277</v>
      </c>
      <c r="S513" s="65"/>
      <c r="T513" s="59">
        <v>258</v>
      </c>
      <c r="U513" s="63"/>
      <c r="V513" s="59">
        <v>332</v>
      </c>
      <c r="W513" s="60"/>
      <c r="X513" s="59">
        <v>345</v>
      </c>
      <c r="Y513" s="60"/>
      <c r="Z513" s="59">
        <v>328</v>
      </c>
      <c r="AA513" s="60"/>
      <c r="AB513" s="61">
        <v>313</v>
      </c>
      <c r="AC513" s="66"/>
    </row>
    <row r="514" spans="1:29" ht="11.25" x14ac:dyDescent="0.2">
      <c r="A514" s="9"/>
      <c r="B514" s="2"/>
      <c r="C514" s="58">
        <v>2022</v>
      </c>
      <c r="D514" s="59"/>
      <c r="E514" s="60"/>
      <c r="F514" s="59">
        <v>248</v>
      </c>
      <c r="G514" s="60"/>
      <c r="H514" s="59">
        <v>311</v>
      </c>
      <c r="I514" s="60"/>
      <c r="J514" s="59">
        <v>324</v>
      </c>
      <c r="K514" s="60"/>
      <c r="L514" s="59">
        <v>254</v>
      </c>
      <c r="M514" s="60"/>
      <c r="N514" s="59"/>
      <c r="O514" s="60"/>
      <c r="P514" s="59"/>
      <c r="Q514" s="65"/>
      <c r="R514" s="59"/>
      <c r="S514" s="60"/>
      <c r="T514" s="75"/>
      <c r="U514" s="76"/>
      <c r="V514" s="59"/>
      <c r="W514" s="60"/>
      <c r="X514" s="59"/>
      <c r="Y514" s="60"/>
      <c r="Z514" s="59"/>
      <c r="AA514" s="60"/>
      <c r="AB514" s="61"/>
      <c r="AC514" s="61"/>
    </row>
    <row r="515" spans="1:29" ht="30.6" customHeight="1" x14ac:dyDescent="0.2">
      <c r="A515" s="21" t="s">
        <v>260</v>
      </c>
      <c r="B515" s="2" t="s">
        <v>93</v>
      </c>
      <c r="C515" s="58">
        <v>2021</v>
      </c>
      <c r="D515" s="59">
        <v>309</v>
      </c>
      <c r="E515" s="60"/>
      <c r="F515" s="64">
        <v>19.899999999999999</v>
      </c>
      <c r="G515" s="65"/>
      <c r="H515" s="64">
        <v>34.200000000000003</v>
      </c>
      <c r="I515" s="65"/>
      <c r="J515" s="64">
        <v>29.1</v>
      </c>
      <c r="K515" s="65"/>
      <c r="L515" s="64">
        <v>27.3</v>
      </c>
      <c r="M515" s="65"/>
      <c r="N515" s="64">
        <v>26.2</v>
      </c>
      <c r="O515" s="65"/>
      <c r="P515" s="64">
        <v>26.3</v>
      </c>
      <c r="Q515" s="65"/>
      <c r="R515" s="64">
        <v>25.7</v>
      </c>
      <c r="S515" s="65"/>
      <c r="T515" s="64">
        <v>17.8</v>
      </c>
      <c r="U515" s="65"/>
      <c r="V515" s="64">
        <v>25.7</v>
      </c>
      <c r="W515" s="65"/>
      <c r="X515" s="64">
        <v>27.9</v>
      </c>
      <c r="Y515" s="65"/>
      <c r="Z515" s="64">
        <v>24.4</v>
      </c>
      <c r="AA515" s="65"/>
      <c r="AB515" s="66">
        <v>24.2</v>
      </c>
      <c r="AC515" s="61"/>
    </row>
    <row r="516" spans="1:29" ht="11.25" x14ac:dyDescent="0.2">
      <c r="A516" s="25"/>
      <c r="B516" s="2"/>
      <c r="C516" s="175">
        <v>2022</v>
      </c>
      <c r="D516" s="59"/>
      <c r="E516" s="60"/>
      <c r="F516" s="64">
        <v>13.6</v>
      </c>
      <c r="G516" s="60"/>
      <c r="H516" s="64">
        <v>14.2</v>
      </c>
      <c r="I516" s="60"/>
      <c r="J516" s="64">
        <v>12.4</v>
      </c>
      <c r="K516" s="60"/>
      <c r="L516" s="64">
        <v>7.9</v>
      </c>
      <c r="M516" s="60"/>
      <c r="N516" s="59"/>
      <c r="O516" s="60"/>
      <c r="P516" s="59"/>
      <c r="Q516" s="60"/>
      <c r="R516" s="59"/>
      <c r="S516" s="60"/>
      <c r="T516" s="59"/>
      <c r="U516" s="60"/>
      <c r="V516" s="59"/>
      <c r="W516" s="60"/>
      <c r="X516" s="59"/>
      <c r="Y516" s="60"/>
      <c r="Z516" s="59"/>
      <c r="AA516" s="60"/>
      <c r="AB516" s="61"/>
      <c r="AC516" s="61"/>
    </row>
    <row r="517" spans="1:29" ht="30" customHeight="1" x14ac:dyDescent="0.2">
      <c r="A517" s="210" t="s">
        <v>261</v>
      </c>
      <c r="B517" s="210"/>
      <c r="C517" s="210"/>
      <c r="D517" s="210"/>
      <c r="E517" s="210"/>
      <c r="F517" s="210"/>
      <c r="G517" s="210"/>
      <c r="H517" s="210"/>
      <c r="I517" s="210"/>
      <c r="J517" s="210"/>
      <c r="K517" s="210"/>
      <c r="L517" s="210"/>
      <c r="M517" s="210"/>
      <c r="N517" s="210"/>
      <c r="O517" s="210"/>
      <c r="P517" s="210"/>
      <c r="Q517" s="210"/>
      <c r="R517" s="210"/>
      <c r="S517" s="210"/>
      <c r="T517" s="210"/>
      <c r="U517" s="210"/>
      <c r="V517" s="210"/>
      <c r="W517" s="210"/>
      <c r="X517" s="210"/>
      <c r="Y517" s="210"/>
      <c r="Z517" s="210"/>
      <c r="AA517" s="210"/>
      <c r="AB517" s="210"/>
      <c r="AC517" s="210"/>
    </row>
    <row r="518" spans="1:29" ht="30.6" customHeight="1" x14ac:dyDescent="0.2">
      <c r="A518" s="6" t="s">
        <v>262</v>
      </c>
      <c r="B518" s="2" t="s">
        <v>93</v>
      </c>
      <c r="C518" s="58">
        <v>2021</v>
      </c>
      <c r="D518" s="59">
        <v>1266</v>
      </c>
      <c r="E518" s="60"/>
      <c r="F518" s="64">
        <v>92.3</v>
      </c>
      <c r="G518" s="63"/>
      <c r="H518" s="64">
        <v>85.8</v>
      </c>
      <c r="I518" s="65"/>
      <c r="J518" s="59">
        <v>112</v>
      </c>
      <c r="K518" s="63"/>
      <c r="L518" s="59">
        <v>124</v>
      </c>
      <c r="M518" s="63"/>
      <c r="N518" s="59">
        <v>119</v>
      </c>
      <c r="O518" s="65"/>
      <c r="P518" s="59">
        <v>100</v>
      </c>
      <c r="Q518" s="65"/>
      <c r="R518" s="64">
        <v>96.2</v>
      </c>
      <c r="S518" s="65"/>
      <c r="T518" s="59">
        <v>105</v>
      </c>
      <c r="U518" s="63"/>
      <c r="V518" s="59">
        <v>121</v>
      </c>
      <c r="W518" s="63"/>
      <c r="X518" s="59">
        <v>102</v>
      </c>
      <c r="Y518" s="65"/>
      <c r="Z518" s="59">
        <v>107</v>
      </c>
      <c r="AA518" s="63"/>
      <c r="AB518" s="61">
        <v>102</v>
      </c>
      <c r="AC518" s="66"/>
    </row>
    <row r="519" spans="1:29" ht="11.25" x14ac:dyDescent="0.2">
      <c r="B519" s="17"/>
      <c r="C519" s="58">
        <v>2022</v>
      </c>
      <c r="D519" s="59"/>
      <c r="E519" s="60"/>
      <c r="F519" s="59">
        <v>106</v>
      </c>
      <c r="G519" s="63"/>
      <c r="H519" s="59">
        <v>105</v>
      </c>
      <c r="I519" s="65"/>
      <c r="J519" s="59">
        <v>132</v>
      </c>
      <c r="K519" s="63"/>
      <c r="L519" s="75">
        <v>132</v>
      </c>
      <c r="M519" s="63"/>
      <c r="N519" s="64"/>
      <c r="O519" s="65"/>
      <c r="P519" s="62"/>
      <c r="Q519" s="63"/>
      <c r="R519" s="64"/>
      <c r="S519" s="65"/>
      <c r="T519" s="62"/>
      <c r="U519" s="63"/>
      <c r="V519" s="62"/>
      <c r="W519" s="63"/>
      <c r="X519" s="64"/>
      <c r="Y519" s="65"/>
      <c r="Z519" s="62"/>
      <c r="AA519" s="63"/>
      <c r="AB519" s="67"/>
      <c r="AC519" s="66"/>
    </row>
    <row r="520" spans="1:29" ht="30.6" customHeight="1" x14ac:dyDescent="0.2">
      <c r="A520" s="6" t="s">
        <v>263</v>
      </c>
      <c r="B520" s="2" t="s">
        <v>264</v>
      </c>
      <c r="C520" s="58">
        <v>2021</v>
      </c>
      <c r="D520" s="59">
        <v>7793</v>
      </c>
      <c r="E520" s="60"/>
      <c r="F520" s="59">
        <v>461</v>
      </c>
      <c r="G520" s="76"/>
      <c r="H520" s="59">
        <v>550</v>
      </c>
      <c r="I520" s="76"/>
      <c r="J520" s="59">
        <v>586</v>
      </c>
      <c r="K520" s="76"/>
      <c r="L520" s="59">
        <v>619</v>
      </c>
      <c r="M520" s="76"/>
      <c r="N520" s="59">
        <v>698</v>
      </c>
      <c r="O520" s="60"/>
      <c r="P520" s="59">
        <v>850</v>
      </c>
      <c r="Q520" s="60"/>
      <c r="R520" s="59">
        <v>588</v>
      </c>
      <c r="S520" s="76"/>
      <c r="T520" s="59">
        <v>763</v>
      </c>
      <c r="U520" s="76"/>
      <c r="V520" s="59">
        <v>681</v>
      </c>
      <c r="W520" s="76"/>
      <c r="X520" s="59">
        <v>686</v>
      </c>
      <c r="Y520" s="60"/>
      <c r="Z520" s="59">
        <v>700</v>
      </c>
      <c r="AA520" s="76"/>
      <c r="AB520" s="61">
        <v>611</v>
      </c>
      <c r="AC520" s="73"/>
    </row>
    <row r="521" spans="1:29" ht="11.25" x14ac:dyDescent="0.2">
      <c r="A521" s="6"/>
      <c r="B521" s="2"/>
      <c r="C521" s="58">
        <v>2022</v>
      </c>
      <c r="D521" s="59"/>
      <c r="E521" s="60"/>
      <c r="F521" s="59">
        <v>472</v>
      </c>
      <c r="G521" s="76"/>
      <c r="H521" s="59">
        <v>465</v>
      </c>
      <c r="I521" s="76"/>
      <c r="J521" s="59">
        <v>547</v>
      </c>
      <c r="K521" s="76"/>
      <c r="L521" s="59">
        <v>452</v>
      </c>
      <c r="M521" s="60"/>
      <c r="N521" s="59"/>
      <c r="O521" s="60"/>
      <c r="P521" s="59"/>
      <c r="Q521" s="60"/>
      <c r="R521" s="59"/>
      <c r="S521" s="60"/>
      <c r="T521" s="59"/>
      <c r="U521" s="60"/>
      <c r="V521" s="75"/>
      <c r="W521" s="76"/>
      <c r="X521" s="59"/>
      <c r="Y521" s="60"/>
      <c r="Z521" s="59"/>
      <c r="AA521" s="60"/>
      <c r="AB521" s="61"/>
      <c r="AC521" s="61"/>
    </row>
    <row r="522" spans="1:29" ht="20.45" customHeight="1" x14ac:dyDescent="0.2">
      <c r="A522" s="6" t="s">
        <v>265</v>
      </c>
      <c r="B522" s="2" t="s">
        <v>264</v>
      </c>
      <c r="C522" s="58">
        <v>2021</v>
      </c>
      <c r="D522" s="59">
        <v>343744</v>
      </c>
      <c r="E522" s="60"/>
      <c r="F522" s="59">
        <v>21977</v>
      </c>
      <c r="G522" s="60"/>
      <c r="H522" s="59">
        <v>40389</v>
      </c>
      <c r="I522" s="60"/>
      <c r="J522" s="59">
        <v>35274</v>
      </c>
      <c r="K522" s="60"/>
      <c r="L522" s="59">
        <v>38069</v>
      </c>
      <c r="M522" s="60"/>
      <c r="N522" s="59">
        <v>47426</v>
      </c>
      <c r="O522" s="60"/>
      <c r="P522" s="59">
        <v>53580</v>
      </c>
      <c r="Q522" s="60"/>
      <c r="R522" s="59">
        <v>16192</v>
      </c>
      <c r="S522" s="60"/>
      <c r="T522" s="59">
        <v>16494</v>
      </c>
      <c r="U522" s="60"/>
      <c r="V522" s="59">
        <v>25410</v>
      </c>
      <c r="W522" s="60"/>
      <c r="X522" s="59">
        <v>12997</v>
      </c>
      <c r="Y522" s="60"/>
      <c r="Z522" s="59">
        <v>18101</v>
      </c>
      <c r="AA522" s="60"/>
      <c r="AB522" s="61">
        <v>17835</v>
      </c>
      <c r="AC522" s="61"/>
    </row>
    <row r="523" spans="1:29" ht="11.25" x14ac:dyDescent="0.2">
      <c r="A523" s="6"/>
      <c r="B523" s="2"/>
      <c r="C523" s="58">
        <v>2022</v>
      </c>
      <c r="D523" s="59"/>
      <c r="E523" s="60"/>
      <c r="F523" s="59">
        <v>17232</v>
      </c>
      <c r="G523" s="60"/>
      <c r="H523" s="59">
        <v>13607</v>
      </c>
      <c r="I523" s="60"/>
      <c r="J523" s="59">
        <v>12493</v>
      </c>
      <c r="K523" s="60"/>
      <c r="L523" s="59">
        <v>9930</v>
      </c>
      <c r="M523" s="60"/>
      <c r="N523" s="59"/>
      <c r="O523" s="60"/>
      <c r="P523" s="59"/>
      <c r="Q523" s="60"/>
      <c r="R523" s="59"/>
      <c r="S523" s="60"/>
      <c r="T523" s="59"/>
      <c r="U523" s="60"/>
      <c r="V523" s="59"/>
      <c r="W523" s="60"/>
      <c r="X523" s="59"/>
      <c r="Y523" s="60"/>
      <c r="Z523" s="59"/>
      <c r="AA523" s="60"/>
      <c r="AB523" s="61"/>
      <c r="AC523" s="61"/>
    </row>
    <row r="524" spans="1:29" ht="20.45" customHeight="1" x14ac:dyDescent="0.2">
      <c r="A524" s="6" t="s">
        <v>266</v>
      </c>
      <c r="B524" s="2" t="s">
        <v>264</v>
      </c>
      <c r="C524" s="58">
        <v>2021</v>
      </c>
      <c r="D524" s="59">
        <v>71480</v>
      </c>
      <c r="E524" s="60"/>
      <c r="F524" s="59">
        <v>4228</v>
      </c>
      <c r="G524" s="60"/>
      <c r="H524" s="59">
        <v>4818</v>
      </c>
      <c r="I524" s="60"/>
      <c r="J524" s="59">
        <v>5771</v>
      </c>
      <c r="K524" s="60"/>
      <c r="L524" s="59">
        <v>6262</v>
      </c>
      <c r="M524" s="60"/>
      <c r="N524" s="59">
        <v>6681</v>
      </c>
      <c r="O524" s="60"/>
      <c r="P524" s="59">
        <v>6253</v>
      </c>
      <c r="Q524" s="60"/>
      <c r="R524" s="59">
        <v>6460</v>
      </c>
      <c r="S524" s="60"/>
      <c r="T524" s="59">
        <v>6148</v>
      </c>
      <c r="U524" s="60"/>
      <c r="V524" s="59">
        <v>6888</v>
      </c>
      <c r="W524" s="60"/>
      <c r="X524" s="59">
        <v>6302</v>
      </c>
      <c r="Y524" s="60"/>
      <c r="Z524" s="59">
        <v>6085</v>
      </c>
      <c r="AA524" s="60"/>
      <c r="AB524" s="61">
        <v>5584</v>
      </c>
      <c r="AC524" s="61"/>
    </row>
    <row r="525" spans="1:29" ht="11.25" x14ac:dyDescent="0.2">
      <c r="A525" s="6"/>
      <c r="B525" s="2"/>
      <c r="C525" s="58">
        <v>2022</v>
      </c>
      <c r="D525" s="59"/>
      <c r="E525" s="60"/>
      <c r="F525" s="59">
        <v>4885</v>
      </c>
      <c r="G525" s="60"/>
      <c r="H525" s="59">
        <v>5022</v>
      </c>
      <c r="I525" s="60"/>
      <c r="J525" s="59">
        <v>5328</v>
      </c>
      <c r="K525" s="60"/>
      <c r="L525" s="59">
        <v>3965</v>
      </c>
      <c r="M525" s="60"/>
      <c r="N525" s="59"/>
      <c r="O525" s="60"/>
      <c r="P525" s="59"/>
      <c r="Q525" s="60"/>
      <c r="R525" s="59"/>
      <c r="S525" s="60"/>
      <c r="T525" s="59"/>
      <c r="U525" s="60"/>
      <c r="V525" s="59"/>
      <c r="W525" s="60"/>
      <c r="X525" s="59"/>
      <c r="Y525" s="60"/>
      <c r="Z525" s="59"/>
      <c r="AA525" s="60"/>
      <c r="AB525" s="61"/>
      <c r="AC525" s="61"/>
    </row>
    <row r="526" spans="1:29" ht="20.45" customHeight="1" x14ac:dyDescent="0.2">
      <c r="A526" s="6" t="s">
        <v>267</v>
      </c>
      <c r="B526" s="2"/>
      <c r="C526" s="58"/>
      <c r="D526" s="59"/>
      <c r="E526" s="60"/>
      <c r="F526" s="59"/>
      <c r="G526" s="60"/>
      <c r="H526" s="59"/>
      <c r="I526" s="60"/>
      <c r="J526" s="59"/>
      <c r="K526" s="60"/>
      <c r="L526" s="59"/>
      <c r="M526" s="60"/>
      <c r="N526" s="59"/>
      <c r="O526" s="60"/>
      <c r="P526" s="59"/>
      <c r="Q526" s="60"/>
      <c r="R526" s="59"/>
      <c r="S526" s="60"/>
      <c r="T526" s="59"/>
      <c r="U526" s="60"/>
      <c r="V526" s="59"/>
      <c r="W526" s="60"/>
      <c r="X526" s="59"/>
      <c r="Y526" s="60"/>
      <c r="Z526" s="59"/>
      <c r="AA526" s="60"/>
      <c r="AB526" s="61"/>
      <c r="AC526" s="61"/>
    </row>
    <row r="527" spans="1:29" ht="11.25" x14ac:dyDescent="0.2">
      <c r="A527" s="7" t="s">
        <v>25</v>
      </c>
      <c r="B527" s="2"/>
      <c r="C527" s="58"/>
      <c r="D527" s="59"/>
      <c r="E527" s="60"/>
      <c r="F527" s="59"/>
      <c r="G527" s="60"/>
      <c r="H527" s="59"/>
      <c r="I527" s="60"/>
      <c r="J527" s="59"/>
      <c r="K527" s="60"/>
      <c r="L527" s="59"/>
      <c r="M527" s="60"/>
      <c r="N527" s="59"/>
      <c r="O527" s="60"/>
      <c r="P527" s="59"/>
      <c r="Q527" s="60"/>
      <c r="R527" s="59"/>
      <c r="S527" s="60"/>
      <c r="T527" s="59"/>
      <c r="U527" s="60"/>
      <c r="V527" s="59"/>
      <c r="W527" s="60"/>
      <c r="X527" s="59"/>
      <c r="Y527" s="60"/>
      <c r="Z527" s="59"/>
      <c r="AA527" s="60"/>
      <c r="AB527" s="61"/>
      <c r="AC527" s="61"/>
    </row>
    <row r="528" spans="1:29" ht="20.45" customHeight="1" x14ac:dyDescent="0.2">
      <c r="A528" s="7" t="s">
        <v>268</v>
      </c>
      <c r="B528" s="2" t="s">
        <v>264</v>
      </c>
      <c r="C528" s="58">
        <v>2021</v>
      </c>
      <c r="D528" s="59">
        <v>5404</v>
      </c>
      <c r="E528" s="60"/>
      <c r="F528" s="59">
        <v>326</v>
      </c>
      <c r="G528" s="60"/>
      <c r="H528" s="59">
        <v>510</v>
      </c>
      <c r="I528" s="60"/>
      <c r="J528" s="59">
        <v>519</v>
      </c>
      <c r="K528" s="60"/>
      <c r="L528" s="59">
        <v>516</v>
      </c>
      <c r="M528" s="60"/>
      <c r="N528" s="59">
        <v>433</v>
      </c>
      <c r="O528" s="60"/>
      <c r="P528" s="59">
        <v>328</v>
      </c>
      <c r="Q528" s="60"/>
      <c r="R528" s="59">
        <v>297</v>
      </c>
      <c r="S528" s="60"/>
      <c r="T528" s="59">
        <v>483</v>
      </c>
      <c r="U528" s="60"/>
      <c r="V528" s="59">
        <v>452</v>
      </c>
      <c r="W528" s="60"/>
      <c r="X528" s="59">
        <v>565</v>
      </c>
      <c r="Y528" s="60"/>
      <c r="Z528" s="59">
        <v>542</v>
      </c>
      <c r="AA528" s="60"/>
      <c r="AB528" s="61">
        <v>433</v>
      </c>
      <c r="AC528" s="61"/>
    </row>
    <row r="529" spans="1:29" ht="11.25" x14ac:dyDescent="0.2">
      <c r="A529" s="7"/>
      <c r="B529" s="2"/>
      <c r="C529" s="58">
        <v>2022</v>
      </c>
      <c r="D529" s="59"/>
      <c r="E529" s="60"/>
      <c r="F529" s="59">
        <v>327</v>
      </c>
      <c r="G529" s="60"/>
      <c r="H529" s="59">
        <v>405</v>
      </c>
      <c r="I529" s="60"/>
      <c r="J529" s="59">
        <v>573</v>
      </c>
      <c r="K529" s="60"/>
      <c r="L529" s="59">
        <v>381</v>
      </c>
      <c r="M529" s="60"/>
      <c r="N529" s="59"/>
      <c r="O529" s="60"/>
      <c r="P529" s="59"/>
      <c r="Q529" s="60"/>
      <c r="R529" s="59"/>
      <c r="S529" s="60"/>
      <c r="T529" s="59"/>
      <c r="U529" s="60"/>
      <c r="V529" s="59"/>
      <c r="W529" s="60"/>
      <c r="X529" s="59"/>
      <c r="Y529" s="60"/>
      <c r="Z529" s="59"/>
      <c r="AA529" s="60"/>
      <c r="AB529" s="61"/>
      <c r="AC529" s="61"/>
    </row>
    <row r="530" spans="1:29" ht="20.45" customHeight="1" x14ac:dyDescent="0.2">
      <c r="A530" s="7" t="s">
        <v>269</v>
      </c>
      <c r="B530" s="2" t="s">
        <v>264</v>
      </c>
      <c r="C530" s="58">
        <v>2021</v>
      </c>
      <c r="D530" s="59">
        <v>11559</v>
      </c>
      <c r="E530" s="60"/>
      <c r="F530" s="59">
        <v>884</v>
      </c>
      <c r="G530" s="60"/>
      <c r="H530" s="59">
        <v>841</v>
      </c>
      <c r="I530" s="60"/>
      <c r="J530" s="59">
        <v>1179</v>
      </c>
      <c r="K530" s="60"/>
      <c r="L530" s="59">
        <v>1126</v>
      </c>
      <c r="M530" s="60"/>
      <c r="N530" s="59">
        <v>711</v>
      </c>
      <c r="O530" s="60"/>
      <c r="P530" s="59">
        <v>694</v>
      </c>
      <c r="Q530" s="60"/>
      <c r="R530" s="59">
        <v>623</v>
      </c>
      <c r="S530" s="60"/>
      <c r="T530" s="59">
        <v>768</v>
      </c>
      <c r="U530" s="60"/>
      <c r="V530" s="59">
        <v>1100</v>
      </c>
      <c r="W530" s="60"/>
      <c r="X530" s="59">
        <v>1198</v>
      </c>
      <c r="Y530" s="60"/>
      <c r="Z530" s="59">
        <v>1293</v>
      </c>
      <c r="AA530" s="60"/>
      <c r="AB530" s="61">
        <v>1142</v>
      </c>
      <c r="AC530" s="61"/>
    </row>
    <row r="531" spans="1:29" ht="11.25" x14ac:dyDescent="0.2">
      <c r="A531" s="7"/>
      <c r="B531" s="2"/>
      <c r="C531" s="58">
        <v>2022</v>
      </c>
      <c r="D531" s="59"/>
      <c r="E531" s="60"/>
      <c r="F531" s="59">
        <v>1099</v>
      </c>
      <c r="G531" s="60"/>
      <c r="H531" s="59">
        <v>1298</v>
      </c>
      <c r="I531" s="60"/>
      <c r="J531" s="59">
        <v>1344</v>
      </c>
      <c r="K531" s="60"/>
      <c r="L531" s="59">
        <v>829</v>
      </c>
      <c r="M531" s="60"/>
      <c r="N531" s="59"/>
      <c r="O531" s="60"/>
      <c r="P531" s="59"/>
      <c r="Q531" s="60"/>
      <c r="R531" s="59"/>
      <c r="S531" s="60"/>
      <c r="T531" s="59"/>
      <c r="U531" s="60"/>
      <c r="V531" s="59"/>
      <c r="W531" s="60"/>
      <c r="X531" s="59"/>
      <c r="Y531" s="60"/>
      <c r="Z531" s="59"/>
      <c r="AA531" s="60"/>
      <c r="AB531" s="61"/>
      <c r="AC531" s="61"/>
    </row>
    <row r="532" spans="1:29" ht="20.45" customHeight="1" x14ac:dyDescent="0.2">
      <c r="A532" s="7" t="s">
        <v>270</v>
      </c>
      <c r="B532" s="2" t="s">
        <v>264</v>
      </c>
      <c r="C532" s="58">
        <v>2021</v>
      </c>
      <c r="D532" s="59">
        <v>5836</v>
      </c>
      <c r="E532" s="60"/>
      <c r="F532" s="59">
        <v>361</v>
      </c>
      <c r="G532" s="60"/>
      <c r="H532" s="59">
        <v>488</v>
      </c>
      <c r="I532" s="60"/>
      <c r="J532" s="59">
        <v>682</v>
      </c>
      <c r="K532" s="60"/>
      <c r="L532" s="59">
        <v>529</v>
      </c>
      <c r="M532" s="60"/>
      <c r="N532" s="59">
        <v>512</v>
      </c>
      <c r="O532" s="60"/>
      <c r="P532" s="59">
        <v>445</v>
      </c>
      <c r="Q532" s="60"/>
      <c r="R532" s="59">
        <v>428</v>
      </c>
      <c r="S532" s="60"/>
      <c r="T532" s="59">
        <v>493</v>
      </c>
      <c r="U532" s="60"/>
      <c r="V532" s="59">
        <v>578</v>
      </c>
      <c r="W532" s="60"/>
      <c r="X532" s="59">
        <v>446</v>
      </c>
      <c r="Y532" s="60"/>
      <c r="Z532" s="59">
        <v>501</v>
      </c>
      <c r="AA532" s="60"/>
      <c r="AB532" s="61">
        <v>372</v>
      </c>
      <c r="AC532" s="61"/>
    </row>
    <row r="533" spans="1:29" ht="11.25" x14ac:dyDescent="0.2">
      <c r="A533" s="7"/>
      <c r="B533" s="2"/>
      <c r="C533" s="58">
        <v>2022</v>
      </c>
      <c r="D533" s="59"/>
      <c r="E533" s="60"/>
      <c r="F533" s="59">
        <v>432</v>
      </c>
      <c r="G533" s="60"/>
      <c r="H533" s="59">
        <v>476</v>
      </c>
      <c r="I533" s="60"/>
      <c r="J533" s="59">
        <v>588</v>
      </c>
      <c r="K533" s="60"/>
      <c r="L533" s="59">
        <v>515</v>
      </c>
      <c r="M533" s="60"/>
      <c r="N533" s="59"/>
      <c r="O533" s="60"/>
      <c r="P533" s="59"/>
      <c r="Q533" s="60"/>
      <c r="R533" s="59"/>
      <c r="S533" s="60"/>
      <c r="T533" s="59"/>
      <c r="U533" s="60"/>
      <c r="V533" s="59"/>
      <c r="W533" s="60"/>
      <c r="X533" s="59"/>
      <c r="Y533" s="60"/>
      <c r="Z533" s="59"/>
      <c r="AA533" s="60"/>
      <c r="AB533" s="61"/>
      <c r="AC533" s="61"/>
    </row>
    <row r="534" spans="1:29" ht="20.45" customHeight="1" x14ac:dyDescent="0.2">
      <c r="A534" s="7" t="s">
        <v>271</v>
      </c>
      <c r="B534" s="2" t="s">
        <v>264</v>
      </c>
      <c r="C534" s="58">
        <v>2021</v>
      </c>
      <c r="D534" s="59">
        <v>5562</v>
      </c>
      <c r="E534" s="60"/>
      <c r="F534" s="59">
        <v>329</v>
      </c>
      <c r="G534" s="60"/>
      <c r="H534" s="59">
        <v>605</v>
      </c>
      <c r="I534" s="60"/>
      <c r="J534" s="59">
        <v>767</v>
      </c>
      <c r="K534" s="60"/>
      <c r="L534" s="59">
        <v>599</v>
      </c>
      <c r="M534" s="60"/>
      <c r="N534" s="59">
        <v>509</v>
      </c>
      <c r="O534" s="60"/>
      <c r="P534" s="59">
        <v>547</v>
      </c>
      <c r="Q534" s="60"/>
      <c r="R534" s="59">
        <v>280</v>
      </c>
      <c r="S534" s="60"/>
      <c r="T534" s="59">
        <v>192</v>
      </c>
      <c r="U534" s="60"/>
      <c r="V534" s="59">
        <v>360</v>
      </c>
      <c r="W534" s="60"/>
      <c r="X534" s="59">
        <v>407</v>
      </c>
      <c r="Y534" s="60"/>
      <c r="Z534" s="59">
        <v>468</v>
      </c>
      <c r="AA534" s="60"/>
      <c r="AB534" s="61">
        <v>499</v>
      </c>
      <c r="AC534" s="61"/>
    </row>
    <row r="535" spans="1:29" ht="11.25" x14ac:dyDescent="0.2">
      <c r="A535" s="7"/>
      <c r="B535" s="2"/>
      <c r="C535" s="58">
        <v>2022</v>
      </c>
      <c r="D535" s="59"/>
      <c r="E535" s="60"/>
      <c r="F535" s="59">
        <v>314</v>
      </c>
      <c r="G535" s="60"/>
      <c r="H535" s="59">
        <v>410</v>
      </c>
      <c r="I535" s="60"/>
      <c r="J535" s="59">
        <v>545</v>
      </c>
      <c r="K535" s="60"/>
      <c r="L535" s="59">
        <v>386</v>
      </c>
      <c r="M535" s="60"/>
      <c r="N535" s="59"/>
      <c r="O535" s="60"/>
      <c r="P535" s="59"/>
      <c r="Q535" s="60"/>
      <c r="R535" s="59"/>
      <c r="S535" s="60"/>
      <c r="T535" s="59"/>
      <c r="U535" s="60"/>
      <c r="V535" s="59"/>
      <c r="W535" s="60"/>
      <c r="X535" s="59"/>
      <c r="Y535" s="60"/>
      <c r="Z535" s="59"/>
      <c r="AA535" s="60"/>
      <c r="AB535" s="61"/>
      <c r="AC535" s="61"/>
    </row>
    <row r="536" spans="1:29" ht="20.45" customHeight="1" x14ac:dyDescent="0.2">
      <c r="A536" s="9" t="s">
        <v>272</v>
      </c>
      <c r="B536" s="2" t="s">
        <v>264</v>
      </c>
      <c r="C536" s="58">
        <v>2021</v>
      </c>
      <c r="D536" s="59">
        <v>3858</v>
      </c>
      <c r="E536" s="60"/>
      <c r="F536" s="59">
        <v>260</v>
      </c>
      <c r="G536" s="60"/>
      <c r="H536" s="59">
        <v>351</v>
      </c>
      <c r="I536" s="60"/>
      <c r="J536" s="59">
        <v>393</v>
      </c>
      <c r="K536" s="60"/>
      <c r="L536" s="59">
        <v>316</v>
      </c>
      <c r="M536" s="60"/>
      <c r="N536" s="59">
        <v>340</v>
      </c>
      <c r="O536" s="60"/>
      <c r="P536" s="59">
        <v>343</v>
      </c>
      <c r="Q536" s="60"/>
      <c r="R536" s="59">
        <v>294</v>
      </c>
      <c r="S536" s="60"/>
      <c r="T536" s="59">
        <v>312</v>
      </c>
      <c r="U536" s="60"/>
      <c r="V536" s="59">
        <v>309</v>
      </c>
      <c r="W536" s="60"/>
      <c r="X536" s="59">
        <v>256</v>
      </c>
      <c r="Y536" s="60"/>
      <c r="Z536" s="59">
        <v>364</v>
      </c>
      <c r="AA536" s="60"/>
      <c r="AB536" s="61">
        <v>320</v>
      </c>
      <c r="AC536" s="61"/>
    </row>
    <row r="537" spans="1:29" x14ac:dyDescent="0.2">
      <c r="A537" s="97"/>
      <c r="B537" s="2"/>
      <c r="C537" s="58">
        <v>2022</v>
      </c>
      <c r="D537" s="59"/>
      <c r="E537" s="60"/>
      <c r="F537" s="59">
        <v>307</v>
      </c>
      <c r="G537" s="60"/>
      <c r="H537" s="59">
        <v>373</v>
      </c>
      <c r="I537" s="60"/>
      <c r="J537" s="59">
        <v>323</v>
      </c>
      <c r="K537" s="60"/>
      <c r="L537" s="59">
        <v>328</v>
      </c>
      <c r="M537" s="60"/>
      <c r="N537" s="59"/>
      <c r="O537" s="60"/>
      <c r="P537" s="59"/>
      <c r="Q537" s="60"/>
      <c r="R537" s="59"/>
      <c r="S537" s="60"/>
      <c r="T537" s="75"/>
      <c r="U537" s="76"/>
      <c r="V537" s="59"/>
      <c r="W537" s="60"/>
      <c r="X537" s="59"/>
      <c r="Y537" s="60"/>
      <c r="Z537" s="59"/>
      <c r="AA537" s="60"/>
      <c r="AB537" s="61"/>
      <c r="AC537" s="61"/>
    </row>
    <row r="538" spans="1:29" ht="30.6" customHeight="1" x14ac:dyDescent="0.2">
      <c r="A538" s="6" t="s">
        <v>273</v>
      </c>
      <c r="B538" s="2" t="s">
        <v>30</v>
      </c>
      <c r="C538" s="58">
        <v>2021</v>
      </c>
      <c r="D538" s="59">
        <v>10971</v>
      </c>
      <c r="E538" s="60"/>
      <c r="F538" s="59">
        <v>626</v>
      </c>
      <c r="G538" s="60"/>
      <c r="H538" s="59">
        <v>809</v>
      </c>
      <c r="I538" s="60"/>
      <c r="J538" s="59">
        <v>1117</v>
      </c>
      <c r="K538" s="60"/>
      <c r="L538" s="59">
        <v>888</v>
      </c>
      <c r="M538" s="60"/>
      <c r="N538" s="59">
        <v>880</v>
      </c>
      <c r="O538" s="60"/>
      <c r="P538" s="59">
        <v>1229</v>
      </c>
      <c r="Q538" s="60"/>
      <c r="R538" s="59">
        <v>861</v>
      </c>
      <c r="S538" s="60"/>
      <c r="T538" s="59">
        <v>935</v>
      </c>
      <c r="U538" s="60"/>
      <c r="V538" s="59">
        <v>949</v>
      </c>
      <c r="W538" s="60"/>
      <c r="X538" s="59">
        <v>790</v>
      </c>
      <c r="Y538" s="60"/>
      <c r="Z538" s="59">
        <v>813</v>
      </c>
      <c r="AA538" s="60"/>
      <c r="AB538" s="61">
        <v>1074</v>
      </c>
      <c r="AC538" s="61"/>
    </row>
    <row r="539" spans="1:29" ht="11.25" x14ac:dyDescent="0.2">
      <c r="A539" s="13"/>
      <c r="B539" s="2"/>
      <c r="C539" s="175">
        <v>2022</v>
      </c>
      <c r="D539" s="59"/>
      <c r="E539" s="60"/>
      <c r="F539" s="59">
        <v>652</v>
      </c>
      <c r="G539" s="60"/>
      <c r="H539" s="59">
        <v>818</v>
      </c>
      <c r="I539" s="60"/>
      <c r="J539" s="59">
        <v>1745</v>
      </c>
      <c r="K539" s="60"/>
      <c r="L539" s="59">
        <v>962</v>
      </c>
      <c r="M539" s="60"/>
      <c r="N539" s="59"/>
      <c r="O539" s="60"/>
      <c r="P539" s="59"/>
      <c r="Q539" s="60"/>
      <c r="R539" s="59"/>
      <c r="S539" s="60"/>
      <c r="T539" s="59"/>
      <c r="U539" s="60"/>
      <c r="V539" s="59"/>
      <c r="W539" s="60"/>
      <c r="X539" s="59"/>
      <c r="Y539" s="60"/>
      <c r="Z539" s="59"/>
      <c r="AA539" s="60"/>
      <c r="AB539" s="61"/>
      <c r="AC539" s="61"/>
    </row>
    <row r="540" spans="1:29" ht="30" customHeight="1" x14ac:dyDescent="0.2">
      <c r="A540" s="210" t="s">
        <v>274</v>
      </c>
      <c r="B540" s="210"/>
      <c r="C540" s="210"/>
      <c r="D540" s="210"/>
      <c r="E540" s="210"/>
      <c r="F540" s="210"/>
      <c r="G540" s="210"/>
      <c r="H540" s="21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  <c r="T540" s="210"/>
      <c r="U540" s="210"/>
      <c r="V540" s="210"/>
      <c r="W540" s="210"/>
      <c r="X540" s="210"/>
      <c r="Y540" s="210"/>
      <c r="Z540" s="210"/>
      <c r="AA540" s="210"/>
      <c r="AB540" s="210"/>
      <c r="AC540" s="210"/>
    </row>
    <row r="541" spans="1:29" ht="30.6" customHeight="1" x14ac:dyDescent="0.2">
      <c r="A541" s="6" t="s">
        <v>275</v>
      </c>
      <c r="B541" s="2" t="s">
        <v>93</v>
      </c>
      <c r="C541" s="58">
        <v>2021</v>
      </c>
      <c r="D541" s="59">
        <v>1299</v>
      </c>
      <c r="E541" s="60"/>
      <c r="F541" s="59">
        <v>110</v>
      </c>
      <c r="G541" s="60"/>
      <c r="H541" s="59">
        <v>123</v>
      </c>
      <c r="I541" s="60"/>
      <c r="J541" s="59">
        <v>153</v>
      </c>
      <c r="K541" s="60"/>
      <c r="L541" s="59">
        <v>121</v>
      </c>
      <c r="M541" s="60"/>
      <c r="N541" s="59">
        <v>125</v>
      </c>
      <c r="O541" s="60"/>
      <c r="P541" s="59">
        <v>119</v>
      </c>
      <c r="Q541" s="60"/>
      <c r="R541" s="59">
        <v>118</v>
      </c>
      <c r="S541" s="60"/>
      <c r="T541" s="64">
        <v>42.2</v>
      </c>
      <c r="U541" s="60"/>
      <c r="V541" s="64">
        <v>71.7</v>
      </c>
      <c r="W541" s="60"/>
      <c r="X541" s="64">
        <v>98.3</v>
      </c>
      <c r="Y541" s="60"/>
      <c r="Z541" s="59">
        <v>117</v>
      </c>
      <c r="AA541" s="60"/>
      <c r="AB541" s="61">
        <v>100</v>
      </c>
      <c r="AC541" s="61"/>
    </row>
    <row r="542" spans="1:29" ht="11.25" x14ac:dyDescent="0.2">
      <c r="A542" s="6"/>
      <c r="B542" s="2"/>
      <c r="C542" s="58">
        <v>2022</v>
      </c>
      <c r="D542" s="59"/>
      <c r="E542" s="60"/>
      <c r="F542" s="59">
        <v>121</v>
      </c>
      <c r="G542" s="60"/>
      <c r="H542" s="59">
        <v>114</v>
      </c>
      <c r="I542" s="60"/>
      <c r="J542" s="59">
        <v>129</v>
      </c>
      <c r="K542" s="60"/>
      <c r="L542" s="59">
        <v>135</v>
      </c>
      <c r="M542" s="60"/>
      <c r="N542" s="59"/>
      <c r="O542" s="60"/>
      <c r="P542" s="59"/>
      <c r="Q542" s="60"/>
      <c r="R542" s="59"/>
      <c r="S542" s="60"/>
      <c r="T542" s="59"/>
      <c r="U542" s="60"/>
      <c r="V542" s="59"/>
      <c r="W542" s="60"/>
      <c r="X542" s="59"/>
      <c r="Y542" s="60"/>
      <c r="Z542" s="59"/>
      <c r="AA542" s="60"/>
      <c r="AB542" s="61"/>
      <c r="AC542" s="61"/>
    </row>
    <row r="543" spans="1:29" ht="40.9" customHeight="1" x14ac:dyDescent="0.2">
      <c r="A543" s="7" t="s">
        <v>276</v>
      </c>
      <c r="B543" s="2" t="s">
        <v>93</v>
      </c>
      <c r="C543" s="58">
        <v>2021</v>
      </c>
      <c r="D543" s="43">
        <v>916</v>
      </c>
      <c r="E543" s="23"/>
      <c r="F543" s="128">
        <v>76.099999999999994</v>
      </c>
      <c r="G543" s="23"/>
      <c r="H543" s="128">
        <v>87.8</v>
      </c>
      <c r="I543" s="23"/>
      <c r="J543" s="43">
        <v>105</v>
      </c>
      <c r="L543" s="64">
        <v>80.3</v>
      </c>
      <c r="M543" s="65"/>
      <c r="N543" s="64">
        <v>81.7</v>
      </c>
      <c r="O543" s="65"/>
      <c r="P543" s="64">
        <v>83.3</v>
      </c>
      <c r="Q543" s="65"/>
      <c r="R543" s="64">
        <v>78.3</v>
      </c>
      <c r="S543" s="65"/>
      <c r="T543" s="64">
        <v>34.5</v>
      </c>
      <c r="U543" s="65"/>
      <c r="V543" s="64">
        <v>52.8</v>
      </c>
      <c r="W543" s="65"/>
      <c r="X543" s="64">
        <v>71.400000000000006</v>
      </c>
      <c r="Y543" s="65"/>
      <c r="Z543" s="64">
        <v>90.7</v>
      </c>
      <c r="AA543" s="65"/>
      <c r="AB543" s="66">
        <v>74.400000000000006</v>
      </c>
      <c r="AC543" s="61"/>
    </row>
    <row r="544" spans="1:29" ht="11.25" x14ac:dyDescent="0.2">
      <c r="A544" s="7"/>
      <c r="B544" s="2"/>
      <c r="C544" s="58">
        <v>2022</v>
      </c>
      <c r="E544" s="23"/>
      <c r="F544" s="128">
        <v>86.8</v>
      </c>
      <c r="G544" s="23"/>
      <c r="H544" s="128">
        <v>92.2</v>
      </c>
      <c r="I544" s="23"/>
      <c r="J544" s="43">
        <v>105</v>
      </c>
      <c r="L544" s="64">
        <v>98.7</v>
      </c>
      <c r="M544" s="60"/>
      <c r="N544" s="59"/>
      <c r="O544" s="60"/>
      <c r="P544" s="59"/>
      <c r="Q544" s="60"/>
      <c r="R544" s="59"/>
      <c r="S544" s="60"/>
      <c r="T544" s="59"/>
      <c r="U544" s="60"/>
      <c r="V544" s="59"/>
      <c r="W544" s="60"/>
      <c r="X544" s="59"/>
      <c r="Y544" s="60"/>
      <c r="Z544" s="59"/>
      <c r="AA544" s="60"/>
      <c r="AB544" s="61"/>
      <c r="AC544" s="61"/>
    </row>
    <row r="545" spans="1:29" ht="30.6" customHeight="1" x14ac:dyDescent="0.2">
      <c r="A545" s="9" t="s">
        <v>277</v>
      </c>
      <c r="B545" s="2" t="s">
        <v>93</v>
      </c>
      <c r="C545" s="58">
        <v>2021</v>
      </c>
      <c r="D545" s="59">
        <v>263</v>
      </c>
      <c r="E545" s="60"/>
      <c r="F545" s="64">
        <v>21</v>
      </c>
      <c r="G545" s="65"/>
      <c r="H545" s="64">
        <v>26.8</v>
      </c>
      <c r="I545" s="65"/>
      <c r="J545" s="64">
        <v>33.5</v>
      </c>
      <c r="K545" s="65"/>
      <c r="L545" s="64">
        <v>27.5</v>
      </c>
      <c r="M545" s="65"/>
      <c r="N545" s="64">
        <v>27</v>
      </c>
      <c r="O545" s="65"/>
      <c r="P545" s="64">
        <v>22.6</v>
      </c>
      <c r="Q545" s="65"/>
      <c r="R545" s="64">
        <v>13.9</v>
      </c>
      <c r="S545" s="65"/>
      <c r="T545" s="64">
        <v>11.9</v>
      </c>
      <c r="U545" s="65"/>
      <c r="V545" s="64">
        <v>16.399999999999999</v>
      </c>
      <c r="W545" s="65"/>
      <c r="X545" s="64">
        <v>23.1</v>
      </c>
      <c r="Y545" s="65"/>
      <c r="Z545" s="64">
        <v>20.8</v>
      </c>
      <c r="AA545" s="65"/>
      <c r="AB545" s="66">
        <v>18.2</v>
      </c>
      <c r="AC545" s="73"/>
    </row>
    <row r="546" spans="1:29" x14ac:dyDescent="0.2">
      <c r="A546" s="97"/>
      <c r="B546" s="2"/>
      <c r="C546" s="58">
        <v>2022</v>
      </c>
      <c r="D546" s="39"/>
      <c r="E546" s="69"/>
      <c r="F546" s="64">
        <v>16.2</v>
      </c>
      <c r="G546" s="60"/>
      <c r="H546" s="64">
        <v>20.100000000000001</v>
      </c>
      <c r="I546" s="60"/>
      <c r="J546" s="64">
        <v>13.7</v>
      </c>
      <c r="K546" s="60"/>
      <c r="L546" s="64">
        <v>21.1</v>
      </c>
      <c r="M546" s="65"/>
      <c r="N546" s="59"/>
      <c r="O546" s="60"/>
      <c r="P546" s="59"/>
      <c r="Q546" s="60"/>
      <c r="R546" s="59"/>
      <c r="S546" s="60"/>
      <c r="T546" s="64"/>
      <c r="U546" s="65"/>
      <c r="V546" s="59"/>
      <c r="W546" s="60"/>
      <c r="X546" s="59"/>
      <c r="Y546" s="60"/>
      <c r="Z546" s="59"/>
      <c r="AA546" s="60"/>
      <c r="AB546" s="61"/>
      <c r="AC546" s="67"/>
    </row>
    <row r="547" spans="1:29" ht="20.45" customHeight="1" x14ac:dyDescent="0.2">
      <c r="A547" s="9" t="s">
        <v>278</v>
      </c>
      <c r="B547" s="2" t="s">
        <v>264</v>
      </c>
      <c r="C547" s="58">
        <v>2021</v>
      </c>
      <c r="D547" s="59">
        <v>4602</v>
      </c>
      <c r="E547" s="60"/>
      <c r="F547" s="59">
        <v>262</v>
      </c>
      <c r="G547" s="76"/>
      <c r="H547" s="59">
        <v>325</v>
      </c>
      <c r="I547" s="76"/>
      <c r="J547" s="59">
        <v>554</v>
      </c>
      <c r="K547" s="76"/>
      <c r="L547" s="59">
        <v>418</v>
      </c>
      <c r="M547" s="76"/>
      <c r="N547" s="59">
        <v>431</v>
      </c>
      <c r="O547" s="76"/>
      <c r="P547" s="59">
        <v>403</v>
      </c>
      <c r="Q547" s="76"/>
      <c r="R547" s="59">
        <v>238</v>
      </c>
      <c r="S547" s="76"/>
      <c r="T547" s="59">
        <v>215</v>
      </c>
      <c r="U547" s="76"/>
      <c r="V547" s="59">
        <v>234</v>
      </c>
      <c r="W547" s="76"/>
      <c r="X547" s="59">
        <v>242</v>
      </c>
      <c r="Y547" s="76"/>
      <c r="Z547" s="59">
        <v>685</v>
      </c>
      <c r="AA547" s="76"/>
      <c r="AB547" s="61">
        <v>595</v>
      </c>
      <c r="AC547" s="73"/>
    </row>
    <row r="548" spans="1:29" ht="11.25" x14ac:dyDescent="0.2">
      <c r="A548" s="9"/>
      <c r="B548" s="2"/>
      <c r="C548" s="58">
        <v>2022</v>
      </c>
      <c r="D548" s="39"/>
      <c r="E548" s="69"/>
      <c r="F548" s="59">
        <v>175</v>
      </c>
      <c r="G548" s="63"/>
      <c r="H548" s="59">
        <v>387</v>
      </c>
      <c r="I548" s="76"/>
      <c r="J548" s="59">
        <v>459</v>
      </c>
      <c r="K548" s="65"/>
      <c r="L548" s="59">
        <v>388</v>
      </c>
      <c r="M548" s="60"/>
      <c r="N548" s="59"/>
      <c r="O548" s="60"/>
      <c r="P548" s="64"/>
      <c r="Q548" s="65"/>
      <c r="R548" s="64"/>
      <c r="S548" s="65"/>
      <c r="T548" s="64"/>
      <c r="U548" s="65"/>
      <c r="V548" s="59"/>
      <c r="W548" s="60"/>
      <c r="X548" s="59"/>
      <c r="Y548" s="60"/>
      <c r="Z548" s="59"/>
      <c r="AA548" s="60"/>
      <c r="AB548" s="61"/>
      <c r="AC548" s="66"/>
    </row>
    <row r="549" spans="1:29" ht="40.9" customHeight="1" x14ac:dyDescent="0.2">
      <c r="A549" s="6" t="s">
        <v>279</v>
      </c>
      <c r="B549" s="2" t="s">
        <v>264</v>
      </c>
      <c r="C549" s="58">
        <v>2021</v>
      </c>
      <c r="D549" s="59">
        <v>70157</v>
      </c>
      <c r="E549" s="60"/>
      <c r="F549" s="59">
        <v>4042</v>
      </c>
      <c r="G549" s="65"/>
      <c r="H549" s="59">
        <v>5038</v>
      </c>
      <c r="I549" s="65"/>
      <c r="J549" s="59">
        <v>6891</v>
      </c>
      <c r="K549" s="65"/>
      <c r="L549" s="59">
        <v>5811</v>
      </c>
      <c r="M549" s="65"/>
      <c r="N549" s="59">
        <v>6748</v>
      </c>
      <c r="O549" s="63"/>
      <c r="P549" s="59">
        <v>6569</v>
      </c>
      <c r="Q549" s="65"/>
      <c r="R549" s="59">
        <v>6205</v>
      </c>
      <c r="S549" s="63"/>
      <c r="T549" s="59">
        <v>5379</v>
      </c>
      <c r="U549" s="63"/>
      <c r="V549" s="59">
        <v>6295</v>
      </c>
      <c r="W549" s="63"/>
      <c r="X549" s="59">
        <v>7004</v>
      </c>
      <c r="Y549" s="63"/>
      <c r="Z549" s="59">
        <v>5695</v>
      </c>
      <c r="AA549" s="65"/>
      <c r="AB549" s="61">
        <v>4481</v>
      </c>
      <c r="AC549" s="66"/>
    </row>
    <row r="550" spans="1:29" ht="11.25" x14ac:dyDescent="0.2">
      <c r="A550" s="13"/>
      <c r="B550" s="2"/>
      <c r="C550" s="175">
        <v>2022</v>
      </c>
      <c r="D550" s="39"/>
      <c r="E550" s="69"/>
      <c r="F550" s="59">
        <v>4203</v>
      </c>
      <c r="G550" s="65"/>
      <c r="H550" s="59">
        <v>4876</v>
      </c>
      <c r="I550" s="65"/>
      <c r="J550" s="59">
        <v>6299</v>
      </c>
      <c r="K550" s="65"/>
      <c r="L550" s="59">
        <v>4842</v>
      </c>
      <c r="M550" s="65"/>
      <c r="N550" s="62"/>
      <c r="O550" s="63"/>
      <c r="P550" s="64"/>
      <c r="Q550" s="65"/>
      <c r="R550" s="64"/>
      <c r="S550" s="65"/>
      <c r="T550" s="62"/>
      <c r="U550" s="63"/>
      <c r="V550" s="62"/>
      <c r="W550" s="63"/>
      <c r="X550" s="62"/>
      <c r="Y550" s="63"/>
      <c r="Z550" s="64"/>
      <c r="AA550" s="65"/>
      <c r="AB550" s="66"/>
      <c r="AC550" s="66"/>
    </row>
    <row r="551" spans="1:29" ht="30" customHeight="1" x14ac:dyDescent="0.2">
      <c r="A551" s="210" t="s">
        <v>280</v>
      </c>
      <c r="B551" s="210"/>
      <c r="C551" s="210"/>
      <c r="D551" s="210"/>
      <c r="E551" s="210"/>
      <c r="F551" s="210"/>
      <c r="G551" s="210"/>
      <c r="H551" s="210"/>
      <c r="I551" s="210"/>
      <c r="J551" s="210"/>
      <c r="K551" s="210"/>
      <c r="L551" s="210"/>
      <c r="M551" s="210"/>
      <c r="N551" s="210"/>
      <c r="O551" s="210"/>
      <c r="P551" s="210"/>
      <c r="Q551" s="210"/>
      <c r="R551" s="210"/>
      <c r="S551" s="210"/>
      <c r="T551" s="210"/>
      <c r="U551" s="210"/>
      <c r="V551" s="210"/>
      <c r="W551" s="210"/>
      <c r="X551" s="210"/>
      <c r="Y551" s="210"/>
      <c r="Z551" s="210"/>
      <c r="AA551" s="210"/>
      <c r="AB551" s="210"/>
      <c r="AC551" s="210"/>
    </row>
    <row r="552" spans="1:29" ht="20.45" customHeight="1" x14ac:dyDescent="0.2">
      <c r="A552" s="6" t="s">
        <v>281</v>
      </c>
      <c r="B552" s="2" t="s">
        <v>264</v>
      </c>
      <c r="C552" s="58">
        <v>2021</v>
      </c>
      <c r="D552" s="59">
        <v>2240</v>
      </c>
      <c r="E552" s="60" t="s">
        <v>20</v>
      </c>
      <c r="F552" s="59">
        <v>174</v>
      </c>
      <c r="G552" s="60" t="s">
        <v>20</v>
      </c>
      <c r="H552" s="59">
        <v>157</v>
      </c>
      <c r="I552" s="60" t="s">
        <v>20</v>
      </c>
      <c r="J552" s="59">
        <v>193</v>
      </c>
      <c r="K552" s="60" t="s">
        <v>20</v>
      </c>
      <c r="L552" s="59">
        <v>198</v>
      </c>
      <c r="M552" s="60" t="s">
        <v>20</v>
      </c>
      <c r="N552" s="59">
        <v>190</v>
      </c>
      <c r="O552" s="60" t="s">
        <v>20</v>
      </c>
      <c r="P552" s="59">
        <v>200</v>
      </c>
      <c r="Q552" s="60" t="s">
        <v>20</v>
      </c>
      <c r="R552" s="59">
        <v>195</v>
      </c>
      <c r="S552" s="60" t="s">
        <v>20</v>
      </c>
      <c r="T552" s="59">
        <v>137</v>
      </c>
      <c r="U552" s="60" t="s">
        <v>20</v>
      </c>
      <c r="V552" s="59">
        <v>165</v>
      </c>
      <c r="W552" s="60" t="s">
        <v>20</v>
      </c>
      <c r="X552" s="59">
        <v>217</v>
      </c>
      <c r="Y552" s="60" t="s">
        <v>20</v>
      </c>
      <c r="Z552" s="59">
        <v>226</v>
      </c>
      <c r="AA552" s="60" t="s">
        <v>20</v>
      </c>
      <c r="AB552" s="61">
        <v>188</v>
      </c>
      <c r="AC552" s="61" t="s">
        <v>20</v>
      </c>
    </row>
    <row r="553" spans="1:29" ht="11.25" x14ac:dyDescent="0.2">
      <c r="A553" s="6"/>
      <c r="B553" s="2"/>
      <c r="C553" s="58">
        <v>2022</v>
      </c>
      <c r="D553" s="39"/>
      <c r="E553" s="69"/>
      <c r="F553" s="59">
        <v>212</v>
      </c>
      <c r="G553" s="60"/>
      <c r="H553" s="59">
        <v>207</v>
      </c>
      <c r="I553" s="60"/>
      <c r="J553" s="59">
        <v>259</v>
      </c>
      <c r="K553" s="60" t="s">
        <v>20</v>
      </c>
      <c r="L553" s="59">
        <v>213</v>
      </c>
      <c r="M553" s="60"/>
      <c r="N553" s="59"/>
      <c r="O553" s="60"/>
      <c r="P553" s="59"/>
      <c r="Q553" s="60"/>
      <c r="R553" s="59"/>
      <c r="S553" s="60"/>
      <c r="T553" s="59"/>
      <c r="U553" s="60"/>
      <c r="V553" s="59"/>
      <c r="W553" s="60"/>
      <c r="X553" s="59"/>
      <c r="Y553" s="60"/>
      <c r="Z553" s="59"/>
      <c r="AA553" s="60"/>
      <c r="AB553" s="61"/>
      <c r="AC553" s="61"/>
    </row>
    <row r="554" spans="1:29" ht="20.45" customHeight="1" x14ac:dyDescent="0.2">
      <c r="A554" s="6" t="s">
        <v>282</v>
      </c>
      <c r="B554" s="2" t="s">
        <v>264</v>
      </c>
      <c r="C554" s="58">
        <v>2021</v>
      </c>
      <c r="D554" s="59">
        <v>1700</v>
      </c>
      <c r="E554" s="60"/>
      <c r="F554" s="59">
        <v>68</v>
      </c>
      <c r="G554" s="60"/>
      <c r="H554" s="59">
        <v>135</v>
      </c>
      <c r="I554" s="60"/>
      <c r="J554" s="59">
        <v>119</v>
      </c>
      <c r="K554" s="60"/>
      <c r="L554" s="59">
        <v>131</v>
      </c>
      <c r="M554" s="60"/>
      <c r="N554" s="59">
        <v>169</v>
      </c>
      <c r="O554" s="60"/>
      <c r="P554" s="59">
        <v>74</v>
      </c>
      <c r="Q554" s="60"/>
      <c r="R554" s="59">
        <v>81</v>
      </c>
      <c r="S554" s="60"/>
      <c r="T554" s="59">
        <v>143</v>
      </c>
      <c r="U554" s="60"/>
      <c r="V554" s="59">
        <v>180</v>
      </c>
      <c r="W554" s="60"/>
      <c r="X554" s="59">
        <v>269</v>
      </c>
      <c r="Y554" s="60"/>
      <c r="Z554" s="59">
        <v>159</v>
      </c>
      <c r="AA554" s="60"/>
      <c r="AB554" s="61">
        <v>172</v>
      </c>
      <c r="AC554" s="61"/>
    </row>
    <row r="555" spans="1:29" ht="11.25" x14ac:dyDescent="0.2">
      <c r="A555" s="6"/>
      <c r="B555" s="2"/>
      <c r="C555" s="58">
        <v>2022</v>
      </c>
      <c r="D555" s="39"/>
      <c r="E555" s="69"/>
      <c r="F555" s="59">
        <v>136</v>
      </c>
      <c r="G555" s="60"/>
      <c r="H555" s="59">
        <v>129</v>
      </c>
      <c r="I555" s="60"/>
      <c r="J555" s="59">
        <v>218</v>
      </c>
      <c r="K555" s="60"/>
      <c r="L555" s="59">
        <v>102</v>
      </c>
      <c r="M555" s="60"/>
      <c r="N555" s="59"/>
      <c r="O555" s="60"/>
      <c r="P555" s="59"/>
      <c r="Q555" s="60"/>
      <c r="R555" s="59"/>
      <c r="S555" s="60"/>
      <c r="T555" s="59"/>
      <c r="U555" s="60"/>
      <c r="V555" s="59"/>
      <c r="W555" s="60"/>
      <c r="X555" s="59"/>
      <c r="Y555" s="60"/>
      <c r="Z555" s="59"/>
      <c r="AA555" s="60"/>
      <c r="AB555" s="61"/>
      <c r="AC555" s="61"/>
    </row>
    <row r="556" spans="1:29" ht="30.6" customHeight="1" x14ac:dyDescent="0.2">
      <c r="A556" s="9" t="s">
        <v>283</v>
      </c>
      <c r="B556" s="2" t="s">
        <v>93</v>
      </c>
      <c r="C556" s="58">
        <v>2021</v>
      </c>
      <c r="D556" s="59">
        <v>1021</v>
      </c>
      <c r="E556" s="60"/>
      <c r="F556" s="64">
        <v>53.9</v>
      </c>
      <c r="G556" s="65"/>
      <c r="H556" s="64">
        <v>76.3</v>
      </c>
      <c r="I556" s="65"/>
      <c r="J556" s="59">
        <v>113</v>
      </c>
      <c r="K556" s="65"/>
      <c r="L556" s="59">
        <v>119</v>
      </c>
      <c r="M556" s="65"/>
      <c r="N556" s="59">
        <v>111</v>
      </c>
      <c r="O556" s="65"/>
      <c r="P556" s="59">
        <v>104</v>
      </c>
      <c r="Q556" s="65"/>
      <c r="R556" s="64">
        <v>73.7</v>
      </c>
      <c r="S556" s="65"/>
      <c r="T556" s="64">
        <v>74.900000000000006</v>
      </c>
      <c r="U556" s="65"/>
      <c r="V556" s="64">
        <v>65</v>
      </c>
      <c r="W556" s="65"/>
      <c r="X556" s="64">
        <v>82.7</v>
      </c>
      <c r="Y556" s="65"/>
      <c r="Z556" s="64">
        <v>81.2</v>
      </c>
      <c r="AA556" s="65"/>
      <c r="AB556" s="66">
        <v>66.8</v>
      </c>
      <c r="AC556" s="73"/>
    </row>
    <row r="557" spans="1:29" ht="11.25" x14ac:dyDescent="0.2">
      <c r="A557" s="9"/>
      <c r="B557" s="2"/>
      <c r="C557" s="58">
        <v>2022</v>
      </c>
      <c r="D557" s="39"/>
      <c r="E557" s="69"/>
      <c r="F557" s="64">
        <v>80.099999999999994</v>
      </c>
      <c r="G557" s="60"/>
      <c r="H557" s="59">
        <v>105</v>
      </c>
      <c r="I557" s="60"/>
      <c r="J557" s="59">
        <v>129</v>
      </c>
      <c r="K557" s="60"/>
      <c r="L557" s="62">
        <v>92.4</v>
      </c>
      <c r="M557" s="76"/>
      <c r="N557" s="59"/>
      <c r="O557" s="60"/>
      <c r="P557" s="59"/>
      <c r="Q557" s="60"/>
      <c r="R557" s="75"/>
      <c r="S557" s="76"/>
      <c r="T557" s="75"/>
      <c r="U557" s="76"/>
      <c r="V557" s="75"/>
      <c r="W557" s="76"/>
      <c r="X557" s="59"/>
      <c r="Y557" s="60"/>
      <c r="Z557" s="59"/>
      <c r="AA557" s="60"/>
      <c r="AB557" s="61"/>
      <c r="AC557" s="73"/>
    </row>
    <row r="558" spans="1:29" ht="30.6" customHeight="1" x14ac:dyDescent="0.2">
      <c r="A558" s="10" t="s">
        <v>284</v>
      </c>
      <c r="B558" s="2" t="s">
        <v>93</v>
      </c>
      <c r="C558" s="58">
        <v>2021</v>
      </c>
      <c r="D558" s="59">
        <v>620</v>
      </c>
      <c r="E558" s="60"/>
      <c r="F558" s="64">
        <v>34.4</v>
      </c>
      <c r="G558" s="63"/>
      <c r="H558" s="64">
        <v>45.5</v>
      </c>
      <c r="I558" s="63"/>
      <c r="J558" s="64">
        <v>72.599999999999994</v>
      </c>
      <c r="K558" s="63"/>
      <c r="L558" s="64">
        <v>69.5</v>
      </c>
      <c r="M558" s="63"/>
      <c r="N558" s="64">
        <v>59.9</v>
      </c>
      <c r="O558" s="63"/>
      <c r="P558" s="64">
        <v>64.7</v>
      </c>
      <c r="Q558" s="63"/>
      <c r="R558" s="64">
        <v>49</v>
      </c>
      <c r="S558" s="63"/>
      <c r="T558" s="64">
        <v>38.5</v>
      </c>
      <c r="U558" s="63"/>
      <c r="V558" s="64">
        <v>42.2</v>
      </c>
      <c r="W558" s="63"/>
      <c r="X558" s="64">
        <v>53.5</v>
      </c>
      <c r="Y558" s="63"/>
      <c r="Z558" s="64">
        <v>48.4</v>
      </c>
      <c r="AA558" s="63"/>
      <c r="AB558" s="66">
        <v>41.7</v>
      </c>
      <c r="AC558" s="61"/>
    </row>
    <row r="559" spans="1:29" ht="11.25" x14ac:dyDescent="0.2">
      <c r="A559" s="10"/>
      <c r="B559" s="15"/>
      <c r="C559" s="58">
        <v>2022</v>
      </c>
      <c r="D559" s="39"/>
      <c r="E559" s="69"/>
      <c r="F559" s="64">
        <v>43.3</v>
      </c>
      <c r="G559" s="60"/>
      <c r="H559" s="64">
        <v>55.8</v>
      </c>
      <c r="I559" s="76"/>
      <c r="J559" s="64">
        <v>67.7</v>
      </c>
      <c r="K559" s="60"/>
      <c r="L559" s="64">
        <v>47.9</v>
      </c>
      <c r="M559" s="60"/>
      <c r="N559" s="75"/>
      <c r="O559" s="76"/>
      <c r="P559" s="75"/>
      <c r="Q559" s="60"/>
      <c r="R559" s="75"/>
      <c r="S559" s="60"/>
      <c r="T559" s="59"/>
      <c r="U559" s="60"/>
      <c r="V559" s="59"/>
      <c r="W559" s="60"/>
      <c r="X559" s="59"/>
      <c r="Y559" s="60"/>
      <c r="Z559" s="59"/>
      <c r="AA559" s="60"/>
      <c r="AB559" s="61"/>
      <c r="AC559" s="61"/>
    </row>
    <row r="560" spans="1:29" ht="30" customHeight="1" x14ac:dyDescent="0.2">
      <c r="A560" s="210" t="s">
        <v>285</v>
      </c>
      <c r="B560" s="210"/>
      <c r="C560" s="210"/>
      <c r="D560" s="210"/>
      <c r="E560" s="210"/>
      <c r="F560" s="210"/>
      <c r="G560" s="210"/>
      <c r="H560" s="210"/>
      <c r="I560" s="210"/>
      <c r="J560" s="210"/>
      <c r="K560" s="210"/>
      <c r="L560" s="210"/>
      <c r="M560" s="210"/>
      <c r="N560" s="210"/>
      <c r="O560" s="210"/>
      <c r="P560" s="210"/>
      <c r="Q560" s="210"/>
      <c r="R560" s="210"/>
      <c r="S560" s="210"/>
      <c r="T560" s="210"/>
      <c r="U560" s="210"/>
      <c r="V560" s="210"/>
      <c r="W560" s="210"/>
      <c r="X560" s="210"/>
      <c r="Y560" s="210"/>
      <c r="Z560" s="210"/>
      <c r="AA560" s="210"/>
      <c r="AB560" s="210"/>
      <c r="AC560" s="210"/>
    </row>
    <row r="561" spans="1:29" ht="30.6" customHeight="1" x14ac:dyDescent="0.2">
      <c r="A561" s="6" t="s">
        <v>286</v>
      </c>
      <c r="B561" s="2" t="s">
        <v>93</v>
      </c>
      <c r="C561" s="58">
        <v>2021</v>
      </c>
      <c r="D561" s="59">
        <v>19154</v>
      </c>
      <c r="E561" s="60" t="s">
        <v>20</v>
      </c>
      <c r="F561" s="59">
        <v>1415</v>
      </c>
      <c r="G561" s="65" t="s">
        <v>20</v>
      </c>
      <c r="H561" s="59">
        <v>1436</v>
      </c>
      <c r="I561" s="65" t="s">
        <v>20</v>
      </c>
      <c r="J561" s="59">
        <v>1659</v>
      </c>
      <c r="K561" s="60" t="s">
        <v>20</v>
      </c>
      <c r="L561" s="59">
        <v>1585</v>
      </c>
      <c r="M561" s="60" t="s">
        <v>20</v>
      </c>
      <c r="N561" s="59">
        <v>1526</v>
      </c>
      <c r="O561" s="60" t="s">
        <v>20</v>
      </c>
      <c r="P561" s="59">
        <v>1610</v>
      </c>
      <c r="Q561" s="63" t="s">
        <v>20</v>
      </c>
      <c r="R561" s="59">
        <v>1316</v>
      </c>
      <c r="S561" s="63" t="s">
        <v>20</v>
      </c>
      <c r="T561" s="59">
        <v>1529</v>
      </c>
      <c r="U561" s="65" t="s">
        <v>20</v>
      </c>
      <c r="V561" s="59">
        <v>1790</v>
      </c>
      <c r="W561" s="63" t="s">
        <v>20</v>
      </c>
      <c r="X561" s="59">
        <v>1790</v>
      </c>
      <c r="Y561" s="63" t="s">
        <v>20</v>
      </c>
      <c r="Z561" s="59">
        <v>1785</v>
      </c>
      <c r="AA561" s="65" t="s">
        <v>20</v>
      </c>
      <c r="AB561" s="61">
        <v>1580</v>
      </c>
      <c r="AC561" s="66" t="s">
        <v>20</v>
      </c>
    </row>
    <row r="562" spans="1:29" ht="11.25" x14ac:dyDescent="0.2">
      <c r="A562" s="6"/>
      <c r="B562" s="2"/>
      <c r="C562" s="58">
        <v>2022</v>
      </c>
      <c r="D562" s="39"/>
      <c r="E562" s="69"/>
      <c r="F562" s="59">
        <v>1518</v>
      </c>
      <c r="G562" s="65" t="s">
        <v>20</v>
      </c>
      <c r="H562" s="59">
        <v>1599</v>
      </c>
      <c r="I562" s="60" t="s">
        <v>20</v>
      </c>
      <c r="J562" s="59">
        <v>1777</v>
      </c>
      <c r="K562" s="65" t="s">
        <v>20</v>
      </c>
      <c r="L562" s="75">
        <v>1551</v>
      </c>
      <c r="M562" s="76"/>
      <c r="N562" s="75"/>
      <c r="O562" s="65"/>
      <c r="P562" s="64"/>
      <c r="Q562" s="65"/>
      <c r="R562" s="64"/>
      <c r="S562" s="65"/>
      <c r="T562" s="62"/>
      <c r="U562" s="65"/>
      <c r="V562" s="62"/>
      <c r="W562" s="63"/>
      <c r="X562" s="62"/>
      <c r="Y562" s="63"/>
      <c r="Z562" s="64"/>
      <c r="AA562" s="65"/>
      <c r="AB562" s="66"/>
      <c r="AC562" s="66"/>
    </row>
    <row r="563" spans="1:29" ht="11.25" x14ac:dyDescent="0.2">
      <c r="A563" s="26" t="s">
        <v>25</v>
      </c>
      <c r="B563" s="2"/>
      <c r="C563" s="58"/>
      <c r="D563" s="39"/>
      <c r="E563" s="69"/>
      <c r="F563" s="64"/>
      <c r="G563" s="65"/>
      <c r="H563" s="59"/>
      <c r="I563" s="60"/>
      <c r="J563" s="59"/>
      <c r="K563" s="65"/>
      <c r="L563" s="75"/>
      <c r="M563" s="76"/>
      <c r="N563" s="75"/>
      <c r="O563" s="65"/>
      <c r="P563" s="64"/>
      <c r="Q563" s="65"/>
      <c r="R563" s="64"/>
      <c r="S563" s="65"/>
      <c r="T563" s="62"/>
      <c r="U563" s="65"/>
      <c r="V563" s="62"/>
      <c r="W563" s="63"/>
      <c r="X563" s="62"/>
      <c r="Y563" s="63"/>
      <c r="Z563" s="64"/>
      <c r="AA563" s="65"/>
      <c r="AB563" s="66"/>
      <c r="AC563" s="66"/>
    </row>
    <row r="564" spans="1:29" ht="30.6" customHeight="1" x14ac:dyDescent="0.2">
      <c r="A564" s="26" t="s">
        <v>287</v>
      </c>
      <c r="B564" s="2" t="s">
        <v>93</v>
      </c>
      <c r="C564" s="58">
        <v>2021</v>
      </c>
      <c r="D564" s="59">
        <v>2881</v>
      </c>
      <c r="E564" s="60" t="s">
        <v>20</v>
      </c>
      <c r="F564" s="59">
        <v>204</v>
      </c>
      <c r="G564" s="60" t="s">
        <v>20</v>
      </c>
      <c r="H564" s="59">
        <v>223</v>
      </c>
      <c r="I564" s="60" t="s">
        <v>20</v>
      </c>
      <c r="J564" s="59">
        <v>237</v>
      </c>
      <c r="K564" s="60" t="s">
        <v>20</v>
      </c>
      <c r="L564" s="59">
        <v>228</v>
      </c>
      <c r="M564" s="60" t="s">
        <v>20</v>
      </c>
      <c r="N564" s="59">
        <v>222</v>
      </c>
      <c r="O564" s="60" t="s">
        <v>20</v>
      </c>
      <c r="P564" s="59">
        <v>242</v>
      </c>
      <c r="Q564" s="60" t="s">
        <v>20</v>
      </c>
      <c r="R564" s="59">
        <v>211</v>
      </c>
      <c r="S564" s="60" t="s">
        <v>20</v>
      </c>
      <c r="T564" s="59">
        <v>250</v>
      </c>
      <c r="U564" s="60" t="s">
        <v>20</v>
      </c>
      <c r="V564" s="59">
        <v>266</v>
      </c>
      <c r="W564" s="60" t="s">
        <v>20</v>
      </c>
      <c r="X564" s="59">
        <v>252</v>
      </c>
      <c r="Y564" s="60"/>
      <c r="Z564" s="59">
        <v>255</v>
      </c>
      <c r="AA564" s="60" t="s">
        <v>20</v>
      </c>
      <c r="AB564" s="61">
        <v>236</v>
      </c>
      <c r="AC564" s="66" t="s">
        <v>20</v>
      </c>
    </row>
    <row r="565" spans="1:29" ht="11.25" x14ac:dyDescent="0.2">
      <c r="A565" s="26"/>
      <c r="B565" s="2"/>
      <c r="C565" s="58">
        <v>2022</v>
      </c>
      <c r="D565" s="39"/>
      <c r="E565" s="69"/>
      <c r="F565" s="59">
        <v>219</v>
      </c>
      <c r="G565" s="65"/>
      <c r="H565" s="59">
        <v>228</v>
      </c>
      <c r="I565" s="65"/>
      <c r="J565" s="59">
        <v>273</v>
      </c>
      <c r="K565" s="65" t="s">
        <v>20</v>
      </c>
      <c r="L565" s="75">
        <v>248</v>
      </c>
      <c r="M565" s="76"/>
      <c r="N565" s="75"/>
      <c r="O565" s="65"/>
      <c r="P565" s="64"/>
      <c r="Q565" s="65"/>
      <c r="R565" s="64"/>
      <c r="S565" s="65"/>
      <c r="T565" s="62"/>
      <c r="U565" s="65"/>
      <c r="V565" s="62"/>
      <c r="W565" s="63"/>
      <c r="X565" s="62"/>
      <c r="Y565" s="63"/>
      <c r="Z565" s="64"/>
      <c r="AA565" s="65"/>
      <c r="AB565" s="66"/>
      <c r="AC565" s="66"/>
    </row>
    <row r="566" spans="1:29" ht="30.6" customHeight="1" x14ac:dyDescent="0.2">
      <c r="A566" s="6" t="s">
        <v>288</v>
      </c>
      <c r="B566" s="2" t="s">
        <v>93</v>
      </c>
      <c r="C566" s="58">
        <v>2021</v>
      </c>
      <c r="D566" s="59">
        <v>3821</v>
      </c>
      <c r="E566" s="60" t="s">
        <v>20</v>
      </c>
      <c r="F566" s="59">
        <v>308</v>
      </c>
      <c r="G566" s="60" t="s">
        <v>20</v>
      </c>
      <c r="H566" s="59">
        <v>325</v>
      </c>
      <c r="I566" s="60" t="s">
        <v>20</v>
      </c>
      <c r="J566" s="59">
        <v>370</v>
      </c>
      <c r="K566" s="60" t="s">
        <v>20</v>
      </c>
      <c r="L566" s="59">
        <v>300</v>
      </c>
      <c r="M566" s="60" t="s">
        <v>20</v>
      </c>
      <c r="N566" s="59">
        <v>319</v>
      </c>
      <c r="O566" s="60" t="s">
        <v>20</v>
      </c>
      <c r="P566" s="59">
        <v>326</v>
      </c>
      <c r="Q566" s="60" t="s">
        <v>20</v>
      </c>
      <c r="R566" s="59">
        <v>299</v>
      </c>
      <c r="S566" s="60" t="s">
        <v>20</v>
      </c>
      <c r="T566" s="59">
        <v>317</v>
      </c>
      <c r="U566" s="60" t="s">
        <v>20</v>
      </c>
      <c r="V566" s="59">
        <v>323</v>
      </c>
      <c r="W566" s="60" t="s">
        <v>20</v>
      </c>
      <c r="X566" s="59">
        <v>322</v>
      </c>
      <c r="Y566" s="60" t="s">
        <v>20</v>
      </c>
      <c r="Z566" s="59">
        <v>327</v>
      </c>
      <c r="AA566" s="60" t="s">
        <v>20</v>
      </c>
      <c r="AB566" s="61">
        <v>284</v>
      </c>
      <c r="AC566" s="61" t="s">
        <v>20</v>
      </c>
    </row>
    <row r="567" spans="1:29" ht="11.25" x14ac:dyDescent="0.2">
      <c r="A567" s="6"/>
      <c r="B567" s="2"/>
      <c r="C567" s="58">
        <v>2022</v>
      </c>
      <c r="D567" s="59"/>
      <c r="E567" s="60"/>
      <c r="F567" s="59">
        <v>254</v>
      </c>
      <c r="G567" s="60" t="s">
        <v>20</v>
      </c>
      <c r="H567" s="59">
        <v>281</v>
      </c>
      <c r="I567" s="60" t="s">
        <v>20</v>
      </c>
      <c r="J567" s="59">
        <v>306</v>
      </c>
      <c r="K567" s="60" t="s">
        <v>20</v>
      </c>
      <c r="L567" s="59">
        <v>288</v>
      </c>
      <c r="M567" s="60"/>
      <c r="N567" s="59"/>
      <c r="O567" s="60"/>
      <c r="P567" s="59"/>
      <c r="Q567" s="60"/>
      <c r="R567" s="59"/>
      <c r="S567" s="60"/>
      <c r="T567" s="59"/>
      <c r="U567" s="60"/>
      <c r="V567" s="59"/>
      <c r="W567" s="60"/>
      <c r="X567" s="59"/>
      <c r="Y567" s="60"/>
      <c r="Z567" s="59"/>
      <c r="AA567" s="60"/>
      <c r="AB567" s="61"/>
      <c r="AC567" s="61"/>
    </row>
    <row r="568" spans="1:29" ht="30.6" customHeight="1" x14ac:dyDescent="0.2">
      <c r="A568" s="9" t="s">
        <v>289</v>
      </c>
      <c r="B568" s="2" t="s">
        <v>93</v>
      </c>
      <c r="C568" s="58">
        <v>2021</v>
      </c>
      <c r="D568" s="59">
        <v>7074</v>
      </c>
      <c r="E568" s="60" t="s">
        <v>20</v>
      </c>
      <c r="F568" s="59">
        <v>559</v>
      </c>
      <c r="G568" s="60" t="s">
        <v>20</v>
      </c>
      <c r="H568" s="59">
        <v>539</v>
      </c>
      <c r="I568" s="60" t="s">
        <v>20</v>
      </c>
      <c r="J568" s="59">
        <v>595</v>
      </c>
      <c r="K568" s="60" t="s">
        <v>20</v>
      </c>
      <c r="L568" s="59">
        <v>570</v>
      </c>
      <c r="M568" s="60" t="s">
        <v>20</v>
      </c>
      <c r="N568" s="59">
        <v>561</v>
      </c>
      <c r="O568" s="60" t="s">
        <v>20</v>
      </c>
      <c r="P568" s="59">
        <v>550</v>
      </c>
      <c r="Q568" s="60" t="s">
        <v>20</v>
      </c>
      <c r="R568" s="59">
        <v>616</v>
      </c>
      <c r="S568" s="60" t="s">
        <v>20</v>
      </c>
      <c r="T568" s="59">
        <v>542</v>
      </c>
      <c r="U568" s="60" t="s">
        <v>20</v>
      </c>
      <c r="V568" s="59">
        <v>663</v>
      </c>
      <c r="W568" s="60" t="s">
        <v>20</v>
      </c>
      <c r="X568" s="59">
        <v>659</v>
      </c>
      <c r="Y568" s="60" t="s">
        <v>20</v>
      </c>
      <c r="Z568" s="59">
        <v>625</v>
      </c>
      <c r="AA568" s="60" t="s">
        <v>20</v>
      </c>
      <c r="AB568" s="61">
        <v>591</v>
      </c>
      <c r="AC568" s="61" t="s">
        <v>20</v>
      </c>
    </row>
    <row r="569" spans="1:29" ht="11.25" x14ac:dyDescent="0.2">
      <c r="A569" s="9"/>
      <c r="B569" s="2"/>
      <c r="C569" s="58">
        <v>2022</v>
      </c>
      <c r="D569" s="59"/>
      <c r="E569" s="60"/>
      <c r="F569" s="59">
        <v>589</v>
      </c>
      <c r="G569" s="60"/>
      <c r="H569" s="59">
        <v>564</v>
      </c>
      <c r="I569" s="60"/>
      <c r="J569" s="59">
        <v>802</v>
      </c>
      <c r="K569" s="60"/>
      <c r="L569" s="59">
        <v>584</v>
      </c>
      <c r="M569" s="60"/>
      <c r="N569" s="59"/>
      <c r="O569" s="60"/>
      <c r="P569" s="59"/>
      <c r="Q569" s="60"/>
      <c r="R569" s="59"/>
      <c r="S569" s="60"/>
      <c r="T569" s="59"/>
      <c r="U569" s="60"/>
      <c r="V569" s="59"/>
      <c r="W569" s="60"/>
      <c r="X569" s="59"/>
      <c r="Y569" s="60"/>
      <c r="Z569" s="59"/>
      <c r="AA569" s="60"/>
      <c r="AB569" s="61"/>
      <c r="AC569" s="61"/>
    </row>
    <row r="570" spans="1:29" ht="30.6" customHeight="1" x14ac:dyDescent="0.2">
      <c r="A570" s="9" t="s">
        <v>290</v>
      </c>
      <c r="B570" s="2" t="s">
        <v>93</v>
      </c>
      <c r="C570" s="58">
        <v>2021</v>
      </c>
      <c r="D570" s="59">
        <v>41958</v>
      </c>
      <c r="E570" s="60" t="s">
        <v>20</v>
      </c>
      <c r="F570" s="59">
        <v>3488</v>
      </c>
      <c r="G570" s="60" t="s">
        <v>20</v>
      </c>
      <c r="H570" s="59">
        <v>3310</v>
      </c>
      <c r="I570" s="60" t="s">
        <v>20</v>
      </c>
      <c r="J570" s="59">
        <v>4070</v>
      </c>
      <c r="K570" s="60" t="s">
        <v>20</v>
      </c>
      <c r="L570" s="59">
        <v>3553</v>
      </c>
      <c r="M570" s="60" t="s">
        <v>20</v>
      </c>
      <c r="N570" s="59">
        <v>3331</v>
      </c>
      <c r="O570" s="60" t="s">
        <v>20</v>
      </c>
      <c r="P570" s="59">
        <v>3423</v>
      </c>
      <c r="Q570" s="60" t="s">
        <v>20</v>
      </c>
      <c r="R570" s="59">
        <v>3176</v>
      </c>
      <c r="S570" s="60" t="s">
        <v>20</v>
      </c>
      <c r="T570" s="59">
        <v>3358</v>
      </c>
      <c r="U570" s="60" t="s">
        <v>20</v>
      </c>
      <c r="V570" s="59">
        <v>3738</v>
      </c>
      <c r="W570" s="60" t="s">
        <v>20</v>
      </c>
      <c r="X570" s="59">
        <v>3561</v>
      </c>
      <c r="Y570" s="60" t="s">
        <v>20</v>
      </c>
      <c r="Z570" s="59">
        <v>3570</v>
      </c>
      <c r="AA570" s="60" t="s">
        <v>20</v>
      </c>
      <c r="AB570" s="61">
        <v>3332</v>
      </c>
      <c r="AC570" s="61" t="s">
        <v>20</v>
      </c>
    </row>
    <row r="571" spans="1:29" ht="11.25" x14ac:dyDescent="0.2">
      <c r="A571" s="27"/>
      <c r="B571" s="2"/>
      <c r="C571" s="175">
        <v>2022</v>
      </c>
      <c r="D571" s="59"/>
      <c r="E571" s="60"/>
      <c r="F571" s="59">
        <v>3426</v>
      </c>
      <c r="G571" s="60" t="s">
        <v>20</v>
      </c>
      <c r="H571" s="59">
        <v>3456</v>
      </c>
      <c r="I571" s="60" t="s">
        <v>20</v>
      </c>
      <c r="J571" s="59">
        <v>3558</v>
      </c>
      <c r="K571" s="60"/>
      <c r="L571" s="59">
        <v>3007</v>
      </c>
      <c r="M571" s="60"/>
      <c r="N571" s="59"/>
      <c r="O571" s="60"/>
      <c r="P571" s="59"/>
      <c r="Q571" s="60"/>
      <c r="R571" s="59"/>
      <c r="S571" s="60"/>
      <c r="T571" s="59"/>
      <c r="U571" s="60"/>
      <c r="V571" s="59"/>
      <c r="W571" s="60"/>
      <c r="X571" s="59"/>
      <c r="Y571" s="60"/>
      <c r="Z571" s="59"/>
      <c r="AA571" s="60"/>
      <c r="AB571" s="61"/>
      <c r="AC571" s="61"/>
    </row>
    <row r="572" spans="1:29" ht="30" customHeight="1" x14ac:dyDescent="0.2">
      <c r="A572" s="210" t="s">
        <v>291</v>
      </c>
      <c r="B572" s="210"/>
      <c r="C572" s="210"/>
      <c r="D572" s="210"/>
      <c r="E572" s="210"/>
      <c r="F572" s="210"/>
      <c r="G572" s="210"/>
      <c r="H572" s="210"/>
      <c r="I572" s="210"/>
      <c r="J572" s="210"/>
      <c r="K572" s="210"/>
      <c r="L572" s="210"/>
      <c r="M572" s="210"/>
      <c r="N572" s="210"/>
      <c r="O572" s="210"/>
      <c r="P572" s="210"/>
      <c r="Q572" s="210"/>
      <c r="R572" s="210"/>
      <c r="S572" s="210"/>
      <c r="T572" s="210"/>
      <c r="U572" s="210"/>
      <c r="V572" s="210"/>
      <c r="W572" s="210"/>
      <c r="X572" s="210"/>
      <c r="Y572" s="210"/>
      <c r="Z572" s="210"/>
      <c r="AA572" s="210"/>
      <c r="AB572" s="210"/>
      <c r="AC572" s="210"/>
    </row>
    <row r="573" spans="1:29" ht="30.6" customHeight="1" x14ac:dyDescent="0.2">
      <c r="A573" s="6" t="s">
        <v>292</v>
      </c>
      <c r="B573" s="2" t="s">
        <v>93</v>
      </c>
      <c r="C573" s="58">
        <v>2021</v>
      </c>
      <c r="D573" s="59">
        <v>1868872</v>
      </c>
      <c r="E573" s="60"/>
      <c r="F573" s="59">
        <v>94934</v>
      </c>
      <c r="G573" s="60"/>
      <c r="H573" s="59">
        <v>109346</v>
      </c>
      <c r="I573" s="60"/>
      <c r="J573" s="59">
        <v>111983</v>
      </c>
      <c r="K573" s="60"/>
      <c r="L573" s="59">
        <v>79056</v>
      </c>
      <c r="M573" s="60"/>
      <c r="N573" s="59">
        <v>90592</v>
      </c>
      <c r="O573" s="60"/>
      <c r="P573" s="59">
        <v>119750</v>
      </c>
      <c r="Q573" s="60"/>
      <c r="R573" s="59">
        <v>113514</v>
      </c>
      <c r="S573" s="60"/>
      <c r="T573" s="59">
        <v>175101</v>
      </c>
      <c r="U573" s="60"/>
      <c r="V573" s="59">
        <v>214683</v>
      </c>
      <c r="W573" s="60"/>
      <c r="X573" s="59">
        <v>279113</v>
      </c>
      <c r="Y573" s="60"/>
      <c r="Z573" s="59">
        <v>271941</v>
      </c>
      <c r="AA573" s="60"/>
      <c r="AB573" s="61">
        <v>208069</v>
      </c>
      <c r="AC573" s="61"/>
    </row>
    <row r="574" spans="1:29" ht="11.25" x14ac:dyDescent="0.2">
      <c r="A574" s="13"/>
      <c r="B574" s="2"/>
      <c r="C574" s="175">
        <v>2022</v>
      </c>
      <c r="D574" s="81"/>
      <c r="E574" s="82"/>
      <c r="F574" s="59">
        <v>165056</v>
      </c>
      <c r="G574" s="60"/>
      <c r="H574" s="59">
        <v>144744</v>
      </c>
      <c r="I574" s="60"/>
      <c r="J574" s="59">
        <v>156768</v>
      </c>
      <c r="K574" s="60"/>
      <c r="L574" s="59">
        <v>116288</v>
      </c>
      <c r="M574" s="60"/>
      <c r="N574" s="59"/>
      <c r="O574" s="60"/>
      <c r="P574" s="59"/>
      <c r="Q574" s="60"/>
      <c r="R574" s="59"/>
      <c r="S574" s="60"/>
      <c r="T574" s="59"/>
      <c r="U574" s="60"/>
      <c r="V574" s="59"/>
      <c r="W574" s="60"/>
      <c r="X574" s="59"/>
      <c r="Y574" s="60"/>
      <c r="Z574" s="59"/>
      <c r="AA574" s="60"/>
      <c r="AB574" s="61"/>
      <c r="AC574" s="61"/>
    </row>
    <row r="575" spans="1:29" x14ac:dyDescent="0.2">
      <c r="B575" s="17"/>
    </row>
    <row r="576" spans="1:29" x14ac:dyDescent="0.2">
      <c r="B576" s="17"/>
    </row>
    <row r="577" spans="3:7" s="17" customFormat="1" x14ac:dyDescent="0.2">
      <c r="C577" s="123"/>
      <c r="F577" s="124"/>
      <c r="G577" s="124"/>
    </row>
    <row r="578" spans="3:7" s="17" customFormat="1" x14ac:dyDescent="0.2">
      <c r="C578" s="123"/>
      <c r="F578" s="124"/>
      <c r="G578" s="124"/>
    </row>
    <row r="579" spans="3:7" s="17" customFormat="1" x14ac:dyDescent="0.2">
      <c r="C579" s="123"/>
      <c r="F579" s="124"/>
      <c r="G579" s="124"/>
    </row>
    <row r="580" spans="3:7" s="17" customFormat="1" x14ac:dyDescent="0.2">
      <c r="C580" s="123"/>
      <c r="F580" s="124"/>
      <c r="G580" s="124"/>
    </row>
    <row r="581" spans="3:7" s="17" customFormat="1" x14ac:dyDescent="0.2">
      <c r="C581" s="123"/>
      <c r="F581" s="124"/>
      <c r="G581" s="124"/>
    </row>
    <row r="582" spans="3:7" s="17" customFormat="1" x14ac:dyDescent="0.2">
      <c r="C582" s="123"/>
      <c r="F582" s="124"/>
      <c r="G582" s="124"/>
    </row>
    <row r="583" spans="3:7" s="17" customFormat="1" x14ac:dyDescent="0.2">
      <c r="C583" s="123"/>
      <c r="F583" s="124"/>
      <c r="G583" s="124"/>
    </row>
    <row r="584" spans="3:7" s="17" customFormat="1" x14ac:dyDescent="0.2">
      <c r="C584" s="123"/>
      <c r="F584" s="124"/>
      <c r="G584" s="124"/>
    </row>
    <row r="585" spans="3:7" s="17" customFormat="1" x14ac:dyDescent="0.2">
      <c r="C585" s="123"/>
      <c r="F585" s="124"/>
      <c r="G585" s="124"/>
    </row>
    <row r="586" spans="3:7" s="17" customFormat="1" x14ac:dyDescent="0.2">
      <c r="C586" s="123"/>
      <c r="F586" s="124"/>
      <c r="G586" s="124"/>
    </row>
    <row r="587" spans="3:7" s="17" customFormat="1" x14ac:dyDescent="0.2">
      <c r="C587" s="123"/>
      <c r="F587" s="124"/>
      <c r="G587" s="124"/>
    </row>
    <row r="588" spans="3:7" s="17" customFormat="1" x14ac:dyDescent="0.2">
      <c r="C588" s="123"/>
      <c r="F588" s="124"/>
      <c r="G588" s="124"/>
    </row>
    <row r="589" spans="3:7" s="17" customFormat="1" x14ac:dyDescent="0.2">
      <c r="C589" s="123"/>
      <c r="F589" s="124"/>
      <c r="G589" s="124"/>
    </row>
    <row r="590" spans="3:7" s="17" customFormat="1" x14ac:dyDescent="0.2">
      <c r="C590" s="123"/>
      <c r="F590" s="124"/>
      <c r="G590" s="124"/>
    </row>
    <row r="591" spans="3:7" s="17" customFormat="1" x14ac:dyDescent="0.2">
      <c r="C591" s="123"/>
      <c r="F591" s="124"/>
      <c r="G591" s="124"/>
    </row>
    <row r="592" spans="3:7" s="17" customFormat="1" x14ac:dyDescent="0.2">
      <c r="C592" s="123"/>
      <c r="F592" s="124"/>
      <c r="G592" s="124"/>
    </row>
    <row r="593" spans="3:7" s="17" customFormat="1" x14ac:dyDescent="0.2">
      <c r="C593" s="123"/>
      <c r="F593" s="124"/>
      <c r="G593" s="124"/>
    </row>
    <row r="594" spans="3:7" s="17" customFormat="1" x14ac:dyDescent="0.2">
      <c r="C594" s="123"/>
      <c r="F594" s="124"/>
      <c r="G594" s="124"/>
    </row>
    <row r="595" spans="3:7" s="17" customFormat="1" x14ac:dyDescent="0.2">
      <c r="C595" s="123"/>
      <c r="F595" s="124"/>
      <c r="G595" s="124"/>
    </row>
    <row r="596" spans="3:7" s="17" customFormat="1" x14ac:dyDescent="0.2">
      <c r="C596" s="123"/>
      <c r="F596" s="124"/>
      <c r="G596" s="124"/>
    </row>
    <row r="597" spans="3:7" s="17" customFormat="1" x14ac:dyDescent="0.2">
      <c r="C597" s="123"/>
      <c r="F597" s="124"/>
      <c r="G597" s="124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Production_of_major_industrial_products_in_April_2022 -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84435A-F3A9-4634-BE49-1C2772E48551}"/>
</file>

<file path=customXml/itemProps2.xml><?xml version="1.0" encoding="utf-8"?>
<ds:datastoreItem xmlns:ds="http://schemas.openxmlformats.org/officeDocument/2006/customXml" ds:itemID="{5C23D1D3-1B89-4406-9BAE-E4D17A289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2022-05-20T10:34:34Z</cp:lastPrinted>
  <dcterms:created xsi:type="dcterms:W3CDTF">2022-05-20T08:57:05Z</dcterms:created>
  <dcterms:modified xsi:type="dcterms:W3CDTF">2022-05-24T09:08:26Z</dcterms:modified>
</cp:coreProperties>
</file>