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2.xml" ContentType="application/vnd.openxmlformats-officedocument.themeOverrid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FGUS09\hu\W8_Nieruchomości\9_Informacje_sygnalne\Obrót_nieruchomościami\2021\"/>
    </mc:Choice>
  </mc:AlternateContent>
  <bookViews>
    <workbookView xWindow="0" yWindow="0" windowWidth="28800" windowHeight="10935"/>
  </bookViews>
  <sheets>
    <sheet name="chart_1" sheetId="11" r:id="rId1"/>
    <sheet name="chart_2" sheetId="7" r:id="rId2"/>
    <sheet name="chart_3" sheetId="8" r:id="rId3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7" l="1"/>
  <c r="L12" i="7"/>
  <c r="L11" i="7"/>
  <c r="M13" i="8"/>
  <c r="M12" i="8"/>
  <c r="M11" i="8"/>
  <c r="L13" i="8" l="1"/>
  <c r="L12" i="8"/>
  <c r="L11" i="8"/>
  <c r="K13" i="7"/>
  <c r="K12" i="7"/>
  <c r="K11" i="7"/>
  <c r="K13" i="8" l="1"/>
  <c r="K12" i="8"/>
  <c r="K11" i="8"/>
  <c r="J13" i="7"/>
  <c r="J12" i="7"/>
  <c r="J11" i="7"/>
  <c r="J13" i="8" l="1"/>
  <c r="I13" i="8"/>
  <c r="H13" i="8"/>
  <c r="G13" i="8"/>
  <c r="F13" i="8"/>
  <c r="E13" i="8"/>
  <c r="D13" i="8"/>
  <c r="C13" i="8"/>
  <c r="B13" i="8"/>
  <c r="J12" i="8"/>
  <c r="I12" i="8"/>
  <c r="H12" i="8"/>
  <c r="G12" i="8"/>
  <c r="F12" i="8"/>
  <c r="E12" i="8"/>
  <c r="D12" i="8"/>
  <c r="C12" i="8"/>
  <c r="B12" i="8"/>
  <c r="J11" i="8"/>
  <c r="I11" i="8"/>
  <c r="H11" i="8"/>
  <c r="G11" i="8"/>
  <c r="F11" i="8"/>
  <c r="E11" i="8"/>
  <c r="D11" i="8"/>
  <c r="C11" i="8"/>
  <c r="B11" i="8"/>
  <c r="I13" i="7"/>
  <c r="H13" i="7"/>
  <c r="G13" i="7"/>
  <c r="F13" i="7"/>
  <c r="E13" i="7"/>
  <c r="D13" i="7"/>
  <c r="C13" i="7"/>
  <c r="B13" i="7"/>
  <c r="I12" i="7"/>
  <c r="H12" i="7"/>
  <c r="G12" i="7"/>
  <c r="F12" i="7"/>
  <c r="E12" i="7"/>
  <c r="D12" i="7"/>
  <c r="C12" i="7"/>
  <c r="B12" i="7"/>
  <c r="I11" i="7"/>
  <c r="H11" i="7"/>
  <c r="G11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<sst xmlns="http://schemas.openxmlformats.org/spreadsheetml/2006/main" count="39" uniqueCount="29">
  <si>
    <t>2015=100</t>
  </si>
  <si>
    <t>total</t>
  </si>
  <si>
    <t>primary market</t>
  </si>
  <si>
    <t>secondary market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</si>
  <si>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</si>
  <si>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</si>
  <si>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</si>
  <si>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</si>
  <si>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</si>
  <si>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</si>
  <si>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</si>
  <si>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</si>
  <si>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</si>
  <si>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</si>
  <si>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</si>
  <si>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</si>
  <si>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</si>
  <si>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</si>
  <si>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</si>
  <si>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</si>
  <si>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</si>
  <si>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premises</t>
  </si>
  <si>
    <t>built-up properties</t>
  </si>
  <si>
    <t>land properties</t>
  </si>
  <si>
    <t>Annual average rate of change</t>
  </si>
  <si>
    <t>previous year=100</t>
  </si>
  <si>
    <t>Chart 1. Shares in real estate transactions by type in voivodships in 2021</t>
  </si>
  <si>
    <t>Chart 2. Changes in prices of residential premises compared to the previous year</t>
  </si>
  <si>
    <t>Chart 3. Changes in prices of residential premises compared 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</si>
</sst>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2" applyFill="1"/>
    <xf numFmtId="0" fontId="2" fillId="0" borderId="0" xfId="2"/>
    <xf numFmtId="0" fontId="2" fillId="0" borderId="0" xfId="2" applyBorder="1"/>
    <xf numFmtId="10" fontId="2" fillId="0" borderId="0" xfId="2" applyNumberFormat="1"/>
    <xf numFmtId="0" fontId="3" fillId="0" borderId="0" xfId="2" applyFont="1"/>
    <xf numFmtId="1" fontId="3" fillId="0" borderId="0" xfId="3" applyNumberFormat="1" applyFont="1"/>
    <xf numFmtId="1" fontId="4" fillId="0" borderId="0" xfId="2" applyNumberFormat="1" applyFont="1"/>
    <xf numFmtId="1" fontId="2" fillId="0" borderId="0" xfId="2" applyNumberFormat="1" applyFill="1" applyBorder="1" applyAlignment="1">
      <alignment vertical="top"/>
    </xf>
    <xf numFmtId="164" fontId="1" fillId="0" borderId="0" xfId="1" applyNumberFormat="1"/>
    <xf numFmtId="164" fontId="3" fillId="0" borderId="0" xfId="2" applyNumberFormat="1" applyFont="1"/>
    <xf numFmtId="0" fontId="3" fillId="0" borderId="0" xfId="2" applyFont="1" applyFill="1"/>
    <xf numFmtId="0" fontId="5" fillId="0" borderId="0" xfId="2" applyFont="1" applyBorder="1" applyAlignment="1">
      <alignment horizontal="center" wrapText="1"/>
    </xf>
    <xf numFmtId="0" fontId="3" fillId="0" borderId="0" xfId="1" applyFont="1"/>
    <xf numFmtId="164" fontId="4" fillId="0" borderId="0" xfId="2" applyNumberFormat="1" applyFont="1" applyFill="1"/>
  </cellXfs>
  <cellStyles count="4">
    <cellStyle name="Normalny" xfId="0" builtinId="0"/>
    <cellStyle name="Normalny 2" xfId="1"/>
    <cellStyle name="Normalny 3" xfId="2"/>
    <cellStyle name="Procentowy 2" xfId="3"/>
  </cellStyles>
  <dxfs count="0"/>
  <tableStyles count="0" defaultTableStyle="TableStyleMedium2" defaultPivotStyle="PivotStyleLight16"/>
  <colors>
    <mruColors>
      <color rgb="FF001D77"/>
      <color rgb="FFAAA9A9"/>
      <color rgb="FF008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chart_1!$B$3</c:f>
              <c:strCache>
                <c:ptCount val="1"/>
                <c:pt idx="0">
                  <c:v>premises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chart_1!$B$4:$B$20</c:f>
              <c:numCache>
                <c:formatCode>0.0</c:formatCode>
                <c:ptCount val="17"/>
                <c:pt idx="0">
                  <c:v>44.1</c:v>
                </c:pt>
                <c:pt idx="1">
                  <c:v>58.2</c:v>
                </c:pt>
                <c:pt idx="2">
                  <c:v>38.299999999999997</c:v>
                </c:pt>
                <c:pt idx="3">
                  <c:v>29.9</c:v>
                </c:pt>
                <c:pt idx="4">
                  <c:v>42.8</c:v>
                </c:pt>
                <c:pt idx="5">
                  <c:v>39.799999999999997</c:v>
                </c:pt>
                <c:pt idx="6">
                  <c:v>41.4</c:v>
                </c:pt>
                <c:pt idx="7">
                  <c:v>48.1</c:v>
                </c:pt>
                <c:pt idx="8">
                  <c:v>37.700000000000003</c:v>
                </c:pt>
                <c:pt idx="9">
                  <c:v>26.9</c:v>
                </c:pt>
                <c:pt idx="10">
                  <c:v>38.299999999999997</c:v>
                </c:pt>
                <c:pt idx="11">
                  <c:v>79.900000000000006</c:v>
                </c:pt>
                <c:pt idx="12">
                  <c:v>42.1</c:v>
                </c:pt>
                <c:pt idx="13">
                  <c:v>25.4</c:v>
                </c:pt>
                <c:pt idx="14">
                  <c:v>38</c:v>
                </c:pt>
                <c:pt idx="15">
                  <c:v>37.700000000000003</c:v>
                </c:pt>
                <c:pt idx="16">
                  <c:v>43.5</c:v>
                </c:pt>
              </c:numCache>
            </c:numRef>
          </c:val>
        </c:ser>
        <c:ser>
          <c:idx val="1"/>
          <c:order val="1"/>
          <c:tx>
            <c:strRef>
              <c:f>chart_1!$C$3</c:f>
              <c:strCache>
                <c:ptCount val="1"/>
                <c:pt idx="0">
                  <c:v>built-up properties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chart_1!$C$4:$C$20</c:f>
              <c:numCache>
                <c:formatCode>0.0</c:formatCode>
                <c:ptCount val="17"/>
                <c:pt idx="0">
                  <c:v>15.4</c:v>
                </c:pt>
                <c:pt idx="1">
                  <c:v>12.3</c:v>
                </c:pt>
                <c:pt idx="2">
                  <c:v>15.8</c:v>
                </c:pt>
                <c:pt idx="3">
                  <c:v>16.899999999999999</c:v>
                </c:pt>
                <c:pt idx="4">
                  <c:v>16.7</c:v>
                </c:pt>
                <c:pt idx="5">
                  <c:v>17.399999999999999</c:v>
                </c:pt>
                <c:pt idx="6">
                  <c:v>14.2</c:v>
                </c:pt>
                <c:pt idx="7">
                  <c:v>14.8</c:v>
                </c:pt>
                <c:pt idx="8">
                  <c:v>19.5</c:v>
                </c:pt>
                <c:pt idx="9">
                  <c:v>15.7</c:v>
                </c:pt>
                <c:pt idx="10">
                  <c:v>16.7</c:v>
                </c:pt>
                <c:pt idx="11">
                  <c:v>4.3</c:v>
                </c:pt>
                <c:pt idx="12">
                  <c:v>22.1</c:v>
                </c:pt>
                <c:pt idx="13">
                  <c:v>20.3</c:v>
                </c:pt>
                <c:pt idx="14">
                  <c:v>14.1</c:v>
                </c:pt>
                <c:pt idx="15">
                  <c:v>17.399999999999999</c:v>
                </c:pt>
                <c:pt idx="16">
                  <c:v>13.7</c:v>
                </c:pt>
              </c:numCache>
            </c:numRef>
          </c:val>
        </c:ser>
        <c:ser>
          <c:idx val="2"/>
          <c:order val="2"/>
          <c:tx>
            <c:strRef>
              <c:f>chart_1!$D$3</c:f>
              <c:strCache>
                <c:ptCount val="1"/>
                <c:pt idx="0">
                  <c:v>land properties</c:v>
                </c:pt>
              </c:strCache>
            </c:strRef>
          </c:tx>
          <c:spPr>
            <a:solidFill>
              <a:srgbClr val="AAA9A9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rgbClr val="AAA9A9"/>
              </a:solidFill>
              <a:ln>
                <a:solidFill>
                  <a:schemeClr val="accent1"/>
                </a:solidFill>
              </a:ln>
              <a:effectLst/>
            </c:spPr>
          </c:dPt>
          <c:cat>
            <c:strRef>
              <c:f>chart_1!$A$4:$A$20</c:f>
              <c:strCache>
                <c:ptCount val="17"/>
                <c:pt idx="0">
                  <c:v>Polska</c:v>
                </c:pt>
                <c:pt idx="1">
                  <c:v>Dolnośląskie</c:v>
                </c:pt>
                <c:pt idx="2">
                  <c:v>Kujawsko-pomorskie</c:v>
                </c:pt>
                <c:pt idx="3">
                  <c:v>Lubelskie</c:v>
                </c:pt>
                <c:pt idx="4">
                  <c:v>Lubuskie</c:v>
                </c:pt>
                <c:pt idx="5">
                  <c:v>Łódzkie</c:v>
                </c:pt>
                <c:pt idx="6">
                  <c:v>Małopolskie</c:v>
                </c:pt>
                <c:pt idx="7">
                  <c:v>Mazowieckie</c:v>
                </c:pt>
                <c:pt idx="8">
                  <c:v>Opolskie</c:v>
                </c:pt>
                <c:pt idx="9">
                  <c:v>Podkarpackie</c:v>
                </c:pt>
                <c:pt idx="10">
                  <c:v>Podlaskie</c:v>
                </c:pt>
                <c:pt idx="11">
                  <c:v>Pomorskie</c:v>
                </c:pt>
                <c:pt idx="12">
                  <c:v>Śląskie</c:v>
                </c:pt>
                <c:pt idx="13">
                  <c:v>Świętokrzyskie</c:v>
                </c:pt>
                <c:pt idx="14">
                  <c:v>Warmińsko-mazurskie</c:v>
                </c:pt>
                <c:pt idx="15">
                  <c:v>Wielkopolskie</c:v>
                </c:pt>
                <c:pt idx="16">
                  <c:v>Zachodniopomorskie</c:v>
                </c:pt>
              </c:strCache>
            </c:strRef>
          </c:cat>
          <c:val>
            <c:numRef>
              <c:f>chart_1!$D$4:$D$20</c:f>
              <c:numCache>
                <c:formatCode>0.0</c:formatCode>
                <c:ptCount val="17"/>
                <c:pt idx="0">
                  <c:v>40.5</c:v>
                </c:pt>
                <c:pt idx="1">
                  <c:v>29.5</c:v>
                </c:pt>
                <c:pt idx="2">
                  <c:v>45.9</c:v>
                </c:pt>
                <c:pt idx="3">
                  <c:v>53.2</c:v>
                </c:pt>
                <c:pt idx="4">
                  <c:v>40.5</c:v>
                </c:pt>
                <c:pt idx="5">
                  <c:v>42.8</c:v>
                </c:pt>
                <c:pt idx="6">
                  <c:v>44.4</c:v>
                </c:pt>
                <c:pt idx="7">
                  <c:v>37.1</c:v>
                </c:pt>
                <c:pt idx="8">
                  <c:v>42.8</c:v>
                </c:pt>
                <c:pt idx="9">
                  <c:v>57.4</c:v>
                </c:pt>
                <c:pt idx="10">
                  <c:v>45</c:v>
                </c:pt>
                <c:pt idx="11">
                  <c:v>15.8</c:v>
                </c:pt>
                <c:pt idx="12">
                  <c:v>35.799999999999997</c:v>
                </c:pt>
                <c:pt idx="13">
                  <c:v>54.3</c:v>
                </c:pt>
                <c:pt idx="14">
                  <c:v>47.9</c:v>
                </c:pt>
                <c:pt idx="15">
                  <c:v>44.9</c:v>
                </c:pt>
                <c:pt idx="16">
                  <c:v>42.8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03530544"/>
        <c:axId val="-703528368"/>
      </c:barChart>
      <c:catAx>
        <c:axId val="-7035305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703528368"/>
        <c:crosses val="autoZero"/>
        <c:auto val="1"/>
        <c:lblAlgn val="ctr"/>
        <c:lblOffset val="100"/>
        <c:noMultiLvlLbl val="0"/>
      </c:catAx>
      <c:valAx>
        <c:axId val="-70352836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70353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8.7428273343766287E-3"/>
          <c:y val="7.554296506137866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327878616111955E-2"/>
          <c:y val="9.0651558073654395E-2"/>
          <c:w val="0.94841234047621981"/>
          <c:h val="0.74847761593540185"/>
        </c:manualLayout>
      </c:layout>
      <c:lineChart>
        <c:grouping val="standard"/>
        <c:varyColors val="0"/>
        <c:ser>
          <c:idx val="0"/>
          <c:order val="0"/>
          <c:tx>
            <c:strRef>
              <c:f>chart_2!$A$11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chart_2!$B$10:$L$10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chart_2!$B$11:$L$11</c:f>
              <c:numCache>
                <c:formatCode>0.0</c:formatCode>
                <c:ptCount val="11"/>
                <c:pt idx="0">
                  <c:v>0.1</c:v>
                </c:pt>
                <c:pt idx="1">
                  <c:v>-3.5</c:v>
                </c:pt>
                <c:pt idx="2">
                  <c:v>-4.3</c:v>
                </c:pt>
                <c:pt idx="3">
                  <c:v>1</c:v>
                </c:pt>
                <c:pt idx="4">
                  <c:v>1.5</c:v>
                </c:pt>
                <c:pt idx="5">
                  <c:v>1.8</c:v>
                </c:pt>
                <c:pt idx="6">
                  <c:v>3.8</c:v>
                </c:pt>
                <c:pt idx="7">
                  <c:v>6.5</c:v>
                </c:pt>
                <c:pt idx="8">
                  <c:v>8.6999999999999993</c:v>
                </c:pt>
                <c:pt idx="9">
                  <c:v>10.5</c:v>
                </c:pt>
                <c:pt idx="10">
                  <c:v>9.1999999999999993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chart_2!$A$12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chart_2!$B$12:$L$12</c:f>
              <c:numCache>
                <c:formatCode>0.0</c:formatCode>
                <c:ptCount val="11"/>
                <c:pt idx="0">
                  <c:v>1.1000000000000001</c:v>
                </c:pt>
                <c:pt idx="1">
                  <c:v>-0.5</c:v>
                </c:pt>
                <c:pt idx="2">
                  <c:v>-4.9000000000000004</c:v>
                </c:pt>
                <c:pt idx="3">
                  <c:v>0.5</c:v>
                </c:pt>
                <c:pt idx="4">
                  <c:v>2.6</c:v>
                </c:pt>
                <c:pt idx="5">
                  <c:v>1.1000000000000001</c:v>
                </c:pt>
                <c:pt idx="6">
                  <c:v>3.2</c:v>
                </c:pt>
                <c:pt idx="7">
                  <c:v>5.5</c:v>
                </c:pt>
                <c:pt idx="8">
                  <c:v>6.7</c:v>
                </c:pt>
                <c:pt idx="9">
                  <c:v>6.2</c:v>
                </c:pt>
                <c:pt idx="10">
                  <c:v>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chart_2!$A$13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chart_2!$B$10:$L$10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chart_2!$B$13:$L$13</c:f>
              <c:numCache>
                <c:formatCode>0.0</c:formatCode>
                <c:ptCount val="11"/>
                <c:pt idx="0">
                  <c:v>-0.4</c:v>
                </c:pt>
                <c:pt idx="1">
                  <c:v>-5.0999999999999996</c:v>
                </c:pt>
                <c:pt idx="2">
                  <c:v>-3.7</c:v>
                </c:pt>
                <c:pt idx="3">
                  <c:v>1.3</c:v>
                </c:pt>
                <c:pt idx="4">
                  <c:v>0.7</c:v>
                </c:pt>
                <c:pt idx="5">
                  <c:v>2.6</c:v>
                </c:pt>
                <c:pt idx="6">
                  <c:v>4.5</c:v>
                </c:pt>
                <c:pt idx="7">
                  <c:v>7.6</c:v>
                </c:pt>
                <c:pt idx="8">
                  <c:v>10.4</c:v>
                </c:pt>
                <c:pt idx="9">
                  <c:v>13.8</c:v>
                </c:pt>
                <c:pt idx="10">
                  <c:v>9.3000000000000007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27345264"/>
        <c:axId val="-427338736"/>
      </c:lineChart>
      <c:catAx>
        <c:axId val="-42734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27338736"/>
        <c:crosses val="autoZero"/>
        <c:auto val="0"/>
        <c:lblAlgn val="ctr"/>
        <c:lblOffset val="100"/>
        <c:noMultiLvlLbl val="0"/>
      </c:catAx>
      <c:valAx>
        <c:axId val="-427338736"/>
        <c:scaling>
          <c:orientation val="minMax"/>
          <c:max val="14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2734526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/>
            </a:pPr>
            <a:r>
              <a:rPr lang="pl-PL" sz="9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9.5886524822694913E-3"/>
          <c:y val="1.13314447592067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1916420021965342E-2"/>
          <c:y val="8.4370042785747668E-2"/>
          <c:w val="0.95051856815770364"/>
          <c:h val="0.75475899759105469"/>
        </c:manualLayout>
      </c:layout>
      <c:lineChart>
        <c:grouping val="standard"/>
        <c:varyColors val="0"/>
        <c:ser>
          <c:idx val="0"/>
          <c:order val="0"/>
          <c:tx>
            <c:strRef>
              <c:f>chart_3!$A$11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numRef>
              <c:f>chart_3!$B$10:$M$10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chart_3!$B$11:$M$11</c:f>
              <c:numCache>
                <c:formatCode>0.0</c:formatCode>
                <c:ptCount val="12"/>
                <c:pt idx="0">
                  <c:v>5.6</c:v>
                </c:pt>
                <c:pt idx="1">
                  <c:v>5.7</c:v>
                </c:pt>
                <c:pt idx="2">
                  <c:v>2</c:v>
                </c:pt>
                <c:pt idx="3">
                  <c:v>-2.5</c:v>
                </c:pt>
                <c:pt idx="4">
                  <c:v>-1.5</c:v>
                </c:pt>
                <c:pt idx="5">
                  <c:v>0</c:v>
                </c:pt>
                <c:pt idx="6">
                  <c:v>1.9</c:v>
                </c:pt>
                <c:pt idx="7">
                  <c:v>5.8</c:v>
                </c:pt>
                <c:pt idx="8">
                  <c:v>12.7</c:v>
                </c:pt>
                <c:pt idx="9">
                  <c:v>22.5</c:v>
                </c:pt>
                <c:pt idx="10">
                  <c:v>35.4</c:v>
                </c:pt>
                <c:pt idx="11">
                  <c:v>47.8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chart_3!$A$12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numRef>
              <c:f>chart_3!$B$10:$M$10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chart_3!$B$12:$M$12</c:f>
              <c:numCache>
                <c:formatCode>0.0</c:formatCode>
                <c:ptCount val="12"/>
                <c:pt idx="0">
                  <c:v>1.3</c:v>
                </c:pt>
                <c:pt idx="1">
                  <c:v>2.4</c:v>
                </c:pt>
                <c:pt idx="2">
                  <c:v>1.9</c:v>
                </c:pt>
                <c:pt idx="3">
                  <c:v>-3</c:v>
                </c:pt>
                <c:pt idx="4">
                  <c:v>-2.5</c:v>
                </c:pt>
                <c:pt idx="5">
                  <c:v>0</c:v>
                </c:pt>
                <c:pt idx="6">
                  <c:v>1.1000000000000001</c:v>
                </c:pt>
                <c:pt idx="7">
                  <c:v>4.3</c:v>
                </c:pt>
                <c:pt idx="8">
                  <c:v>10</c:v>
                </c:pt>
                <c:pt idx="9">
                  <c:v>17.399999999999999</c:v>
                </c:pt>
                <c:pt idx="10">
                  <c:v>24.7</c:v>
                </c:pt>
                <c:pt idx="11">
                  <c:v>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chart_3!$A$13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chart_3!$B$10:$M$10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chart_3!$B$13:$M$13</c:f>
              <c:numCache>
                <c:formatCode>0.0</c:formatCode>
                <c:ptCount val="12"/>
                <c:pt idx="0">
                  <c:v>7.7</c:v>
                </c:pt>
                <c:pt idx="1">
                  <c:v>7.3</c:v>
                </c:pt>
                <c:pt idx="2">
                  <c:v>1.9</c:v>
                </c:pt>
                <c:pt idx="3">
                  <c:v>-1.9</c:v>
                </c:pt>
                <c:pt idx="4">
                  <c:v>-0.7</c:v>
                </c:pt>
                <c:pt idx="5">
                  <c:v>0</c:v>
                </c:pt>
                <c:pt idx="6">
                  <c:v>2.5</c:v>
                </c:pt>
                <c:pt idx="7">
                  <c:v>7.1</c:v>
                </c:pt>
                <c:pt idx="8">
                  <c:v>15.2</c:v>
                </c:pt>
                <c:pt idx="9">
                  <c:v>27.2</c:v>
                </c:pt>
                <c:pt idx="10">
                  <c:v>44.7</c:v>
                </c:pt>
                <c:pt idx="11">
                  <c:v>58.1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27346352"/>
        <c:axId val="-427349072"/>
      </c:lineChart>
      <c:catAx>
        <c:axId val="-42734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27349072"/>
        <c:crosses val="autoZero"/>
        <c:auto val="0"/>
        <c:lblAlgn val="ctr"/>
        <c:lblOffset val="100"/>
        <c:noMultiLvlLbl val="0"/>
      </c:catAx>
      <c:valAx>
        <c:axId val="-427349072"/>
        <c:scaling>
          <c:orientation val="minMax"/>
          <c:max val="6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4273463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21</xdr:row>
      <xdr:rowOff>14287</xdr:rowOff>
    </xdr:from>
    <xdr:to>
      <xdr:col>5</xdr:col>
      <xdr:colOff>544200</xdr:colOff>
      <xdr:row>39</xdr:row>
      <xdr:rowOff>176737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15</xdr:row>
      <xdr:rowOff>171450</xdr:rowOff>
    </xdr:from>
    <xdr:to>
      <xdr:col>11</xdr:col>
      <xdr:colOff>190500</xdr:colOff>
      <xdr:row>34</xdr:row>
      <xdr:rowOff>95250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1133476</xdr:colOff>
      <xdr:row>16</xdr:row>
      <xdr:rowOff>85726</xdr:rowOff>
    </xdr:from>
    <xdr:to>
      <xdr:col>11</xdr:col>
      <xdr:colOff>38101</xdr:colOff>
      <xdr:row>35</xdr:row>
      <xdr:rowOff>19051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/>
  </sheetViews>
  <sheetFormatPr defaultRowHeight="14.25"/>
  <cols>
    <col min="1" max="1" width="22.42578125" style="3" customWidth="1"/>
    <col min="2" max="2" width="13.140625" style="3" customWidth="1"/>
    <col min="3" max="3" width="12.28515625" style="3" customWidth="1"/>
    <col min="4" max="4" width="12.85546875" style="3" customWidth="1"/>
    <col min="5" max="6" width="13" style="3" customWidth="1"/>
    <col min="7" max="7" width="12.5703125" style="3" customWidth="1"/>
    <col min="8" max="16384" width="9.140625" style="3"/>
  </cols>
  <sheetData>
    <row r="1" spans="1:9" ht="15">
      <c r="A1" s="12" t="s">
        <v>26</v>
      </c>
    </row>
    <row r="2" spans="1:9" ht="15">
      <c r="A2" s="12"/>
    </row>
    <row r="3" spans="1:9" ht="31.5" customHeight="1">
      <c r="B3" s="13" t="s">
        <v>21</v>
      </c>
      <c r="C3" s="13" t="s">
        <v>22</v>
      </c>
      <c r="D3" s="13" t="s">
        <v>23</v>
      </c>
      <c r="E3" s="4"/>
      <c r="F3" s="4"/>
      <c r="I3" s="5"/>
    </row>
    <row r="4" spans="1:9" ht="15">
      <c r="A4" s="6" t="s">
        <v>4</v>
      </c>
      <c r="B4" s="15">
        <v>44.1</v>
      </c>
      <c r="C4" s="15">
        <v>15.4</v>
      </c>
      <c r="D4" s="15">
        <v>40.5</v>
      </c>
      <c r="E4" s="7"/>
      <c r="F4" s="11"/>
      <c r="H4" s="5"/>
      <c r="I4" s="5"/>
    </row>
    <row r="5" spans="1:9" ht="15">
      <c r="A5" s="2" t="s">
        <v>5</v>
      </c>
      <c r="B5" s="15">
        <v>58.2</v>
      </c>
      <c r="C5" s="15">
        <v>12.3</v>
      </c>
      <c r="D5" s="15">
        <v>29.5</v>
      </c>
      <c r="E5" s="8"/>
      <c r="F5" s="11"/>
      <c r="H5" s="5"/>
      <c r="I5" s="5"/>
    </row>
    <row r="6" spans="1:9" ht="15">
      <c r="A6" s="2" t="s">
        <v>6</v>
      </c>
      <c r="B6" s="15">
        <v>38.299999999999997</v>
      </c>
      <c r="C6" s="15">
        <v>15.8</v>
      </c>
      <c r="D6" s="15">
        <v>45.9</v>
      </c>
      <c r="E6" s="9"/>
      <c r="F6" s="11"/>
      <c r="H6" s="5"/>
      <c r="I6" s="5"/>
    </row>
    <row r="7" spans="1:9" ht="15">
      <c r="A7" s="2" t="s">
        <v>7</v>
      </c>
      <c r="B7" s="15">
        <v>29.9</v>
      </c>
      <c r="C7" s="15">
        <v>16.899999999999999</v>
      </c>
      <c r="D7" s="15">
        <v>53.2</v>
      </c>
      <c r="E7" s="9"/>
      <c r="F7" s="11"/>
      <c r="H7" s="5"/>
      <c r="I7" s="5"/>
    </row>
    <row r="8" spans="1:9" ht="15">
      <c r="A8" s="2" t="s">
        <v>8</v>
      </c>
      <c r="B8" s="15">
        <v>42.8</v>
      </c>
      <c r="C8" s="15">
        <v>16.7</v>
      </c>
      <c r="D8" s="15">
        <v>40.5</v>
      </c>
      <c r="E8" s="9"/>
      <c r="F8" s="11"/>
      <c r="H8" s="5"/>
      <c r="I8" s="5"/>
    </row>
    <row r="9" spans="1:9" ht="15">
      <c r="A9" s="2" t="s">
        <v>9</v>
      </c>
      <c r="B9" s="15">
        <v>39.799999999999997</v>
      </c>
      <c r="C9" s="15">
        <v>17.399999999999999</v>
      </c>
      <c r="D9" s="15">
        <v>42.8</v>
      </c>
      <c r="E9" s="9"/>
      <c r="F9" s="11"/>
      <c r="H9" s="5"/>
      <c r="I9" s="5"/>
    </row>
    <row r="10" spans="1:9" ht="15">
      <c r="A10" s="2" t="s">
        <v>10</v>
      </c>
      <c r="B10" s="15">
        <v>41.4</v>
      </c>
      <c r="C10" s="15">
        <v>14.2</v>
      </c>
      <c r="D10" s="15">
        <v>44.4</v>
      </c>
      <c r="E10" s="9"/>
      <c r="F10" s="11"/>
      <c r="H10" s="5"/>
      <c r="I10" s="5"/>
    </row>
    <row r="11" spans="1:9" ht="15">
      <c r="A11" s="2" t="s">
        <v>11</v>
      </c>
      <c r="B11" s="15">
        <v>48.1</v>
      </c>
      <c r="C11" s="15">
        <v>14.8</v>
      </c>
      <c r="D11" s="15">
        <v>37.1</v>
      </c>
      <c r="E11" s="9"/>
      <c r="F11" s="11"/>
      <c r="H11" s="5"/>
      <c r="I11" s="5"/>
    </row>
    <row r="12" spans="1:9" ht="15">
      <c r="A12" s="2" t="s">
        <v>12</v>
      </c>
      <c r="B12" s="15">
        <v>37.700000000000003</v>
      </c>
      <c r="C12" s="15">
        <v>19.5</v>
      </c>
      <c r="D12" s="15">
        <v>42.8</v>
      </c>
      <c r="E12" s="9"/>
      <c r="F12" s="11"/>
      <c r="H12" s="5"/>
      <c r="I12" s="5"/>
    </row>
    <row r="13" spans="1:9" ht="15">
      <c r="A13" s="2" t="s">
        <v>13</v>
      </c>
      <c r="B13" s="15">
        <v>26.9</v>
      </c>
      <c r="C13" s="15">
        <v>15.7</v>
      </c>
      <c r="D13" s="15">
        <v>57.4</v>
      </c>
      <c r="E13" s="9"/>
      <c r="F13" s="11"/>
      <c r="H13" s="5"/>
      <c r="I13" s="5"/>
    </row>
    <row r="14" spans="1:9" ht="15">
      <c r="A14" s="2" t="s">
        <v>14</v>
      </c>
      <c r="B14" s="15">
        <v>38.299999999999997</v>
      </c>
      <c r="C14" s="15">
        <v>16.7</v>
      </c>
      <c r="D14" s="15">
        <v>45</v>
      </c>
      <c r="E14" s="9"/>
      <c r="F14" s="11"/>
      <c r="H14" s="5"/>
      <c r="I14" s="5"/>
    </row>
    <row r="15" spans="1:9" ht="15">
      <c r="A15" s="2" t="s">
        <v>15</v>
      </c>
      <c r="B15" s="15">
        <v>79.900000000000006</v>
      </c>
      <c r="C15" s="15">
        <v>4.3</v>
      </c>
      <c r="D15" s="15">
        <v>15.8</v>
      </c>
      <c r="E15" s="9"/>
      <c r="F15" s="11"/>
      <c r="H15" s="5"/>
      <c r="I15" s="5"/>
    </row>
    <row r="16" spans="1:9" ht="15">
      <c r="A16" s="2" t="s">
        <v>16</v>
      </c>
      <c r="B16" s="15">
        <v>42.1</v>
      </c>
      <c r="C16" s="15">
        <v>22.1</v>
      </c>
      <c r="D16" s="15">
        <v>35.799999999999997</v>
      </c>
      <c r="E16" s="9"/>
      <c r="F16" s="11"/>
      <c r="H16" s="5"/>
      <c r="I16" s="5"/>
    </row>
    <row r="17" spans="1:9" ht="15">
      <c r="A17" s="2" t="s">
        <v>17</v>
      </c>
      <c r="B17" s="15">
        <v>25.4</v>
      </c>
      <c r="C17" s="15">
        <v>20.3</v>
      </c>
      <c r="D17" s="15">
        <v>54.3</v>
      </c>
      <c r="E17" s="9"/>
      <c r="F17" s="11"/>
      <c r="H17" s="5"/>
      <c r="I17" s="5"/>
    </row>
    <row r="18" spans="1:9" ht="15">
      <c r="A18" s="2" t="s">
        <v>18</v>
      </c>
      <c r="B18" s="15">
        <v>38</v>
      </c>
      <c r="C18" s="15">
        <v>14.1</v>
      </c>
      <c r="D18" s="15">
        <v>47.9</v>
      </c>
      <c r="E18" s="9"/>
      <c r="F18" s="11"/>
      <c r="H18" s="5"/>
      <c r="I18" s="5"/>
    </row>
    <row r="19" spans="1:9" ht="15">
      <c r="A19" s="2" t="s">
        <v>19</v>
      </c>
      <c r="B19" s="15">
        <v>37.700000000000003</v>
      </c>
      <c r="C19" s="15">
        <v>17.399999999999999</v>
      </c>
      <c r="D19" s="15">
        <v>44.9</v>
      </c>
      <c r="E19" s="9"/>
      <c r="F19" s="11"/>
      <c r="H19" s="5"/>
    </row>
    <row r="20" spans="1:9" ht="15">
      <c r="A20" s="2" t="s">
        <v>20</v>
      </c>
      <c r="B20" s="15">
        <v>43.5</v>
      </c>
      <c r="C20" s="15">
        <v>13.7</v>
      </c>
      <c r="D20" s="15">
        <v>42.8</v>
      </c>
      <c r="E20" s="9"/>
      <c r="F20" s="11"/>
      <c r="H20" s="5"/>
      <c r="I20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ColWidth="9.140625" defaultRowHeight="14.25"/>
  <cols>
    <col min="1" max="1" width="18.7109375" style="1" customWidth="1"/>
    <col min="2" max="16384" width="9.140625" style="1"/>
  </cols>
  <sheetData>
    <row r="1" spans="1:12" ht="15">
      <c r="A1" s="14" t="s">
        <v>27</v>
      </c>
    </row>
    <row r="2" spans="1:12" ht="15">
      <c r="A2" s="14"/>
    </row>
    <row r="3" spans="1:12">
      <c r="A3" s="1" t="s">
        <v>25</v>
      </c>
    </row>
    <row r="4" spans="1:12" ht="15">
      <c r="B4" s="14">
        <v>2011</v>
      </c>
      <c r="C4" s="14">
        <v>2012</v>
      </c>
      <c r="D4" s="14">
        <v>2013</v>
      </c>
      <c r="E4" s="14">
        <v>2014</v>
      </c>
      <c r="F4" s="14">
        <v>2015</v>
      </c>
      <c r="G4" s="14">
        <v>2016</v>
      </c>
      <c r="H4" s="14">
        <v>2017</v>
      </c>
      <c r="I4" s="14">
        <v>2018</v>
      </c>
      <c r="J4" s="14">
        <v>2019</v>
      </c>
      <c r="K4" s="14">
        <v>2020</v>
      </c>
      <c r="L4" s="14">
        <v>2021</v>
      </c>
    </row>
    <row r="5" spans="1:12">
      <c r="A5" s="1" t="s">
        <v>1</v>
      </c>
      <c r="B5" s="10">
        <v>100.1</v>
      </c>
      <c r="C5" s="10">
        <v>96.5</v>
      </c>
      <c r="D5" s="10">
        <v>95.7</v>
      </c>
      <c r="E5" s="10">
        <v>101</v>
      </c>
      <c r="F5" s="10">
        <v>101.5</v>
      </c>
      <c r="G5" s="10">
        <v>101.8</v>
      </c>
      <c r="H5" s="10">
        <v>103.8</v>
      </c>
      <c r="I5" s="10">
        <v>106.5</v>
      </c>
      <c r="J5" s="10">
        <v>108.7</v>
      </c>
      <c r="K5" s="10">
        <v>110.5</v>
      </c>
      <c r="L5" s="10">
        <v>109.2</v>
      </c>
    </row>
    <row r="6" spans="1:12">
      <c r="A6" s="1" t="s">
        <v>2</v>
      </c>
      <c r="B6" s="10">
        <v>101.1</v>
      </c>
      <c r="C6" s="10">
        <v>99.5</v>
      </c>
      <c r="D6" s="10">
        <v>95.1</v>
      </c>
      <c r="E6" s="10">
        <v>100.5</v>
      </c>
      <c r="F6" s="10">
        <v>102.6</v>
      </c>
      <c r="G6" s="10">
        <v>101.1</v>
      </c>
      <c r="H6" s="10">
        <v>103.2</v>
      </c>
      <c r="I6" s="10">
        <v>105.5</v>
      </c>
      <c r="J6" s="10">
        <v>106.7</v>
      </c>
      <c r="K6" s="10">
        <v>106.2</v>
      </c>
      <c r="L6" s="10">
        <v>109.1</v>
      </c>
    </row>
    <row r="7" spans="1:12">
      <c r="A7" s="1" t="s">
        <v>3</v>
      </c>
      <c r="B7" s="10">
        <v>99.6</v>
      </c>
      <c r="C7" s="10">
        <v>94.9</v>
      </c>
      <c r="D7" s="10">
        <v>96.3</v>
      </c>
      <c r="E7" s="10">
        <v>101.3</v>
      </c>
      <c r="F7" s="10">
        <v>100.7</v>
      </c>
      <c r="G7" s="10">
        <v>102.6</v>
      </c>
      <c r="H7" s="10">
        <v>104.5</v>
      </c>
      <c r="I7" s="10">
        <v>107.6</v>
      </c>
      <c r="J7" s="10">
        <v>110.4</v>
      </c>
      <c r="K7" s="10">
        <v>113.8</v>
      </c>
      <c r="L7" s="10">
        <v>109.3</v>
      </c>
    </row>
    <row r="8" spans="1:12">
      <c r="K8" s="10"/>
    </row>
    <row r="9" spans="1:12">
      <c r="A9" s="1" t="s">
        <v>24</v>
      </c>
    </row>
    <row r="10" spans="1:12" ht="15">
      <c r="B10" s="14">
        <v>2011</v>
      </c>
      <c r="C10" s="14">
        <v>2012</v>
      </c>
      <c r="D10" s="14">
        <v>2013</v>
      </c>
      <c r="E10" s="14">
        <v>2014</v>
      </c>
      <c r="F10" s="14">
        <v>2015</v>
      </c>
      <c r="G10" s="14">
        <v>2016</v>
      </c>
      <c r="H10" s="14">
        <v>2017</v>
      </c>
      <c r="I10" s="14">
        <v>2018</v>
      </c>
      <c r="J10" s="14">
        <v>2019</v>
      </c>
      <c r="K10" s="14">
        <v>2020</v>
      </c>
      <c r="L10" s="14">
        <v>2021</v>
      </c>
    </row>
    <row r="11" spans="1:12">
      <c r="A11" s="1" t="s">
        <v>1</v>
      </c>
      <c r="B11" s="10">
        <f t="shared" ref="B11:L13" si="0">B5-100</f>
        <v>0.1</v>
      </c>
      <c r="C11" s="10">
        <f t="shared" si="0"/>
        <v>-3.5</v>
      </c>
      <c r="D11" s="10">
        <f t="shared" si="0"/>
        <v>-4.3</v>
      </c>
      <c r="E11" s="10">
        <f t="shared" si="0"/>
        <v>1</v>
      </c>
      <c r="F11" s="10">
        <f t="shared" si="0"/>
        <v>1.5</v>
      </c>
      <c r="G11" s="10">
        <f t="shared" si="0"/>
        <v>1.8</v>
      </c>
      <c r="H11" s="10">
        <f t="shared" si="0"/>
        <v>3.8</v>
      </c>
      <c r="I11" s="10">
        <f t="shared" si="0"/>
        <v>6.5</v>
      </c>
      <c r="J11" s="10">
        <f t="shared" si="0"/>
        <v>8.6999999999999993</v>
      </c>
      <c r="K11" s="10">
        <f t="shared" si="0"/>
        <v>10.5</v>
      </c>
      <c r="L11" s="10">
        <f t="shared" si="0"/>
        <v>9.1999999999999993</v>
      </c>
    </row>
    <row r="12" spans="1:12">
      <c r="A12" s="1" t="s">
        <v>2</v>
      </c>
      <c r="B12" s="10">
        <f t="shared" si="0"/>
        <v>1.1000000000000001</v>
      </c>
      <c r="C12" s="10">
        <f t="shared" si="0"/>
        <v>-0.5</v>
      </c>
      <c r="D12" s="10">
        <f t="shared" si="0"/>
        <v>-4.9000000000000004</v>
      </c>
      <c r="E12" s="10">
        <f t="shared" si="0"/>
        <v>0.5</v>
      </c>
      <c r="F12" s="10">
        <f t="shared" si="0"/>
        <v>2.6</v>
      </c>
      <c r="G12" s="10">
        <f t="shared" si="0"/>
        <v>1.1000000000000001</v>
      </c>
      <c r="H12" s="10">
        <f t="shared" si="0"/>
        <v>3.2</v>
      </c>
      <c r="I12" s="10">
        <f t="shared" si="0"/>
        <v>5.5</v>
      </c>
      <c r="J12" s="10">
        <f t="shared" si="0"/>
        <v>6.7</v>
      </c>
      <c r="K12" s="10">
        <f t="shared" si="0"/>
        <v>6.2</v>
      </c>
      <c r="L12" s="10">
        <f t="shared" si="0"/>
        <v>9.1</v>
      </c>
    </row>
    <row r="13" spans="1:12">
      <c r="A13" s="1" t="s">
        <v>3</v>
      </c>
      <c r="B13" s="10">
        <f t="shared" si="0"/>
        <v>-0.4</v>
      </c>
      <c r="C13" s="10">
        <f t="shared" si="0"/>
        <v>-5.0999999999999996</v>
      </c>
      <c r="D13" s="10">
        <f t="shared" si="0"/>
        <v>-3.7</v>
      </c>
      <c r="E13" s="10">
        <f t="shared" si="0"/>
        <v>1.3</v>
      </c>
      <c r="F13" s="10">
        <f t="shared" si="0"/>
        <v>0.7</v>
      </c>
      <c r="G13" s="10">
        <f t="shared" si="0"/>
        <v>2.6</v>
      </c>
      <c r="H13" s="10">
        <f t="shared" si="0"/>
        <v>4.5</v>
      </c>
      <c r="I13" s="10">
        <f t="shared" si="0"/>
        <v>7.6</v>
      </c>
      <c r="J13" s="10">
        <f t="shared" si="0"/>
        <v>10.4</v>
      </c>
      <c r="K13" s="10">
        <f t="shared" si="0"/>
        <v>13.8</v>
      </c>
      <c r="L13" s="10">
        <f t="shared" si="0"/>
        <v>9.3000000000000007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ColWidth="9.140625" defaultRowHeight="14.25"/>
  <cols>
    <col min="1" max="1" width="18.7109375" style="1" customWidth="1"/>
    <col min="2" max="2" width="9.42578125" style="1" customWidth="1"/>
    <col min="3" max="16384" width="9.140625" style="1"/>
  </cols>
  <sheetData>
    <row r="1" spans="1:13" ht="15">
      <c r="A1" s="14" t="s">
        <v>28</v>
      </c>
    </row>
    <row r="3" spans="1:13">
      <c r="A3" s="1" t="s">
        <v>0</v>
      </c>
    </row>
    <row r="4" spans="1:13" s="14" customFormat="1" ht="15">
      <c r="B4" s="14">
        <v>2010</v>
      </c>
      <c r="C4" s="14">
        <v>2011</v>
      </c>
      <c r="D4" s="14">
        <v>2012</v>
      </c>
      <c r="E4" s="14">
        <v>2013</v>
      </c>
      <c r="F4" s="14">
        <v>2014</v>
      </c>
      <c r="G4" s="14">
        <v>2015</v>
      </c>
      <c r="H4" s="14">
        <v>2016</v>
      </c>
      <c r="I4" s="14">
        <v>2017</v>
      </c>
      <c r="J4" s="14">
        <v>2018</v>
      </c>
      <c r="K4" s="14">
        <v>2019</v>
      </c>
      <c r="L4" s="14">
        <v>2020</v>
      </c>
      <c r="M4" s="14">
        <v>2021</v>
      </c>
    </row>
    <row r="5" spans="1:13">
      <c r="A5" s="1" t="s">
        <v>1</v>
      </c>
      <c r="B5" s="10">
        <v>105.6</v>
      </c>
      <c r="C5" s="10">
        <v>105.7</v>
      </c>
      <c r="D5" s="10">
        <v>102</v>
      </c>
      <c r="E5" s="10">
        <v>97.5</v>
      </c>
      <c r="F5" s="10">
        <v>98.5</v>
      </c>
      <c r="G5" s="10">
        <v>100</v>
      </c>
      <c r="H5" s="10">
        <v>101.9</v>
      </c>
      <c r="I5" s="10">
        <v>105.8</v>
      </c>
      <c r="J5" s="10">
        <v>112.7</v>
      </c>
      <c r="K5" s="10">
        <v>122.5</v>
      </c>
      <c r="L5" s="10">
        <v>135.4</v>
      </c>
      <c r="M5" s="10">
        <v>147.80000000000001</v>
      </c>
    </row>
    <row r="6" spans="1:13">
      <c r="A6" s="1" t="s">
        <v>2</v>
      </c>
      <c r="B6" s="10">
        <v>101.3</v>
      </c>
      <c r="C6" s="10">
        <v>102.4</v>
      </c>
      <c r="D6" s="10">
        <v>101.9</v>
      </c>
      <c r="E6" s="10">
        <v>97</v>
      </c>
      <c r="F6" s="10">
        <v>97.5</v>
      </c>
      <c r="G6" s="10">
        <v>100</v>
      </c>
      <c r="H6" s="10">
        <v>101.1</v>
      </c>
      <c r="I6" s="10">
        <v>104.3</v>
      </c>
      <c r="J6" s="10">
        <v>110</v>
      </c>
      <c r="K6" s="10">
        <v>117.4</v>
      </c>
      <c r="L6" s="10">
        <v>124.7</v>
      </c>
      <c r="M6" s="10">
        <v>136</v>
      </c>
    </row>
    <row r="7" spans="1:13">
      <c r="A7" s="1" t="s">
        <v>3</v>
      </c>
      <c r="B7" s="10">
        <v>107.7</v>
      </c>
      <c r="C7" s="10">
        <v>107.3</v>
      </c>
      <c r="D7" s="10">
        <v>101.9</v>
      </c>
      <c r="E7" s="10">
        <v>98.1</v>
      </c>
      <c r="F7" s="10">
        <v>99.3</v>
      </c>
      <c r="G7" s="10">
        <v>100</v>
      </c>
      <c r="H7" s="10">
        <v>102.5</v>
      </c>
      <c r="I7" s="10">
        <v>107.1</v>
      </c>
      <c r="J7" s="10">
        <v>115.2</v>
      </c>
      <c r="K7" s="10">
        <v>127.2</v>
      </c>
      <c r="L7" s="10">
        <v>144.69999999999999</v>
      </c>
      <c r="M7" s="10">
        <v>158.1</v>
      </c>
    </row>
    <row r="9" spans="1:13">
      <c r="A9" s="1" t="s">
        <v>24</v>
      </c>
    </row>
    <row r="10" spans="1:13" s="14" customFormat="1" ht="15">
      <c r="B10" s="14">
        <v>2010</v>
      </c>
      <c r="C10" s="14">
        <v>2011</v>
      </c>
      <c r="D10" s="14">
        <v>2012</v>
      </c>
      <c r="E10" s="14">
        <v>2013</v>
      </c>
      <c r="F10" s="14">
        <v>2014</v>
      </c>
      <c r="G10" s="14">
        <v>2015</v>
      </c>
      <c r="H10" s="14">
        <v>2016</v>
      </c>
      <c r="I10" s="14">
        <v>2017</v>
      </c>
      <c r="J10" s="14">
        <v>2018</v>
      </c>
      <c r="K10" s="14">
        <v>2019</v>
      </c>
      <c r="L10" s="14">
        <v>2020</v>
      </c>
      <c r="M10" s="14">
        <v>2021</v>
      </c>
    </row>
    <row r="11" spans="1:13">
      <c r="A11" s="1" t="s">
        <v>1</v>
      </c>
      <c r="B11" s="10">
        <f t="shared" ref="B11:M13" si="0">B5-100</f>
        <v>5.6</v>
      </c>
      <c r="C11" s="10">
        <f t="shared" si="0"/>
        <v>5.7</v>
      </c>
      <c r="D11" s="10">
        <f t="shared" si="0"/>
        <v>2</v>
      </c>
      <c r="E11" s="10">
        <f t="shared" si="0"/>
        <v>-2.5</v>
      </c>
      <c r="F11" s="10">
        <f t="shared" si="0"/>
        <v>-1.5</v>
      </c>
      <c r="G11" s="10">
        <f t="shared" si="0"/>
        <v>0</v>
      </c>
      <c r="H11" s="10">
        <f t="shared" si="0"/>
        <v>1.9</v>
      </c>
      <c r="I11" s="10">
        <f t="shared" si="0"/>
        <v>5.8</v>
      </c>
      <c r="J11" s="10">
        <f t="shared" si="0"/>
        <v>12.7</v>
      </c>
      <c r="K11" s="10">
        <f t="shared" si="0"/>
        <v>22.5</v>
      </c>
      <c r="L11" s="10">
        <f t="shared" si="0"/>
        <v>35.4</v>
      </c>
      <c r="M11" s="10">
        <f t="shared" si="0"/>
        <v>47.8</v>
      </c>
    </row>
    <row r="12" spans="1:13">
      <c r="A12" s="1" t="s">
        <v>2</v>
      </c>
      <c r="B12" s="10">
        <f t="shared" si="0"/>
        <v>1.3</v>
      </c>
      <c r="C12" s="10">
        <f t="shared" si="0"/>
        <v>2.4</v>
      </c>
      <c r="D12" s="10">
        <f t="shared" si="0"/>
        <v>1.9</v>
      </c>
      <c r="E12" s="10">
        <f t="shared" si="0"/>
        <v>-3</v>
      </c>
      <c r="F12" s="10">
        <f t="shared" si="0"/>
        <v>-2.5</v>
      </c>
      <c r="G12" s="10">
        <f t="shared" si="0"/>
        <v>0</v>
      </c>
      <c r="H12" s="10">
        <f t="shared" si="0"/>
        <v>1.1000000000000001</v>
      </c>
      <c r="I12" s="10">
        <f t="shared" si="0"/>
        <v>4.3</v>
      </c>
      <c r="J12" s="10">
        <f t="shared" si="0"/>
        <v>10</v>
      </c>
      <c r="K12" s="10">
        <f t="shared" si="0"/>
        <v>17.399999999999999</v>
      </c>
      <c r="L12" s="10">
        <f t="shared" si="0"/>
        <v>24.7</v>
      </c>
      <c r="M12" s="10">
        <f t="shared" si="0"/>
        <v>36</v>
      </c>
    </row>
    <row r="13" spans="1:13">
      <c r="A13" s="1" t="s">
        <v>3</v>
      </c>
      <c r="B13" s="10">
        <f t="shared" si="0"/>
        <v>7.7</v>
      </c>
      <c r="C13" s="10">
        <f t="shared" si="0"/>
        <v>7.3</v>
      </c>
      <c r="D13" s="10">
        <f t="shared" si="0"/>
        <v>1.9</v>
      </c>
      <c r="E13" s="10">
        <f t="shared" si="0"/>
        <v>-1.9</v>
      </c>
      <c r="F13" s="10">
        <f t="shared" si="0"/>
        <v>-0.7</v>
      </c>
      <c r="G13" s="10">
        <f t="shared" si="0"/>
        <v>0</v>
      </c>
      <c r="H13" s="10">
        <f t="shared" si="0"/>
        <v>2.5</v>
      </c>
      <c r="I13" s="10">
        <f t="shared" si="0"/>
        <v>7.1</v>
      </c>
      <c r="J13" s="10">
        <f t="shared" si="0"/>
        <v>15.2</v>
      </c>
      <c r="K13" s="10">
        <f t="shared" si="0"/>
        <v>27.2</v>
      </c>
      <c r="L13" s="10">
        <f t="shared" si="0"/>
        <v>44.7</v>
      </c>
      <c r="M13" s="10">
        <f t="shared" si="0"/>
        <v>58.1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Real_estate sales_in_2021_news_release_charts.xlsx</NazwaPliku>
    <Osoba xmlns="AD3641B4-23D9-4536-AF9E-7D0EADDEB824">STAT\KACZORM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A0B999D-72CA-48F7-B64F-5AEEEEDE3FAF}"/>
</file>

<file path=customXml/itemProps2.xml><?xml version="1.0" encoding="utf-8"?>
<ds:datastoreItem xmlns:ds="http://schemas.openxmlformats.org/officeDocument/2006/customXml" ds:itemID="{F302E421-CA3D-48CE-8AE2-495E13980A35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chart_1</vt:lpstr>
      <vt:lpstr>chart_2</vt:lpstr>
      <vt:lpstr>chart_3</vt:lpstr>
    </vt:vector>
  </TitlesOfParts>
  <Company>Statistics Poland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 estate sales in 2021</dc:title>
  <dc:subject>Real estate sales</dc:subject>
  <dc:creator>Statistics Poland</dc:creator>
  <dcterms:created xsi:type="dcterms:W3CDTF">2019-06-14T09:23:56Z</dcterms:created>
  <dcterms:modified xsi:type="dcterms:W3CDTF">2022-07-27T05:25:52Z</dcterms:modified>
  <cp:category>Municipal infrastructure</cp:category>
</cp:coreProperties>
</file>