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0935"/>
  </bookViews>
  <sheets>
    <sheet name="chart 1" sheetId="1" r:id="rId1"/>
    <sheet name="chart 2" sheetId="6" r:id="rId2"/>
  </sheets>
  <externalReferences>
    <externalReference r:id="rId3"/>
    <externalReference r:id="rId4"/>
    <externalReference r:id="rId5"/>
  </externalReferences>
  <definedNames>
    <definedName name="_xlnm._FilterDatabase" localSheetId="1" hidden="1">'chart 2'!$G$32:$J$32</definedName>
  </definedNames>
  <calcPr calcId="152511"/>
</workbook>
</file>

<file path=xl/calcChain.xml><?xml version="1.0" encoding="utf-8"?>
<calcChain xmlns="http://schemas.openxmlformats.org/spreadsheetml/2006/main">
  <c r="AV17" i="1" l="1"/>
  <c r="AW17" i="1" s="1"/>
  <c r="AU17" i="1"/>
  <c r="P17" i="1" l="1"/>
  <c r="C5" i="1"/>
  <c r="D5" i="1" s="1"/>
  <c r="E5" i="1" s="1"/>
  <c r="F5" i="1" s="1"/>
  <c r="G5" i="1" s="1"/>
  <c r="H5" i="1" s="1"/>
  <c r="I5" i="1" s="1"/>
  <c r="J5" i="1" s="1"/>
  <c r="K5" i="1" s="1"/>
  <c r="L5" i="1" s="1"/>
  <c r="M5" i="1" s="1"/>
</calcChain>
</file>

<file path=xl/sharedStrings.xml><?xml version="1.0" encoding="utf-8"?>
<sst xmlns="http://schemas.openxmlformats.org/spreadsheetml/2006/main" count="212" uniqueCount="38">
  <si>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</si>
  <si>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</si>
  <si>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</si>
  <si>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</si>
  <si>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</si>
  <si>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</si>
  <si>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</si>
  <si>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</si>
  <si>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</si>
  <si>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</si>
  <si>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</si>
  <si>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</si>
  <si>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Opolskie</t>
  </si>
  <si>
    <t>Świętokrzyskie</t>
  </si>
  <si>
    <t>Podlaskie</t>
  </si>
  <si>
    <t>Lubuskie</t>
  </si>
  <si>
    <t>Lubelskie</t>
  </si>
  <si>
    <t>Zachodniopomorskie</t>
  </si>
  <si>
    <t>Warmińsko-mazurskie</t>
  </si>
  <si>
    <t>Podkarpackie</t>
  </si>
  <si>
    <t>Pomorskie</t>
  </si>
  <si>
    <t>Dolnośląskie</t>
  </si>
  <si>
    <t>Śląskie</t>
  </si>
  <si>
    <t>Łódzkie</t>
  </si>
  <si>
    <t>Kujawsko-pomorskie</t>
  </si>
  <si>
    <t>Małopolskie</t>
  </si>
  <si>
    <t>Wielkopolskie</t>
  </si>
  <si>
    <t>Mazowieckie</t>
  </si>
  <si>
    <t>dwellings completed</t>
  </si>
  <si>
    <t>dwellings in which construction has begun</t>
  </si>
  <si>
    <t>for which permits have been granted or which have been registered with a construction project</t>
  </si>
  <si>
    <t>in which construction has begun</t>
  </si>
  <si>
    <t>Dwellings</t>
  </si>
  <si>
    <t>months</t>
  </si>
  <si>
    <t>cumulative</t>
  </si>
  <si>
    <t>dwellings for which permits have been granted or which have been registered with a construction project</t>
  </si>
  <si>
    <t xml:space="preserve">dwellings </t>
  </si>
  <si>
    <t xml:space="preserve"> 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</si>
</sst>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FF0000"/>
      <name val="Arial CE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0" fontId="3" fillId="0" borderId="0"/>
    <xf numFmtId="0" fontId="3" fillId="0" borderId="0" applyNumberFormat="0" applyBorder="0" applyAlignment="0"/>
    <xf numFmtId="0" fontId="3" fillId="0" borderId="0" applyNumberFormat="0" applyBorder="0" applyAlignment="0"/>
    <xf numFmtId="0" fontId="4" fillId="0" borderId="0"/>
    <xf numFmtId="0" fontId="4" fillId="0" borderId="0" applyNumberFormat="0" applyBorder="0" applyAlignment="0"/>
    <xf numFmtId="0" fontId="4" fillId="0" borderId="0" applyNumberFormat="0" applyBorder="0" applyAlignment="0"/>
    <xf numFmtId="0" fontId="3" fillId="0" borderId="0" applyNumberFormat="0" applyBorder="0" applyAlignment="0"/>
    <xf numFmtId="0" fontId="6" fillId="0" borderId="0"/>
    <xf numFmtId="0" fontId="7" fillId="2" borderId="1">
      <alignment horizontal="left" vertical="center" wrapText="1"/>
    </xf>
    <xf numFmtId="0" fontId="2" fillId="0" borderId="0"/>
  </cellStyleXfs>
  <cellXfs count="23">
    <xf numFmtId="0" fontId="0" fillId="0" borderId="0" xfId="0"/>
    <xf numFmtId="3" fontId="0" fillId="0" borderId="0" xfId="0" applyNumberFormat="1" applyFill="1" applyAlignment="1" applyProtection="1">
      <alignment horizontal="right"/>
    </xf>
    <xf numFmtId="0" fontId="0" fillId="0" borderId="0" xfId="0"/>
    <xf numFmtId="3" fontId="3" fillId="0" borderId="0" xfId="1" applyNumberFormat="1" applyFill="1" applyProtection="1"/>
    <xf numFmtId="3" fontId="0" fillId="0" borderId="0" xfId="0" applyNumberFormat="1"/>
    <xf numFmtId="1" fontId="5" fillId="0" borderId="0" xfId="0" applyNumberFormat="1" applyFont="1" applyBorder="1" applyAlignment="1">
      <alignment horizontal="right"/>
    </xf>
    <xf numFmtId="0" fontId="8" fillId="0" borderId="0" xfId="0" applyFont="1"/>
    <xf numFmtId="3" fontId="8" fillId="0" borderId="0" xfId="0" applyNumberFormat="1" applyFont="1"/>
    <xf numFmtId="3" fontId="8" fillId="0" borderId="0" xfId="0" applyNumberFormat="1" applyFont="1" applyFill="1" applyProtection="1"/>
    <xf numFmtId="3" fontId="9" fillId="0" borderId="0" xfId="8" applyNumberFormat="1" applyFont="1"/>
    <xf numFmtId="49" fontId="0" fillId="0" borderId="0" xfId="0" applyNumberFormat="1"/>
    <xf numFmtId="0" fontId="2" fillId="0" borderId="0" xfId="10"/>
    <xf numFmtId="164" fontId="2" fillId="0" borderId="0" xfId="10" applyNumberFormat="1"/>
    <xf numFmtId="165" fontId="2" fillId="0" borderId="0" xfId="10" applyNumberFormat="1" applyFill="1" applyProtection="1"/>
    <xf numFmtId="0" fontId="10" fillId="0" borderId="0" xfId="10" applyFont="1" applyAlignment="1">
      <alignment horizontal="center" vertical="center" wrapText="1"/>
    </xf>
    <xf numFmtId="0" fontId="11" fillId="0" borderId="0" xfId="0" applyFont="1"/>
    <xf numFmtId="3" fontId="12" fillId="0" borderId="0" xfId="0" applyNumberFormat="1" applyFont="1"/>
    <xf numFmtId="3" fontId="12" fillId="0" borderId="0" xfId="0" applyNumberFormat="1" applyFont="1" applyFill="1" applyProtection="1"/>
    <xf numFmtId="3" fontId="0" fillId="0" borderId="0" xfId="0" applyNumberFormat="1" applyFont="1" applyFill="1" applyAlignment="1">
      <alignment horizontal="right"/>
    </xf>
    <xf numFmtId="3" fontId="0" fillId="0" borderId="0" xfId="0" applyNumberFormat="1" applyFill="1" applyProtection="1"/>
    <xf numFmtId="49" fontId="8" fillId="0" borderId="0" xfId="0" applyNumberFormat="1" applyFont="1"/>
    <xf numFmtId="0" fontId="2" fillId="0" borderId="0" xfId="10" applyAlignment="1">
      <alignment horizontal="center"/>
    </xf>
    <xf numFmtId="0" fontId="1" fillId="0" borderId="0" xfId="10" applyFont="1" applyAlignment="1">
      <alignment horizontal="center"/>
    </xf>
  </cellXfs>
  <cellStyles count="11">
    <cellStyle name="Kolumna" xfId="9"/>
    <cellStyle name="Normalny" xfId="0" builtinId="0"/>
    <cellStyle name="Normalny 2" xfId="2"/>
    <cellStyle name="Normalny 2 2" xfId="5"/>
    <cellStyle name="Normalny 3" xfId="3"/>
    <cellStyle name="Normalny 3 2" xfId="6"/>
    <cellStyle name="Normalny 4" xfId="1"/>
    <cellStyle name="Normalny 4 2" xfId="4"/>
    <cellStyle name="Normalny 5" xfId="7"/>
    <cellStyle name="Normalny 6" xfId="8"/>
    <cellStyle name="Normalny 7" xfId="10"/>
  </cellStyles>
  <dxfs count="13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colors>
    <mruColors>
      <color rgb="FF99A5C9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40748132661693E-2"/>
          <c:y val="5.5509713723054341E-2"/>
          <c:w val="0.92995696206324541"/>
          <c:h val="0.67442918625541148"/>
        </c:manualLayout>
      </c:layout>
      <c:lineChart>
        <c:grouping val="standard"/>
        <c:varyColors val="0"/>
        <c:ser>
          <c:idx val="0"/>
          <c:order val="0"/>
          <c:tx>
            <c:strRef>
              <c:f>'chart 1'!$A$4</c:f>
              <c:strCache>
                <c:ptCount val="1"/>
                <c:pt idx="0">
                  <c:v>dwellings completed</c:v>
                </c:pt>
              </c:strCache>
            </c:strRef>
          </c:tx>
          <c:spPr>
            <a:ln w="158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multiLvlStrRef>
              <c:f>'chart 1'!$B$2:$BC$3</c:f>
              <c:multiLvlStrCache>
                <c:ptCount val="54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</c:lvl>
                <c:lvl>
                  <c:pt idx="6">
                    <c:v>2018</c:v>
                  </c:pt>
                  <c:pt idx="18">
                    <c:v>2019</c:v>
                  </c:pt>
                  <c:pt idx="30">
                    <c:v>2020</c:v>
                  </c:pt>
                  <c:pt idx="42">
                    <c:v>2021</c:v>
                  </c:pt>
                  <c:pt idx="48">
                    <c:v>2022</c:v>
                  </c:pt>
                </c:lvl>
              </c:multiLvlStrCache>
            </c:multiLvlStrRef>
          </c:cat>
          <c:val>
            <c:numRef>
              <c:f>'chart 1'!$B$4:$BC$4</c:f>
              <c:numCache>
                <c:formatCode>#,##0</c:formatCode>
                <c:ptCount val="54"/>
                <c:pt idx="0">
                  <c:v>15005</c:v>
                </c:pt>
                <c:pt idx="1">
                  <c:v>14921</c:v>
                </c:pt>
                <c:pt idx="2">
                  <c:v>14708</c:v>
                </c:pt>
                <c:pt idx="3">
                  <c:v>13861</c:v>
                </c:pt>
                <c:pt idx="4">
                  <c:v>11972</c:v>
                </c:pt>
                <c:pt idx="5">
                  <c:v>12319</c:v>
                </c:pt>
                <c:pt idx="6">
                  <c:v>16637</c:v>
                </c:pt>
                <c:pt idx="7">
                  <c:v>16415</c:v>
                </c:pt>
                <c:pt idx="8">
                  <c:v>13914</c:v>
                </c:pt>
                <c:pt idx="9">
                  <c:v>18871</c:v>
                </c:pt>
                <c:pt idx="10">
                  <c:v>16470</c:v>
                </c:pt>
                <c:pt idx="11">
                  <c:v>19970</c:v>
                </c:pt>
                <c:pt idx="12">
                  <c:v>17405</c:v>
                </c:pt>
                <c:pt idx="13">
                  <c:v>15021</c:v>
                </c:pt>
                <c:pt idx="14">
                  <c:v>14991</c:v>
                </c:pt>
                <c:pt idx="15">
                  <c:v>17673</c:v>
                </c:pt>
                <c:pt idx="16">
                  <c:v>14974</c:v>
                </c:pt>
                <c:pt idx="17">
                  <c:v>14412</c:v>
                </c:pt>
                <c:pt idx="18">
                  <c:v>16908</c:v>
                </c:pt>
                <c:pt idx="19">
                  <c:v>17334</c:v>
                </c:pt>
                <c:pt idx="20">
                  <c:v>16998</c:v>
                </c:pt>
                <c:pt idx="21">
                  <c:v>20592</c:v>
                </c:pt>
                <c:pt idx="22">
                  <c:v>19042</c:v>
                </c:pt>
                <c:pt idx="23">
                  <c:v>22075</c:v>
                </c:pt>
                <c:pt idx="24">
                  <c:v>18501</c:v>
                </c:pt>
                <c:pt idx="25">
                  <c:v>15507</c:v>
                </c:pt>
                <c:pt idx="26">
                  <c:v>15569</c:v>
                </c:pt>
                <c:pt idx="27">
                  <c:v>14116</c:v>
                </c:pt>
                <c:pt idx="28">
                  <c:v>16343</c:v>
                </c:pt>
                <c:pt idx="29">
                  <c:v>17036</c:v>
                </c:pt>
                <c:pt idx="30">
                  <c:v>23648</c:v>
                </c:pt>
                <c:pt idx="31">
                  <c:v>16183</c:v>
                </c:pt>
                <c:pt idx="32">
                  <c:v>19369</c:v>
                </c:pt>
                <c:pt idx="33">
                  <c:v>20973</c:v>
                </c:pt>
                <c:pt idx="34">
                  <c:v>20560</c:v>
                </c:pt>
                <c:pt idx="35">
                  <c:v>23026</c:v>
                </c:pt>
                <c:pt idx="36">
                  <c:v>17462</c:v>
                </c:pt>
                <c:pt idx="37">
                  <c:v>16322</c:v>
                </c:pt>
                <c:pt idx="38">
                  <c:v>19282</c:v>
                </c:pt>
                <c:pt idx="39">
                  <c:v>19019</c:v>
                </c:pt>
                <c:pt idx="40">
                  <c:v>15772</c:v>
                </c:pt>
                <c:pt idx="41">
                  <c:v>17587</c:v>
                </c:pt>
                <c:pt idx="42">
                  <c:v>18952</c:v>
                </c:pt>
                <c:pt idx="43">
                  <c:v>18583</c:v>
                </c:pt>
                <c:pt idx="44">
                  <c:v>21117</c:v>
                </c:pt>
                <c:pt idx="45">
                  <c:v>22097</c:v>
                </c:pt>
                <c:pt idx="46">
                  <c:v>24463</c:v>
                </c:pt>
                <c:pt idx="47">
                  <c:v>24024</c:v>
                </c:pt>
                <c:pt idx="48">
                  <c:v>16723</c:v>
                </c:pt>
                <c:pt idx="49">
                  <c:v>18388</c:v>
                </c:pt>
                <c:pt idx="50">
                  <c:v>19731</c:v>
                </c:pt>
                <c:pt idx="51">
                  <c:v>18764</c:v>
                </c:pt>
                <c:pt idx="52">
                  <c:v>17581</c:v>
                </c:pt>
                <c:pt idx="53">
                  <c:v>18224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'chart 1'!$A$16</c:f>
              <c:strCache>
                <c:ptCount val="1"/>
                <c:pt idx="0">
                  <c:v>dwellings for which permits have been granted or which have been registered with a construction project</c:v>
                </c:pt>
              </c:strCache>
            </c:strRef>
          </c:tx>
          <c:spPr>
            <a:ln w="15875" cap="rnd">
              <a:solidFill>
                <a:srgbClr val="008542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8542"/>
                </a:solidFill>
              </a:ln>
              <a:effectLst/>
            </c:spPr>
          </c:marker>
          <c:cat>
            <c:multiLvlStrRef>
              <c:f>'chart 1'!$B$2:$BC$3</c:f>
              <c:multiLvlStrCache>
                <c:ptCount val="54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</c:lvl>
                <c:lvl>
                  <c:pt idx="6">
                    <c:v>2018</c:v>
                  </c:pt>
                  <c:pt idx="18">
                    <c:v>2019</c:v>
                  </c:pt>
                  <c:pt idx="30">
                    <c:v>2020</c:v>
                  </c:pt>
                  <c:pt idx="42">
                    <c:v>2021</c:v>
                  </c:pt>
                  <c:pt idx="48">
                    <c:v>2022</c:v>
                  </c:pt>
                </c:lvl>
              </c:multiLvlStrCache>
            </c:multiLvlStrRef>
          </c:cat>
          <c:val>
            <c:numRef>
              <c:f>'chart 1'!$B$16:$BC$16</c:f>
              <c:numCache>
                <c:formatCode>#,##0</c:formatCode>
                <c:ptCount val="54"/>
                <c:pt idx="0">
                  <c:v>20783</c:v>
                </c:pt>
                <c:pt idx="1">
                  <c:v>20410</c:v>
                </c:pt>
                <c:pt idx="2">
                  <c:v>25239</c:v>
                </c:pt>
                <c:pt idx="3">
                  <c:v>20895</c:v>
                </c:pt>
                <c:pt idx="4">
                  <c:v>22003</c:v>
                </c:pt>
                <c:pt idx="5">
                  <c:v>22608</c:v>
                </c:pt>
                <c:pt idx="6">
                  <c:v>19658</c:v>
                </c:pt>
                <c:pt idx="7">
                  <c:v>22017</c:v>
                </c:pt>
                <c:pt idx="8">
                  <c:v>19613</c:v>
                </c:pt>
                <c:pt idx="9">
                  <c:v>24773</c:v>
                </c:pt>
                <c:pt idx="10">
                  <c:v>19748</c:v>
                </c:pt>
                <c:pt idx="11">
                  <c:v>19325</c:v>
                </c:pt>
                <c:pt idx="12">
                  <c:v>20630</c:v>
                </c:pt>
                <c:pt idx="13">
                  <c:v>16849</c:v>
                </c:pt>
                <c:pt idx="14">
                  <c:v>19732</c:v>
                </c:pt>
                <c:pt idx="15">
                  <c:v>22828</c:v>
                </c:pt>
                <c:pt idx="16">
                  <c:v>26965</c:v>
                </c:pt>
                <c:pt idx="17">
                  <c:v>22514</c:v>
                </c:pt>
                <c:pt idx="18">
                  <c:v>24407</c:v>
                </c:pt>
                <c:pt idx="19">
                  <c:v>22431</c:v>
                </c:pt>
                <c:pt idx="20">
                  <c:v>24754</c:v>
                </c:pt>
                <c:pt idx="21">
                  <c:v>27824</c:v>
                </c:pt>
                <c:pt idx="22">
                  <c:v>19448</c:v>
                </c:pt>
                <c:pt idx="23">
                  <c:v>20101</c:v>
                </c:pt>
                <c:pt idx="24">
                  <c:v>18370</c:v>
                </c:pt>
                <c:pt idx="25">
                  <c:v>18920</c:v>
                </c:pt>
                <c:pt idx="26">
                  <c:v>22122</c:v>
                </c:pt>
                <c:pt idx="27">
                  <c:v>16714</c:v>
                </c:pt>
                <c:pt idx="28">
                  <c:v>19338</c:v>
                </c:pt>
                <c:pt idx="29">
                  <c:v>26845</c:v>
                </c:pt>
                <c:pt idx="30">
                  <c:v>25237</c:v>
                </c:pt>
                <c:pt idx="31">
                  <c:v>20975</c:v>
                </c:pt>
                <c:pt idx="32">
                  <c:v>23885</c:v>
                </c:pt>
                <c:pt idx="33">
                  <c:v>26960</c:v>
                </c:pt>
                <c:pt idx="34">
                  <c:v>22183</c:v>
                </c:pt>
                <c:pt idx="35">
                  <c:v>34605</c:v>
                </c:pt>
                <c:pt idx="36">
                  <c:v>23485</c:v>
                </c:pt>
                <c:pt idx="37">
                  <c:v>27222</c:v>
                </c:pt>
                <c:pt idx="38">
                  <c:v>33901</c:v>
                </c:pt>
                <c:pt idx="39">
                  <c:v>27163</c:v>
                </c:pt>
                <c:pt idx="40">
                  <c:v>29768</c:v>
                </c:pt>
                <c:pt idx="41">
                  <c:v>30170</c:v>
                </c:pt>
                <c:pt idx="42">
                  <c:v>28922</c:v>
                </c:pt>
                <c:pt idx="43">
                  <c:v>27204</c:v>
                </c:pt>
                <c:pt idx="44">
                  <c:v>27397</c:v>
                </c:pt>
                <c:pt idx="45">
                  <c:v>28821</c:v>
                </c:pt>
                <c:pt idx="46">
                  <c:v>23947</c:v>
                </c:pt>
                <c:pt idx="47">
                  <c:v>33041</c:v>
                </c:pt>
                <c:pt idx="48">
                  <c:v>22490</c:v>
                </c:pt>
                <c:pt idx="49">
                  <c:v>25271</c:v>
                </c:pt>
                <c:pt idx="50">
                  <c:v>30215</c:v>
                </c:pt>
                <c:pt idx="51">
                  <c:v>27836</c:v>
                </c:pt>
                <c:pt idx="52">
                  <c:v>30181</c:v>
                </c:pt>
                <c:pt idx="53">
                  <c:v>34810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'chart 1'!$A$10</c:f>
              <c:strCache>
                <c:ptCount val="1"/>
                <c:pt idx="0">
                  <c:v>dwellings in which construction has begun</c:v>
                </c:pt>
              </c:strCache>
            </c:strRef>
          </c:tx>
          <c:spPr>
            <a:ln w="158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multiLvlStrRef>
              <c:f>'chart 1'!$B$2:$BC$3</c:f>
              <c:multiLvlStrCache>
                <c:ptCount val="54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</c:lvl>
                <c:lvl>
                  <c:pt idx="6">
                    <c:v>2018</c:v>
                  </c:pt>
                  <c:pt idx="18">
                    <c:v>2019</c:v>
                  </c:pt>
                  <c:pt idx="30">
                    <c:v>2020</c:v>
                  </c:pt>
                  <c:pt idx="42">
                    <c:v>2021</c:v>
                  </c:pt>
                  <c:pt idx="48">
                    <c:v>2022</c:v>
                  </c:pt>
                </c:lvl>
              </c:multiLvlStrCache>
            </c:multiLvlStrRef>
          </c:cat>
          <c:val>
            <c:numRef>
              <c:f>'chart 1'!$B$10:$BC$10</c:f>
              <c:numCache>
                <c:formatCode>#,##0</c:formatCode>
                <c:ptCount val="54"/>
                <c:pt idx="0">
                  <c:v>13949</c:v>
                </c:pt>
                <c:pt idx="1">
                  <c:v>13851</c:v>
                </c:pt>
                <c:pt idx="2">
                  <c:v>20178</c:v>
                </c:pt>
                <c:pt idx="3">
                  <c:v>22924</c:v>
                </c:pt>
                <c:pt idx="4">
                  <c:v>20536</c:v>
                </c:pt>
                <c:pt idx="5">
                  <c:v>22228</c:v>
                </c:pt>
                <c:pt idx="6">
                  <c:v>18900</c:v>
                </c:pt>
                <c:pt idx="7">
                  <c:v>21929</c:v>
                </c:pt>
                <c:pt idx="8">
                  <c:v>19466</c:v>
                </c:pt>
                <c:pt idx="9">
                  <c:v>20063</c:v>
                </c:pt>
                <c:pt idx="10">
                  <c:v>16792</c:v>
                </c:pt>
                <c:pt idx="11">
                  <c:v>11091</c:v>
                </c:pt>
                <c:pt idx="12">
                  <c:v>13444</c:v>
                </c:pt>
                <c:pt idx="13">
                  <c:v>16682</c:v>
                </c:pt>
                <c:pt idx="14">
                  <c:v>23752</c:v>
                </c:pt>
                <c:pt idx="15">
                  <c:v>21958</c:v>
                </c:pt>
                <c:pt idx="16">
                  <c:v>20600</c:v>
                </c:pt>
                <c:pt idx="17">
                  <c:v>18956</c:v>
                </c:pt>
                <c:pt idx="18">
                  <c:v>21958</c:v>
                </c:pt>
                <c:pt idx="19">
                  <c:v>19528</c:v>
                </c:pt>
                <c:pt idx="20">
                  <c:v>21566</c:v>
                </c:pt>
                <c:pt idx="21">
                  <c:v>24095</c:v>
                </c:pt>
                <c:pt idx="22">
                  <c:v>18884</c:v>
                </c:pt>
                <c:pt idx="23">
                  <c:v>15858</c:v>
                </c:pt>
                <c:pt idx="24">
                  <c:v>15891</c:v>
                </c:pt>
                <c:pt idx="25">
                  <c:v>17875</c:v>
                </c:pt>
                <c:pt idx="26">
                  <c:v>18777</c:v>
                </c:pt>
                <c:pt idx="27">
                  <c:v>13647</c:v>
                </c:pt>
                <c:pt idx="28">
                  <c:v>15012</c:v>
                </c:pt>
                <c:pt idx="29">
                  <c:v>18763</c:v>
                </c:pt>
                <c:pt idx="30">
                  <c:v>21690</c:v>
                </c:pt>
                <c:pt idx="31">
                  <c:v>19460</c:v>
                </c:pt>
                <c:pt idx="32">
                  <c:v>26232</c:v>
                </c:pt>
                <c:pt idx="33">
                  <c:v>19601</c:v>
                </c:pt>
                <c:pt idx="34">
                  <c:v>19785</c:v>
                </c:pt>
                <c:pt idx="35">
                  <c:v>17109</c:v>
                </c:pt>
                <c:pt idx="36">
                  <c:v>17419</c:v>
                </c:pt>
                <c:pt idx="37">
                  <c:v>16116</c:v>
                </c:pt>
                <c:pt idx="38">
                  <c:v>30143</c:v>
                </c:pt>
                <c:pt idx="39">
                  <c:v>26261</c:v>
                </c:pt>
                <c:pt idx="40">
                  <c:v>28878</c:v>
                </c:pt>
                <c:pt idx="41">
                  <c:v>25744</c:v>
                </c:pt>
                <c:pt idx="42">
                  <c:v>25837</c:v>
                </c:pt>
                <c:pt idx="43">
                  <c:v>23971</c:v>
                </c:pt>
                <c:pt idx="44">
                  <c:v>21959</c:v>
                </c:pt>
                <c:pt idx="45">
                  <c:v>22533</c:v>
                </c:pt>
                <c:pt idx="46">
                  <c:v>21200</c:v>
                </c:pt>
                <c:pt idx="47">
                  <c:v>17364</c:v>
                </c:pt>
                <c:pt idx="48">
                  <c:v>11800</c:v>
                </c:pt>
                <c:pt idx="49">
                  <c:v>17855</c:v>
                </c:pt>
                <c:pt idx="50">
                  <c:v>23632</c:v>
                </c:pt>
                <c:pt idx="51">
                  <c:v>20173</c:v>
                </c:pt>
                <c:pt idx="52">
                  <c:v>22226</c:v>
                </c:pt>
                <c:pt idx="53">
                  <c:v>24021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32981056"/>
        <c:axId val="-832975072"/>
      </c:lineChart>
      <c:catAx>
        <c:axId val="-832981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832975072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-832975072"/>
        <c:scaling>
          <c:orientation val="minMax"/>
          <c:max val="3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83298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3203893505783399"/>
          <c:w val="0.7642603702959303"/>
          <c:h val="0.110277328720265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36093031723636"/>
          <c:y val="9.7910334571609716E-3"/>
          <c:w val="0.82210538133600353"/>
          <c:h val="0.8065392841696144"/>
        </c:manualLayout>
      </c:layout>
      <c:barChart>
        <c:barDir val="bar"/>
        <c:grouping val="clustered"/>
        <c:varyColors val="0"/>
        <c:ser>
          <c:idx val="2"/>
          <c:order val="0"/>
          <c:tx>
            <c:v>dwellings in which construction has begun</c:v>
          </c:tx>
          <c:spPr>
            <a:solidFill>
              <a:srgbClr val="99A5C9"/>
            </a:solidFill>
            <a:ln>
              <a:noFill/>
            </a:ln>
            <a:effectLst/>
          </c:spPr>
          <c:invertIfNegative val="0"/>
          <c:cat>
            <c:strRef>
              <c:f>'chart 2'!$G$33:$G$48</c:f>
              <c:strCache>
                <c:ptCount val="16"/>
                <c:pt idx="0">
                  <c:v>Opolskie</c:v>
                </c:pt>
                <c:pt idx="1">
                  <c:v>Świętokrzyskie</c:v>
                </c:pt>
                <c:pt idx="2">
                  <c:v>Lubuskie</c:v>
                </c:pt>
                <c:pt idx="3">
                  <c:v>Podlaskie</c:v>
                </c:pt>
                <c:pt idx="4">
                  <c:v>Warmińsko-mazurskie</c:v>
                </c:pt>
                <c:pt idx="5">
                  <c:v>Lubelskie</c:v>
                </c:pt>
                <c:pt idx="6">
                  <c:v>Zachodniopomorskie</c:v>
                </c:pt>
                <c:pt idx="7">
                  <c:v>Podkarpackie</c:v>
                </c:pt>
                <c:pt idx="8">
                  <c:v>Kujawsko-pomorskie</c:v>
                </c:pt>
                <c:pt idx="9">
                  <c:v>Łódzkie</c:v>
                </c:pt>
                <c:pt idx="10">
                  <c:v>Pomorskie</c:v>
                </c:pt>
                <c:pt idx="11">
                  <c:v>Dolnośląskie</c:v>
                </c:pt>
                <c:pt idx="12">
                  <c:v>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'chart 2'!$I$33:$I$48</c:f>
              <c:numCache>
                <c:formatCode>#,##0</c:formatCode>
                <c:ptCount val="16"/>
                <c:pt idx="0">
                  <c:v>1872</c:v>
                </c:pt>
                <c:pt idx="1">
                  <c:v>2841</c:v>
                </c:pt>
                <c:pt idx="2">
                  <c:v>2413</c:v>
                </c:pt>
                <c:pt idx="3">
                  <c:v>3730</c:v>
                </c:pt>
                <c:pt idx="4">
                  <c:v>4791</c:v>
                </c:pt>
                <c:pt idx="5">
                  <c:v>5318</c:v>
                </c:pt>
                <c:pt idx="6">
                  <c:v>6333</c:v>
                </c:pt>
                <c:pt idx="7">
                  <c:v>6389</c:v>
                </c:pt>
                <c:pt idx="8">
                  <c:v>4675</c:v>
                </c:pt>
                <c:pt idx="9">
                  <c:v>6380</c:v>
                </c:pt>
                <c:pt idx="10">
                  <c:v>11117</c:v>
                </c:pt>
                <c:pt idx="11">
                  <c:v>10896</c:v>
                </c:pt>
                <c:pt idx="12">
                  <c:v>8555</c:v>
                </c:pt>
                <c:pt idx="13">
                  <c:v>11120</c:v>
                </c:pt>
                <c:pt idx="14">
                  <c:v>11721</c:v>
                </c:pt>
                <c:pt idx="15">
                  <c:v>21556</c:v>
                </c:pt>
              </c:numCache>
            </c:numRef>
          </c:val>
        </c:ser>
        <c:ser>
          <c:idx val="1"/>
          <c:order val="1"/>
          <c:tx>
            <c:v>dwellings for which permits have been granted or which have been registered with a construction project</c:v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cat>
            <c:strRef>
              <c:f>'chart 2'!$G$33:$G$48</c:f>
              <c:strCache>
                <c:ptCount val="16"/>
                <c:pt idx="0">
                  <c:v>Opolskie</c:v>
                </c:pt>
                <c:pt idx="1">
                  <c:v>Świętokrzyskie</c:v>
                </c:pt>
                <c:pt idx="2">
                  <c:v>Lubuskie</c:v>
                </c:pt>
                <c:pt idx="3">
                  <c:v>Podlaskie</c:v>
                </c:pt>
                <c:pt idx="4">
                  <c:v>Warmińsko-mazurskie</c:v>
                </c:pt>
                <c:pt idx="5">
                  <c:v>Lubelskie</c:v>
                </c:pt>
                <c:pt idx="6">
                  <c:v>Zachodniopomorskie</c:v>
                </c:pt>
                <c:pt idx="7">
                  <c:v>Podkarpackie</c:v>
                </c:pt>
                <c:pt idx="8">
                  <c:v>Kujawsko-pomorskie</c:v>
                </c:pt>
                <c:pt idx="9">
                  <c:v>Łódzkie</c:v>
                </c:pt>
                <c:pt idx="10">
                  <c:v>Pomorskie</c:v>
                </c:pt>
                <c:pt idx="11">
                  <c:v>Dolnośląskie</c:v>
                </c:pt>
                <c:pt idx="12">
                  <c:v>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'chart 2'!$H$33:$H$48</c:f>
              <c:numCache>
                <c:formatCode>#,##0</c:formatCode>
                <c:ptCount val="16"/>
                <c:pt idx="0">
                  <c:v>2429</c:v>
                </c:pt>
                <c:pt idx="1">
                  <c:v>3329</c:v>
                </c:pt>
                <c:pt idx="2">
                  <c:v>3504</c:v>
                </c:pt>
                <c:pt idx="3">
                  <c:v>3572</c:v>
                </c:pt>
                <c:pt idx="4">
                  <c:v>6979</c:v>
                </c:pt>
                <c:pt idx="5">
                  <c:v>8401</c:v>
                </c:pt>
                <c:pt idx="6">
                  <c:v>8004</c:v>
                </c:pt>
                <c:pt idx="7">
                  <c:v>5735</c:v>
                </c:pt>
                <c:pt idx="8">
                  <c:v>7481</c:v>
                </c:pt>
                <c:pt idx="9">
                  <c:v>8695</c:v>
                </c:pt>
                <c:pt idx="10">
                  <c:v>17707</c:v>
                </c:pt>
                <c:pt idx="11">
                  <c:v>16674</c:v>
                </c:pt>
                <c:pt idx="12">
                  <c:v>16243</c:v>
                </c:pt>
                <c:pt idx="13">
                  <c:v>14424</c:v>
                </c:pt>
                <c:pt idx="14">
                  <c:v>16496</c:v>
                </c:pt>
                <c:pt idx="15">
                  <c:v>31130</c:v>
                </c:pt>
              </c:numCache>
            </c:numRef>
          </c:val>
        </c:ser>
        <c:ser>
          <c:idx val="0"/>
          <c:order val="2"/>
          <c:tx>
            <c:v>dwellings completed</c:v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'chart 2'!$G$33:$G$48</c:f>
              <c:strCache>
                <c:ptCount val="16"/>
                <c:pt idx="0">
                  <c:v>Opolskie</c:v>
                </c:pt>
                <c:pt idx="1">
                  <c:v>Świętokrzyskie</c:v>
                </c:pt>
                <c:pt idx="2">
                  <c:v>Lubuskie</c:v>
                </c:pt>
                <c:pt idx="3">
                  <c:v>Podlaskie</c:v>
                </c:pt>
                <c:pt idx="4">
                  <c:v>Warmińsko-mazurskie</c:v>
                </c:pt>
                <c:pt idx="5">
                  <c:v>Lubelskie</c:v>
                </c:pt>
                <c:pt idx="6">
                  <c:v>Zachodniopomorskie</c:v>
                </c:pt>
                <c:pt idx="7">
                  <c:v>Podkarpackie</c:v>
                </c:pt>
                <c:pt idx="8">
                  <c:v>Kujawsko-pomorskie</c:v>
                </c:pt>
                <c:pt idx="9">
                  <c:v>Łódzkie</c:v>
                </c:pt>
                <c:pt idx="10">
                  <c:v>Pomorskie</c:v>
                </c:pt>
                <c:pt idx="11">
                  <c:v>Dolnośląskie</c:v>
                </c:pt>
                <c:pt idx="12">
                  <c:v>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'chart 2'!$J$33:$J$48</c:f>
              <c:numCache>
                <c:formatCode>#,##0</c:formatCode>
                <c:ptCount val="16"/>
                <c:pt idx="0">
                  <c:v>1579</c:v>
                </c:pt>
                <c:pt idx="1">
                  <c:v>2473</c:v>
                </c:pt>
                <c:pt idx="2">
                  <c:v>2749</c:v>
                </c:pt>
                <c:pt idx="3">
                  <c:v>3248</c:v>
                </c:pt>
                <c:pt idx="4">
                  <c:v>3437</c:v>
                </c:pt>
                <c:pt idx="5">
                  <c:v>4493</c:v>
                </c:pt>
                <c:pt idx="6">
                  <c:v>4889</c:v>
                </c:pt>
                <c:pt idx="7">
                  <c:v>5186</c:v>
                </c:pt>
                <c:pt idx="8">
                  <c:v>5284</c:v>
                </c:pt>
                <c:pt idx="9">
                  <c:v>7143</c:v>
                </c:pt>
                <c:pt idx="10">
                  <c:v>8466</c:v>
                </c:pt>
                <c:pt idx="11">
                  <c:v>8925</c:v>
                </c:pt>
                <c:pt idx="12">
                  <c:v>9285</c:v>
                </c:pt>
                <c:pt idx="13">
                  <c:v>11085</c:v>
                </c:pt>
                <c:pt idx="14">
                  <c:v>12409</c:v>
                </c:pt>
                <c:pt idx="15">
                  <c:v>18760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832971808"/>
        <c:axId val="-844531536"/>
      </c:barChart>
      <c:catAx>
        <c:axId val="-8329718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-844531536"/>
        <c:crosses val="autoZero"/>
        <c:auto val="1"/>
        <c:lblAlgn val="ctr"/>
        <c:lblOffset val="100"/>
        <c:noMultiLvlLbl val="0"/>
      </c:catAx>
      <c:valAx>
        <c:axId val="-844531536"/>
        <c:scaling>
          <c:orientation val="minMax"/>
          <c:max val="32000"/>
        </c:scaling>
        <c:delete val="0"/>
        <c:axPos val="b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-832971808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112937719114728E-2"/>
          <c:y val="0.88141365533901261"/>
          <c:w val="0.74285509687011664"/>
          <c:h val="0.118517832115181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ysClr val="windowText" lastClr="000000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72120</xdr:colOff>
      <xdr:row>18</xdr:row>
      <xdr:rowOff>183695</xdr:rowOff>
    </xdr:from>
    <xdr:to>
      <xdr:col>45</xdr:col>
      <xdr:colOff>433233</xdr:colOff>
      <xdr:row>37</xdr:row>
      <xdr:rowOff>181706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171451</xdr:colOff>
      <xdr:row>4</xdr:row>
      <xdr:rowOff>9524</xdr:rowOff>
    </xdr:from>
    <xdr:to>
      <xdr:col>14</xdr:col>
      <xdr:colOff>19050</xdr:colOff>
      <xdr:row>25</xdr:row>
      <xdr:rowOff>180975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Documents/VMFLUB01/wydzialy/Users/poweskaa/AppData/Local/Temp/Temp1_B-06%20Budownictwo%20mieszkaniowe%20PL%20i%20WW_m_012020_osb.zip/B06%20Budownictwo%20mieszkaniowe%20PL%20i%20WW%20miesi&#281;czna_m_01_20200213_134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orupskaa/Desktop/B-06-%20luty%202021%20dla%20OSB/B06%20Budownictwo%20mieszkaniowe%20PL%20i%20WW%20miesi&#281;czna_m_02_20210315_073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12021.zip/B06%20Budownictwo%20mieszkaniowe%20PL%20i%20WW%20miesi&#281;czna_m_01_20210211_145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25"/>
  <sheetViews>
    <sheetView tabSelected="1" zoomScale="70" zoomScaleNormal="70" workbookViewId="0">
      <pane xSplit="1" topLeftCell="B1" activePane="topRight" state="frozen"/>
      <selection pane="topRight" activeCell="AF31" sqref="AF31"/>
    </sheetView>
  </sheetViews>
  <sheetFormatPr defaultRowHeight="15" x14ac:dyDescent="0.25"/>
  <cols>
    <col min="1" max="1" width="27.140625" customWidth="1"/>
    <col min="2" max="6" width="9.42578125" bestFit="1" customWidth="1"/>
    <col min="7" max="8" width="9.5703125" bestFit="1" customWidth="1"/>
    <col min="9" max="13" width="9.7109375" bestFit="1" customWidth="1"/>
    <col min="14" max="18" width="9.42578125" bestFit="1" customWidth="1"/>
    <col min="19" max="19" width="9.5703125" bestFit="1" customWidth="1"/>
    <col min="20" max="25" width="9.7109375" bestFit="1" customWidth="1"/>
    <col min="26" max="31" width="9.42578125" bestFit="1" customWidth="1"/>
    <col min="32" max="37" width="9.7109375" bestFit="1" customWidth="1"/>
    <col min="38" max="41" width="9.42578125" bestFit="1" customWidth="1"/>
    <col min="42" max="42" width="9.5703125" bestFit="1" customWidth="1"/>
    <col min="43" max="44" width="9.7109375" bestFit="1" customWidth="1"/>
    <col min="45" max="47" width="9.7109375" style="6" bestFit="1" customWidth="1"/>
    <col min="48" max="49" width="9.7109375" bestFit="1" customWidth="1"/>
    <col min="50" max="53" width="9.42578125" bestFit="1" customWidth="1"/>
    <col min="54" max="54" width="9.28515625" bestFit="1" customWidth="1"/>
  </cols>
  <sheetData>
    <row r="1" spans="1:61" x14ac:dyDescent="0.25">
      <c r="A1" t="s">
        <v>36</v>
      </c>
    </row>
    <row r="2" spans="1:61" x14ac:dyDescent="0.25">
      <c r="H2">
        <v>2018</v>
      </c>
      <c r="T2">
        <v>2019</v>
      </c>
      <c r="AA2" s="2"/>
      <c r="AB2" s="2"/>
      <c r="AC2" s="2"/>
      <c r="AD2" s="2"/>
      <c r="AE2" s="2"/>
      <c r="AF2" s="2">
        <v>2020</v>
      </c>
      <c r="AG2" s="2"/>
      <c r="AH2" s="2"/>
      <c r="AI2" s="2"/>
      <c r="AJ2" s="2"/>
      <c r="AK2" s="2"/>
      <c r="AM2" s="2"/>
      <c r="AN2" s="2"/>
      <c r="AO2" s="2"/>
      <c r="AP2" s="2"/>
      <c r="AQ2" s="2"/>
      <c r="AR2" s="2">
        <v>2021</v>
      </c>
      <c r="AV2" s="2"/>
      <c r="AW2" s="2"/>
      <c r="AX2" s="2">
        <v>2022</v>
      </c>
    </row>
    <row r="3" spans="1:61" x14ac:dyDescent="0.25">
      <c r="A3" t="s">
        <v>33</v>
      </c>
      <c r="B3" s="10" t="s">
        <v>0</v>
      </c>
      <c r="C3" s="10" t="s">
        <v>1</v>
      </c>
      <c r="D3" s="10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0" t="s">
        <v>7</v>
      </c>
      <c r="J3" s="10" t="s">
        <v>8</v>
      </c>
      <c r="K3" s="10" t="s">
        <v>9</v>
      </c>
      <c r="L3" s="10" t="s">
        <v>10</v>
      </c>
      <c r="M3" s="10" t="s">
        <v>11</v>
      </c>
      <c r="N3" s="10" t="s">
        <v>0</v>
      </c>
      <c r="O3" s="10" t="s">
        <v>1</v>
      </c>
      <c r="P3" s="10" t="s">
        <v>2</v>
      </c>
      <c r="Q3" s="10" t="s">
        <v>3</v>
      </c>
      <c r="R3" s="10" t="s">
        <v>4</v>
      </c>
      <c r="S3" s="10" t="s">
        <v>5</v>
      </c>
      <c r="T3" s="10" t="s">
        <v>6</v>
      </c>
      <c r="U3" s="10" t="s">
        <v>7</v>
      </c>
      <c r="V3" s="10" t="s">
        <v>8</v>
      </c>
      <c r="W3" s="10" t="s">
        <v>9</v>
      </c>
      <c r="X3" s="10" t="s">
        <v>10</v>
      </c>
      <c r="Y3" s="10" t="s">
        <v>11</v>
      </c>
      <c r="Z3" s="10" t="s">
        <v>0</v>
      </c>
      <c r="AA3" s="10" t="s">
        <v>1</v>
      </c>
      <c r="AB3" s="10" t="s">
        <v>2</v>
      </c>
      <c r="AC3" s="10" t="s">
        <v>3</v>
      </c>
      <c r="AD3" s="10" t="s">
        <v>4</v>
      </c>
      <c r="AE3" s="10" t="s">
        <v>5</v>
      </c>
      <c r="AF3" s="10" t="s">
        <v>6</v>
      </c>
      <c r="AG3" s="10" t="s">
        <v>7</v>
      </c>
      <c r="AH3" s="10" t="s">
        <v>8</v>
      </c>
      <c r="AI3" s="10" t="s">
        <v>9</v>
      </c>
      <c r="AJ3" s="10" t="s">
        <v>10</v>
      </c>
      <c r="AK3" s="10" t="s">
        <v>11</v>
      </c>
      <c r="AL3" s="10" t="s">
        <v>0</v>
      </c>
      <c r="AM3" s="10" t="s">
        <v>1</v>
      </c>
      <c r="AN3" s="10" t="s">
        <v>2</v>
      </c>
      <c r="AO3" s="10" t="s">
        <v>3</v>
      </c>
      <c r="AP3" s="10" t="s">
        <v>4</v>
      </c>
      <c r="AQ3" s="10" t="s">
        <v>5</v>
      </c>
      <c r="AR3" s="10" t="s">
        <v>6</v>
      </c>
      <c r="AS3" s="10" t="s">
        <v>7</v>
      </c>
      <c r="AT3" s="10" t="s">
        <v>8</v>
      </c>
      <c r="AU3" s="10" t="s">
        <v>9</v>
      </c>
      <c r="AV3" s="10" t="s">
        <v>10</v>
      </c>
      <c r="AW3" s="10" t="s">
        <v>11</v>
      </c>
      <c r="AX3" s="20" t="s">
        <v>0</v>
      </c>
      <c r="AY3" s="20" t="s">
        <v>1</v>
      </c>
      <c r="AZ3" s="20" t="s">
        <v>2</v>
      </c>
      <c r="BA3" s="20" t="s">
        <v>3</v>
      </c>
      <c r="BB3" s="20" t="s">
        <v>4</v>
      </c>
      <c r="BC3" s="10" t="s">
        <v>5</v>
      </c>
      <c r="BD3" s="10" t="s">
        <v>6</v>
      </c>
      <c r="BE3" s="10" t="s">
        <v>7</v>
      </c>
      <c r="BF3" s="10" t="s">
        <v>8</v>
      </c>
      <c r="BG3" s="10" t="s">
        <v>9</v>
      </c>
      <c r="BH3" s="10" t="s">
        <v>10</v>
      </c>
      <c r="BI3" s="10" t="s">
        <v>11</v>
      </c>
    </row>
    <row r="4" spans="1:61" s="4" customFormat="1" x14ac:dyDescent="0.25">
      <c r="A4" s="7" t="s">
        <v>28</v>
      </c>
      <c r="B4" s="18">
        <v>15005</v>
      </c>
      <c r="C4" s="18">
        <v>14921</v>
      </c>
      <c r="D4" s="18">
        <v>14708</v>
      </c>
      <c r="E4" s="18">
        <v>13861</v>
      </c>
      <c r="F4" s="18">
        <v>11972</v>
      </c>
      <c r="G4" s="18">
        <v>12319</v>
      </c>
      <c r="H4" s="18">
        <v>16637</v>
      </c>
      <c r="I4" s="18">
        <v>16415</v>
      </c>
      <c r="J4" s="18">
        <v>13914</v>
      </c>
      <c r="K4" s="18">
        <v>18871</v>
      </c>
      <c r="L4" s="18">
        <v>16470</v>
      </c>
      <c r="M4" s="18">
        <v>19970</v>
      </c>
      <c r="N4" s="1">
        <v>17405</v>
      </c>
      <c r="O4" s="3">
        <v>15021</v>
      </c>
      <c r="P4" s="4">
        <v>14991</v>
      </c>
      <c r="Q4" s="4">
        <v>17673</v>
      </c>
      <c r="R4" s="4">
        <v>14974</v>
      </c>
      <c r="S4" s="4">
        <v>14412</v>
      </c>
      <c r="T4" s="4">
        <v>16908</v>
      </c>
      <c r="U4" s="4">
        <v>17334</v>
      </c>
      <c r="V4" s="4">
        <v>16998</v>
      </c>
      <c r="W4" s="4">
        <v>20592</v>
      </c>
      <c r="X4" s="4">
        <v>19042</v>
      </c>
      <c r="Y4" s="4">
        <v>22075</v>
      </c>
      <c r="Z4" s="7">
        <v>18501</v>
      </c>
      <c r="AA4" s="7">
        <v>15507</v>
      </c>
      <c r="AB4" s="7">
        <v>15569</v>
      </c>
      <c r="AC4" s="7">
        <v>14116</v>
      </c>
      <c r="AD4" s="7">
        <v>16343</v>
      </c>
      <c r="AE4" s="7">
        <v>17036</v>
      </c>
      <c r="AF4" s="7">
        <v>23648</v>
      </c>
      <c r="AG4" s="7">
        <v>16183</v>
      </c>
      <c r="AH4" s="7">
        <v>19369</v>
      </c>
      <c r="AI4" s="7">
        <v>20973</v>
      </c>
      <c r="AJ4" s="7">
        <v>20560</v>
      </c>
      <c r="AK4" s="16">
        <v>23026</v>
      </c>
      <c r="AL4" s="17">
        <v>17462</v>
      </c>
      <c r="AM4" s="16">
        <v>16322</v>
      </c>
      <c r="AN4" s="16">
        <v>19282</v>
      </c>
      <c r="AO4" s="16">
        <v>19019</v>
      </c>
      <c r="AP4" s="16">
        <v>15772</v>
      </c>
      <c r="AQ4" s="16">
        <v>17587</v>
      </c>
      <c r="AR4" s="16">
        <v>18952</v>
      </c>
      <c r="AS4" s="16">
        <v>18583</v>
      </c>
      <c r="AT4" s="16">
        <v>21117</v>
      </c>
      <c r="AU4" s="16">
        <v>22097</v>
      </c>
      <c r="AV4" s="16">
        <v>24463</v>
      </c>
      <c r="AW4" s="16">
        <v>24024</v>
      </c>
      <c r="AX4" s="7">
        <v>16723</v>
      </c>
      <c r="AY4" s="7">
        <v>18388</v>
      </c>
      <c r="AZ4" s="7">
        <v>19731</v>
      </c>
      <c r="BA4" s="7">
        <v>18764</v>
      </c>
      <c r="BB4" s="7">
        <v>17581</v>
      </c>
      <c r="BC4" s="4">
        <v>18224</v>
      </c>
    </row>
    <row r="5" spans="1:61" s="4" customFormat="1" x14ac:dyDescent="0.25">
      <c r="A5" s="7" t="s">
        <v>34</v>
      </c>
      <c r="B5" s="18">
        <v>15005</v>
      </c>
      <c r="C5" s="4">
        <f t="shared" ref="C5:M5" si="0">B5+C4</f>
        <v>29926</v>
      </c>
      <c r="D5" s="4">
        <f t="shared" si="0"/>
        <v>44634</v>
      </c>
      <c r="E5" s="4">
        <f t="shared" si="0"/>
        <v>58495</v>
      </c>
      <c r="F5" s="4">
        <f t="shared" si="0"/>
        <v>70467</v>
      </c>
      <c r="G5" s="4">
        <f t="shared" si="0"/>
        <v>82786</v>
      </c>
      <c r="H5" s="4">
        <f t="shared" si="0"/>
        <v>99423</v>
      </c>
      <c r="I5" s="4">
        <f t="shared" si="0"/>
        <v>115838</v>
      </c>
      <c r="J5" s="4">
        <f t="shared" si="0"/>
        <v>129752</v>
      </c>
      <c r="K5" s="4">
        <f t="shared" si="0"/>
        <v>148623</v>
      </c>
      <c r="L5" s="4">
        <f t="shared" si="0"/>
        <v>165093</v>
      </c>
      <c r="M5" s="4">
        <f t="shared" si="0"/>
        <v>185063</v>
      </c>
      <c r="N5" s="1">
        <v>17405</v>
      </c>
      <c r="O5" s="3">
        <v>32426</v>
      </c>
      <c r="P5" s="4">
        <v>47417</v>
      </c>
      <c r="Q5" s="4">
        <v>65090</v>
      </c>
      <c r="R5" s="4">
        <v>80064</v>
      </c>
      <c r="S5" s="4">
        <v>94476</v>
      </c>
      <c r="T5" s="4">
        <v>111384</v>
      </c>
      <c r="U5" s="4">
        <v>128718</v>
      </c>
      <c r="V5" s="4">
        <v>145716</v>
      </c>
      <c r="W5" s="4">
        <v>166308</v>
      </c>
      <c r="X5" s="4">
        <v>185350</v>
      </c>
      <c r="Y5" s="4">
        <v>207425</v>
      </c>
      <c r="Z5" s="8">
        <v>18501</v>
      </c>
      <c r="AA5" s="7">
        <v>34008</v>
      </c>
      <c r="AB5" s="7">
        <v>49577</v>
      </c>
      <c r="AC5" s="9">
        <v>63693</v>
      </c>
      <c r="AD5" s="9">
        <v>80036</v>
      </c>
      <c r="AE5" s="9">
        <v>97072</v>
      </c>
      <c r="AF5" s="7">
        <v>120720</v>
      </c>
      <c r="AG5" s="7">
        <v>136903</v>
      </c>
      <c r="AH5" s="7">
        <v>156272</v>
      </c>
      <c r="AI5" s="7">
        <v>177245</v>
      </c>
      <c r="AJ5" s="7">
        <v>197805</v>
      </c>
      <c r="AK5" s="16">
        <v>220831</v>
      </c>
      <c r="AL5" s="16">
        <v>17462</v>
      </c>
      <c r="AM5" s="17">
        <v>33784</v>
      </c>
      <c r="AN5" s="17">
        <v>53066</v>
      </c>
      <c r="AO5" s="17">
        <v>72085</v>
      </c>
      <c r="AP5" s="17">
        <v>87857</v>
      </c>
      <c r="AQ5" s="17">
        <v>105444</v>
      </c>
      <c r="AR5" s="17">
        <v>124396</v>
      </c>
      <c r="AS5" s="17">
        <v>142979</v>
      </c>
      <c r="AT5" s="17">
        <v>164096</v>
      </c>
      <c r="AU5" s="17">
        <v>186193</v>
      </c>
      <c r="AV5" s="17">
        <v>210656</v>
      </c>
      <c r="AW5" s="17">
        <v>234680</v>
      </c>
      <c r="AX5" s="7">
        <v>16723</v>
      </c>
      <c r="AY5" s="7">
        <v>35111</v>
      </c>
      <c r="AZ5" s="7">
        <v>54842</v>
      </c>
      <c r="BA5" s="7">
        <v>73606</v>
      </c>
      <c r="BB5" s="8">
        <v>91187</v>
      </c>
      <c r="BC5" s="4">
        <v>109411</v>
      </c>
    </row>
    <row r="6" spans="1:61" x14ac:dyDescent="0.25">
      <c r="A6" s="6"/>
      <c r="AX6" s="6"/>
      <c r="AY6" s="6"/>
      <c r="AZ6" s="6"/>
      <c r="BA6" s="6"/>
      <c r="BB6" s="6"/>
    </row>
    <row r="7" spans="1:61" x14ac:dyDescent="0.25">
      <c r="A7" s="6" t="s">
        <v>29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6"/>
      <c r="AA7" s="6"/>
      <c r="AB7" s="6"/>
      <c r="AC7" s="6"/>
      <c r="AD7" s="6"/>
      <c r="AE7" s="6"/>
      <c r="AF7" s="6"/>
      <c r="AG7" s="6"/>
      <c r="AH7" s="6"/>
      <c r="AI7" s="7"/>
      <c r="AJ7" s="6"/>
      <c r="AK7" s="6"/>
      <c r="AL7" s="6"/>
      <c r="AM7" s="6"/>
      <c r="AN7" s="6"/>
      <c r="AO7" s="6"/>
      <c r="AP7" s="6"/>
      <c r="AQ7" s="2"/>
      <c r="AR7" s="6"/>
      <c r="AV7" s="6"/>
      <c r="AW7" s="2"/>
      <c r="AX7" s="6"/>
      <c r="AY7" s="6"/>
      <c r="AZ7" s="6"/>
      <c r="BA7" s="7"/>
      <c r="BB7" s="6"/>
    </row>
    <row r="8" spans="1:61" x14ac:dyDescent="0.25">
      <c r="A8" s="6"/>
      <c r="B8" s="2"/>
      <c r="C8" s="2"/>
      <c r="D8" s="2"/>
      <c r="E8" s="2"/>
      <c r="F8" s="2"/>
      <c r="G8" s="2"/>
      <c r="H8" s="2">
        <v>2018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>
        <v>2019</v>
      </c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>
        <v>2020</v>
      </c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>
        <v>2021</v>
      </c>
      <c r="AV8" s="2"/>
      <c r="AW8" s="2"/>
      <c r="AX8" s="6">
        <v>2022</v>
      </c>
      <c r="AY8" s="6"/>
      <c r="AZ8" s="6"/>
      <c r="BA8" s="6"/>
      <c r="BB8" s="6"/>
      <c r="BC8" s="2"/>
      <c r="BD8" s="2"/>
      <c r="BE8" s="2"/>
      <c r="BF8" s="2"/>
      <c r="BG8" s="2"/>
      <c r="BH8" s="2"/>
      <c r="BI8" s="2"/>
    </row>
    <row r="9" spans="1:61" x14ac:dyDescent="0.25">
      <c r="A9" s="6" t="s">
        <v>33</v>
      </c>
      <c r="B9" s="10" t="s">
        <v>0</v>
      </c>
      <c r="C9" s="10" t="s">
        <v>1</v>
      </c>
      <c r="D9" s="10" t="s">
        <v>2</v>
      </c>
      <c r="E9" s="10" t="s">
        <v>3</v>
      </c>
      <c r="F9" s="10" t="s">
        <v>4</v>
      </c>
      <c r="G9" s="10" t="s">
        <v>5</v>
      </c>
      <c r="H9" s="10" t="s">
        <v>6</v>
      </c>
      <c r="I9" s="10" t="s">
        <v>7</v>
      </c>
      <c r="J9" s="10" t="s">
        <v>8</v>
      </c>
      <c r="K9" s="10" t="s">
        <v>9</v>
      </c>
      <c r="L9" s="10" t="s">
        <v>10</v>
      </c>
      <c r="M9" s="10" t="s">
        <v>11</v>
      </c>
      <c r="N9" s="10" t="s">
        <v>0</v>
      </c>
      <c r="O9" s="10" t="s">
        <v>1</v>
      </c>
      <c r="P9" s="10" t="s">
        <v>2</v>
      </c>
      <c r="Q9" s="10" t="s">
        <v>3</v>
      </c>
      <c r="R9" s="10" t="s">
        <v>4</v>
      </c>
      <c r="S9" s="10" t="s">
        <v>5</v>
      </c>
      <c r="T9" s="10" t="s">
        <v>6</v>
      </c>
      <c r="U9" s="10" t="s">
        <v>7</v>
      </c>
      <c r="V9" s="10" t="s">
        <v>8</v>
      </c>
      <c r="W9" s="10" t="s">
        <v>9</v>
      </c>
      <c r="X9" s="10" t="s">
        <v>10</v>
      </c>
      <c r="Y9" s="10" t="s">
        <v>11</v>
      </c>
      <c r="Z9" s="10" t="s">
        <v>0</v>
      </c>
      <c r="AA9" s="10" t="s">
        <v>1</v>
      </c>
      <c r="AB9" s="10" t="s">
        <v>2</v>
      </c>
      <c r="AC9" s="10" t="s">
        <v>3</v>
      </c>
      <c r="AD9" s="10" t="s">
        <v>4</v>
      </c>
      <c r="AE9" s="10" t="s">
        <v>5</v>
      </c>
      <c r="AF9" s="10" t="s">
        <v>6</v>
      </c>
      <c r="AG9" s="10" t="s">
        <v>7</v>
      </c>
      <c r="AH9" s="10" t="s">
        <v>8</v>
      </c>
      <c r="AI9" s="10" t="s">
        <v>9</v>
      </c>
      <c r="AJ9" s="10" t="s">
        <v>10</v>
      </c>
      <c r="AK9" s="10" t="s">
        <v>11</v>
      </c>
      <c r="AL9" s="10" t="s">
        <v>0</v>
      </c>
      <c r="AM9" s="10" t="s">
        <v>1</v>
      </c>
      <c r="AN9" s="10" t="s">
        <v>2</v>
      </c>
      <c r="AO9" s="10" t="s">
        <v>3</v>
      </c>
      <c r="AP9" s="10" t="s">
        <v>4</v>
      </c>
      <c r="AQ9" s="10" t="s">
        <v>5</v>
      </c>
      <c r="AR9" s="10" t="s">
        <v>6</v>
      </c>
      <c r="AS9" s="10" t="s">
        <v>7</v>
      </c>
      <c r="AT9" s="10" t="s">
        <v>8</v>
      </c>
      <c r="AU9" s="10" t="s">
        <v>9</v>
      </c>
      <c r="AV9" s="10" t="s">
        <v>10</v>
      </c>
      <c r="AW9" s="10" t="s">
        <v>11</v>
      </c>
      <c r="AX9" s="20" t="s">
        <v>0</v>
      </c>
      <c r="AY9" s="20" t="s">
        <v>1</v>
      </c>
      <c r="AZ9" s="20" t="s">
        <v>2</v>
      </c>
      <c r="BA9" s="20" t="s">
        <v>3</v>
      </c>
      <c r="BB9" s="20" t="s">
        <v>4</v>
      </c>
      <c r="BC9" s="10" t="s">
        <v>5</v>
      </c>
      <c r="BD9" s="10" t="s">
        <v>6</v>
      </c>
      <c r="BE9" s="10" t="s">
        <v>7</v>
      </c>
      <c r="BF9" s="10" t="s">
        <v>8</v>
      </c>
      <c r="BG9" s="10" t="s">
        <v>9</v>
      </c>
      <c r="BH9" s="10" t="s">
        <v>10</v>
      </c>
      <c r="BI9" s="10" t="s">
        <v>11</v>
      </c>
    </row>
    <row r="10" spans="1:61" s="4" customFormat="1" x14ac:dyDescent="0.25">
      <c r="A10" s="7" t="s">
        <v>29</v>
      </c>
      <c r="B10" s="4">
        <v>13949</v>
      </c>
      <c r="C10" s="4">
        <v>13851</v>
      </c>
      <c r="D10" s="4">
        <v>20178</v>
      </c>
      <c r="E10" s="4">
        <v>22924</v>
      </c>
      <c r="F10" s="4">
        <v>20536</v>
      </c>
      <c r="G10" s="4">
        <v>22228</v>
      </c>
      <c r="H10" s="4">
        <v>18900</v>
      </c>
      <c r="I10" s="4">
        <v>21929</v>
      </c>
      <c r="J10" s="4">
        <v>19466</v>
      </c>
      <c r="K10" s="1">
        <v>20063</v>
      </c>
      <c r="L10" s="1">
        <v>16792</v>
      </c>
      <c r="M10" s="1">
        <v>11091</v>
      </c>
      <c r="N10" s="1">
        <v>13444</v>
      </c>
      <c r="O10" s="3">
        <v>16682</v>
      </c>
      <c r="P10" s="4">
        <v>23752</v>
      </c>
      <c r="Q10" s="4">
        <v>21958</v>
      </c>
      <c r="R10" s="4">
        <v>20600</v>
      </c>
      <c r="S10" s="4">
        <v>18956</v>
      </c>
      <c r="T10" s="4">
        <v>21958</v>
      </c>
      <c r="U10" s="4">
        <v>19528</v>
      </c>
      <c r="V10" s="4">
        <v>21566</v>
      </c>
      <c r="W10" s="4">
        <v>24095</v>
      </c>
      <c r="X10" s="4">
        <v>18884</v>
      </c>
      <c r="Y10" s="4">
        <v>15858</v>
      </c>
      <c r="Z10" s="7">
        <v>15891</v>
      </c>
      <c r="AA10" s="7">
        <v>17875</v>
      </c>
      <c r="AB10" s="7">
        <v>18777</v>
      </c>
      <c r="AC10" s="7">
        <v>13647</v>
      </c>
      <c r="AD10" s="7">
        <v>15012</v>
      </c>
      <c r="AE10" s="7">
        <v>18763</v>
      </c>
      <c r="AF10" s="7">
        <v>21690</v>
      </c>
      <c r="AG10" s="7">
        <v>19460</v>
      </c>
      <c r="AH10" s="7">
        <v>26232</v>
      </c>
      <c r="AI10" s="7">
        <v>19601</v>
      </c>
      <c r="AJ10" s="7">
        <v>19785</v>
      </c>
      <c r="AK10" s="7">
        <v>17109</v>
      </c>
      <c r="AL10" s="7">
        <v>17419</v>
      </c>
      <c r="AM10" s="8">
        <v>16116</v>
      </c>
      <c r="AN10" s="7">
        <v>30143</v>
      </c>
      <c r="AO10" s="7">
        <v>26261</v>
      </c>
      <c r="AP10" s="7">
        <v>28878</v>
      </c>
      <c r="AQ10" s="7">
        <v>25744</v>
      </c>
      <c r="AR10" s="7">
        <v>25837</v>
      </c>
      <c r="AS10" s="7">
        <v>23971</v>
      </c>
      <c r="AT10" s="7">
        <v>21959</v>
      </c>
      <c r="AU10" s="7">
        <v>22533</v>
      </c>
      <c r="AV10" s="7">
        <v>21200</v>
      </c>
      <c r="AW10" s="4">
        <v>17364</v>
      </c>
      <c r="AX10" s="7">
        <v>11800</v>
      </c>
      <c r="AY10" s="7">
        <v>17855</v>
      </c>
      <c r="AZ10" s="7">
        <v>23632</v>
      </c>
      <c r="BA10" s="7">
        <v>20173</v>
      </c>
      <c r="BB10" s="7">
        <v>22226</v>
      </c>
      <c r="BC10" s="4">
        <v>24021</v>
      </c>
    </row>
    <row r="11" spans="1:61" s="4" customFormat="1" x14ac:dyDescent="0.25">
      <c r="A11" s="7" t="s">
        <v>34</v>
      </c>
      <c r="B11" s="4">
        <v>13949</v>
      </c>
      <c r="C11" s="4">
        <v>27800</v>
      </c>
      <c r="D11" s="4">
        <v>47978</v>
      </c>
      <c r="E11" s="4">
        <v>70902</v>
      </c>
      <c r="F11" s="4">
        <v>91438</v>
      </c>
      <c r="G11" s="4">
        <v>113666</v>
      </c>
      <c r="H11" s="4">
        <v>132566</v>
      </c>
      <c r="I11" s="4">
        <v>154495</v>
      </c>
      <c r="J11" s="4">
        <v>173961</v>
      </c>
      <c r="K11" s="1">
        <v>194024</v>
      </c>
      <c r="L11" s="1">
        <v>210816</v>
      </c>
      <c r="M11" s="1">
        <v>221907</v>
      </c>
      <c r="N11" s="4">
        <v>13444</v>
      </c>
      <c r="O11" s="3">
        <v>30126</v>
      </c>
      <c r="P11" s="4">
        <v>53878</v>
      </c>
      <c r="Q11" s="4">
        <v>75836</v>
      </c>
      <c r="R11" s="4">
        <v>96436</v>
      </c>
      <c r="S11" s="4">
        <v>115392</v>
      </c>
      <c r="T11" s="4">
        <v>137350</v>
      </c>
      <c r="U11" s="4">
        <v>156878</v>
      </c>
      <c r="V11" s="4">
        <v>178444</v>
      </c>
      <c r="W11" s="4">
        <v>202539</v>
      </c>
      <c r="X11" s="4">
        <v>221423</v>
      </c>
      <c r="Y11" s="4">
        <v>237281</v>
      </c>
      <c r="Z11" s="7">
        <v>15891</v>
      </c>
      <c r="AA11" s="7">
        <v>33766</v>
      </c>
      <c r="AB11" s="7">
        <v>52543</v>
      </c>
      <c r="AC11" s="7">
        <v>66190</v>
      </c>
      <c r="AD11" s="7">
        <v>81202</v>
      </c>
      <c r="AE11" s="7">
        <v>99965</v>
      </c>
      <c r="AF11" s="7">
        <v>121655</v>
      </c>
      <c r="AG11" s="7">
        <v>141115</v>
      </c>
      <c r="AH11" s="7">
        <v>167347</v>
      </c>
      <c r="AI11" s="7">
        <v>186948</v>
      </c>
      <c r="AJ11" s="7">
        <v>206733</v>
      </c>
      <c r="AK11" s="7">
        <v>223842</v>
      </c>
      <c r="AL11" s="7">
        <v>17419</v>
      </c>
      <c r="AM11" s="8">
        <v>33535</v>
      </c>
      <c r="AN11" s="7">
        <v>63678</v>
      </c>
      <c r="AO11" s="7">
        <v>89939</v>
      </c>
      <c r="AP11" s="7">
        <v>118817</v>
      </c>
      <c r="AQ11" s="7">
        <v>144561</v>
      </c>
      <c r="AR11" s="7">
        <v>170398</v>
      </c>
      <c r="AS11" s="7">
        <v>194369</v>
      </c>
      <c r="AT11" s="7">
        <v>216328</v>
      </c>
      <c r="AU11" s="7">
        <v>238861</v>
      </c>
      <c r="AV11" s="7">
        <v>260061</v>
      </c>
      <c r="AW11" s="4">
        <v>277425</v>
      </c>
      <c r="AX11" s="7">
        <v>11800</v>
      </c>
      <c r="AY11" s="7">
        <v>29655</v>
      </c>
      <c r="AZ11" s="7">
        <v>53287</v>
      </c>
      <c r="BA11" s="7">
        <v>73460</v>
      </c>
      <c r="BB11" s="8">
        <v>95686</v>
      </c>
      <c r="BC11" s="4">
        <v>119707</v>
      </c>
    </row>
    <row r="12" spans="1:61" x14ac:dyDescent="0.25">
      <c r="A12" s="6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2"/>
      <c r="AR12" s="6"/>
      <c r="AV12" s="6"/>
      <c r="AW12" s="2"/>
      <c r="AX12" s="6"/>
      <c r="AY12" s="6"/>
      <c r="AZ12" s="6"/>
      <c r="BA12" s="7"/>
      <c r="BB12" s="6"/>
    </row>
    <row r="13" spans="1:61" x14ac:dyDescent="0.25">
      <c r="A13" s="6" t="s">
        <v>35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2"/>
      <c r="AR13" s="6"/>
      <c r="AV13" s="6"/>
      <c r="AW13" s="2"/>
      <c r="AX13" s="6"/>
      <c r="AY13" s="6"/>
      <c r="AZ13" s="6"/>
      <c r="BA13" s="7"/>
      <c r="BB13" s="6"/>
    </row>
    <row r="14" spans="1:61" x14ac:dyDescent="0.25">
      <c r="A14" s="6"/>
      <c r="B14" s="2"/>
      <c r="C14" s="2"/>
      <c r="D14" s="2"/>
      <c r="E14" s="2"/>
      <c r="F14" s="2"/>
      <c r="G14" s="2"/>
      <c r="H14" s="2">
        <v>2018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>
        <v>2019</v>
      </c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>
        <v>2020</v>
      </c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>
        <v>2021</v>
      </c>
      <c r="AV14" s="2"/>
      <c r="AW14" s="2"/>
      <c r="AX14" s="6">
        <v>2022</v>
      </c>
      <c r="AY14" s="6"/>
      <c r="AZ14" s="6"/>
      <c r="BA14" s="6"/>
      <c r="BB14" s="6"/>
      <c r="BC14" s="2"/>
      <c r="BD14" s="2"/>
      <c r="BE14" s="2"/>
      <c r="BF14" s="2"/>
      <c r="BG14" s="2"/>
      <c r="BH14" s="2"/>
      <c r="BI14" s="2"/>
    </row>
    <row r="15" spans="1:61" x14ac:dyDescent="0.25">
      <c r="A15" s="6" t="s">
        <v>33</v>
      </c>
      <c r="B15" s="10" t="s">
        <v>0</v>
      </c>
      <c r="C15" s="10" t="s">
        <v>1</v>
      </c>
      <c r="D15" s="10" t="s">
        <v>2</v>
      </c>
      <c r="E15" s="10" t="s">
        <v>3</v>
      </c>
      <c r="F15" s="10" t="s">
        <v>4</v>
      </c>
      <c r="G15" s="10" t="s">
        <v>5</v>
      </c>
      <c r="H15" s="10" t="s">
        <v>6</v>
      </c>
      <c r="I15" s="10" t="s">
        <v>7</v>
      </c>
      <c r="J15" s="10" t="s">
        <v>8</v>
      </c>
      <c r="K15" s="10" t="s">
        <v>9</v>
      </c>
      <c r="L15" s="10" t="s">
        <v>10</v>
      </c>
      <c r="M15" s="10" t="s">
        <v>11</v>
      </c>
      <c r="N15" s="10" t="s">
        <v>0</v>
      </c>
      <c r="O15" s="10" t="s">
        <v>1</v>
      </c>
      <c r="P15" s="10" t="s">
        <v>2</v>
      </c>
      <c r="Q15" s="10" t="s">
        <v>3</v>
      </c>
      <c r="R15" s="10" t="s">
        <v>4</v>
      </c>
      <c r="S15" s="10" t="s">
        <v>5</v>
      </c>
      <c r="T15" s="10" t="s">
        <v>6</v>
      </c>
      <c r="U15" s="10" t="s">
        <v>7</v>
      </c>
      <c r="V15" s="10" t="s">
        <v>8</v>
      </c>
      <c r="W15" s="10" t="s">
        <v>9</v>
      </c>
      <c r="X15" s="10" t="s">
        <v>10</v>
      </c>
      <c r="Y15" s="10" t="s">
        <v>11</v>
      </c>
      <c r="Z15" s="10" t="s">
        <v>0</v>
      </c>
      <c r="AA15" s="10" t="s">
        <v>1</v>
      </c>
      <c r="AB15" s="10" t="s">
        <v>2</v>
      </c>
      <c r="AC15" s="10" t="s">
        <v>3</v>
      </c>
      <c r="AD15" s="10" t="s">
        <v>4</v>
      </c>
      <c r="AE15" s="10" t="s">
        <v>5</v>
      </c>
      <c r="AF15" s="10" t="s">
        <v>6</v>
      </c>
      <c r="AG15" s="10" t="s">
        <v>7</v>
      </c>
      <c r="AH15" s="10" t="s">
        <v>8</v>
      </c>
      <c r="AI15" s="10" t="s">
        <v>9</v>
      </c>
      <c r="AJ15" s="10" t="s">
        <v>10</v>
      </c>
      <c r="AK15" s="10" t="s">
        <v>11</v>
      </c>
      <c r="AL15" s="10" t="s">
        <v>0</v>
      </c>
      <c r="AM15" s="10" t="s">
        <v>1</v>
      </c>
      <c r="AN15" s="10" t="s">
        <v>2</v>
      </c>
      <c r="AO15" s="10" t="s">
        <v>3</v>
      </c>
      <c r="AP15" s="10" t="s">
        <v>4</v>
      </c>
      <c r="AQ15" s="10" t="s">
        <v>5</v>
      </c>
      <c r="AR15" s="10" t="s">
        <v>6</v>
      </c>
      <c r="AS15" s="10" t="s">
        <v>7</v>
      </c>
      <c r="AT15" s="10" t="s">
        <v>8</v>
      </c>
      <c r="AU15" s="10" t="s">
        <v>9</v>
      </c>
      <c r="AV15" s="10" t="s">
        <v>10</v>
      </c>
      <c r="AW15" s="10" t="s">
        <v>11</v>
      </c>
      <c r="AX15" s="20" t="s">
        <v>0</v>
      </c>
      <c r="AY15" s="20" t="s">
        <v>1</v>
      </c>
      <c r="AZ15" s="20" t="s">
        <v>2</v>
      </c>
      <c r="BA15" s="20" t="s">
        <v>3</v>
      </c>
      <c r="BB15" s="20" t="s">
        <v>4</v>
      </c>
      <c r="BC15" s="10" t="s">
        <v>5</v>
      </c>
      <c r="BD15" s="10" t="s">
        <v>6</v>
      </c>
      <c r="BE15" s="10" t="s">
        <v>7</v>
      </c>
      <c r="BF15" s="10" t="s">
        <v>8</v>
      </c>
      <c r="BG15" s="10" t="s">
        <v>9</v>
      </c>
      <c r="BH15" s="10" t="s">
        <v>10</v>
      </c>
      <c r="BI15" s="10" t="s">
        <v>11</v>
      </c>
    </row>
    <row r="16" spans="1:61" s="4" customFormat="1" x14ac:dyDescent="0.25">
      <c r="A16" s="7" t="s">
        <v>35</v>
      </c>
      <c r="B16" s="4">
        <v>20783</v>
      </c>
      <c r="C16" s="4">
        <v>20410</v>
      </c>
      <c r="D16" s="4">
        <v>25239</v>
      </c>
      <c r="E16" s="4">
        <v>20895</v>
      </c>
      <c r="F16" s="4">
        <v>22003</v>
      </c>
      <c r="G16" s="4">
        <v>22608</v>
      </c>
      <c r="H16" s="4">
        <v>19658</v>
      </c>
      <c r="I16" s="1">
        <v>22017</v>
      </c>
      <c r="J16" s="4">
        <v>19613</v>
      </c>
      <c r="K16" s="1">
        <v>24773</v>
      </c>
      <c r="L16" s="1">
        <v>19748</v>
      </c>
      <c r="M16" s="1">
        <v>19325</v>
      </c>
      <c r="N16" s="1">
        <v>20630</v>
      </c>
      <c r="O16" s="3">
        <v>16849</v>
      </c>
      <c r="P16" s="4">
        <v>19732</v>
      </c>
      <c r="Q16" s="4">
        <v>22828</v>
      </c>
      <c r="R16" s="4">
        <v>26965</v>
      </c>
      <c r="S16" s="4">
        <v>22514</v>
      </c>
      <c r="T16" s="4">
        <v>24407</v>
      </c>
      <c r="U16" s="4">
        <v>22431</v>
      </c>
      <c r="V16" s="4">
        <v>24754</v>
      </c>
      <c r="W16" s="4">
        <v>27824</v>
      </c>
      <c r="X16" s="4">
        <v>19448</v>
      </c>
      <c r="Y16" s="4">
        <v>20101</v>
      </c>
      <c r="Z16" s="7">
        <v>18370</v>
      </c>
      <c r="AA16" s="7">
        <v>18920</v>
      </c>
      <c r="AB16" s="7">
        <v>22122</v>
      </c>
      <c r="AC16" s="7">
        <v>16714</v>
      </c>
      <c r="AD16" s="7">
        <v>19338</v>
      </c>
      <c r="AE16" s="7">
        <v>26845</v>
      </c>
      <c r="AF16" s="7">
        <v>25237</v>
      </c>
      <c r="AG16" s="7">
        <v>20975</v>
      </c>
      <c r="AH16" s="7">
        <v>23885</v>
      </c>
      <c r="AI16" s="7">
        <v>26960</v>
      </c>
      <c r="AJ16" s="7">
        <v>22183</v>
      </c>
      <c r="AK16" s="7">
        <v>34605</v>
      </c>
      <c r="AL16" s="7">
        <v>23485</v>
      </c>
      <c r="AM16" s="8">
        <v>27222</v>
      </c>
      <c r="AN16" s="7">
        <v>33901</v>
      </c>
      <c r="AO16" s="7">
        <v>27163</v>
      </c>
      <c r="AP16" s="7">
        <v>29768</v>
      </c>
      <c r="AQ16" s="7">
        <v>30170</v>
      </c>
      <c r="AR16" s="7">
        <v>28922</v>
      </c>
      <c r="AS16" s="7">
        <v>27204</v>
      </c>
      <c r="AT16" s="7">
        <v>27397</v>
      </c>
      <c r="AU16" s="7">
        <v>28821</v>
      </c>
      <c r="AV16" s="7">
        <v>23947</v>
      </c>
      <c r="AW16" s="4">
        <v>33041</v>
      </c>
      <c r="AX16" s="7">
        <v>22490</v>
      </c>
      <c r="AY16" s="7">
        <v>25271</v>
      </c>
      <c r="AZ16" s="7">
        <v>30215</v>
      </c>
      <c r="BA16" s="7">
        <v>27836</v>
      </c>
      <c r="BB16" s="7">
        <v>30181</v>
      </c>
      <c r="BC16" s="4">
        <v>34810</v>
      </c>
    </row>
    <row r="17" spans="1:55" s="4" customFormat="1" x14ac:dyDescent="0.25">
      <c r="A17" s="4" t="s">
        <v>34</v>
      </c>
      <c r="B17" s="4">
        <v>20783</v>
      </c>
      <c r="C17" s="4">
        <v>41193</v>
      </c>
      <c r="D17" s="4">
        <v>66432</v>
      </c>
      <c r="E17" s="4">
        <v>87327</v>
      </c>
      <c r="F17" s="4">
        <v>109330</v>
      </c>
      <c r="G17" s="4">
        <v>131938</v>
      </c>
      <c r="H17" s="4">
        <v>151596</v>
      </c>
      <c r="I17" s="4">
        <v>173640</v>
      </c>
      <c r="J17" s="1">
        <v>193226</v>
      </c>
      <c r="K17" s="1">
        <v>217999</v>
      </c>
      <c r="L17" s="1">
        <v>237747</v>
      </c>
      <c r="M17" s="1">
        <v>257072</v>
      </c>
      <c r="N17" s="4">
        <v>20630</v>
      </c>
      <c r="O17" s="3">
        <v>37479</v>
      </c>
      <c r="P17" s="4">
        <f>O17+P16</f>
        <v>57211</v>
      </c>
      <c r="Q17" s="4">
        <v>80039</v>
      </c>
      <c r="R17" s="4">
        <v>107004</v>
      </c>
      <c r="S17" s="4">
        <v>129518</v>
      </c>
      <c r="T17" s="4">
        <v>153925</v>
      </c>
      <c r="U17" s="4">
        <v>176356</v>
      </c>
      <c r="V17" s="4">
        <v>201110</v>
      </c>
      <c r="W17" s="4">
        <v>228934</v>
      </c>
      <c r="X17" s="4">
        <v>248382</v>
      </c>
      <c r="Y17" s="4">
        <v>268483</v>
      </c>
      <c r="Z17" s="7">
        <v>18370</v>
      </c>
      <c r="AA17" s="7">
        <v>37290</v>
      </c>
      <c r="AB17" s="7">
        <v>59412</v>
      </c>
      <c r="AC17" s="9">
        <v>76126</v>
      </c>
      <c r="AD17" s="9">
        <v>95464</v>
      </c>
      <c r="AE17" s="9">
        <v>122309</v>
      </c>
      <c r="AF17" s="7">
        <v>147546</v>
      </c>
      <c r="AG17" s="7">
        <v>168521</v>
      </c>
      <c r="AH17" s="7">
        <v>192406</v>
      </c>
      <c r="AI17" s="7">
        <v>219366</v>
      </c>
      <c r="AJ17" s="7">
        <v>241549</v>
      </c>
      <c r="AK17" s="7">
        <v>276154</v>
      </c>
      <c r="AL17" s="7">
        <v>23485</v>
      </c>
      <c r="AM17" s="8">
        <v>50707</v>
      </c>
      <c r="AN17" s="8">
        <v>84608</v>
      </c>
      <c r="AO17" s="8">
        <v>111771</v>
      </c>
      <c r="AP17" s="7">
        <v>141539</v>
      </c>
      <c r="AQ17" s="7">
        <v>171709</v>
      </c>
      <c r="AR17" s="7">
        <v>200631</v>
      </c>
      <c r="AS17" s="7">
        <v>227835</v>
      </c>
      <c r="AT17" s="7">
        <v>255232</v>
      </c>
      <c r="AU17" s="7">
        <f>AT17+AU16</f>
        <v>284053</v>
      </c>
      <c r="AV17" s="7">
        <f t="shared" ref="AV17:AW17" si="1">AU17+AV16</f>
        <v>308000</v>
      </c>
      <c r="AW17" s="7">
        <f t="shared" si="1"/>
        <v>341041</v>
      </c>
      <c r="AX17" s="7">
        <v>22490</v>
      </c>
      <c r="AY17" s="7">
        <v>47761</v>
      </c>
      <c r="AZ17" s="7">
        <v>77976</v>
      </c>
      <c r="BA17" s="7">
        <v>105812</v>
      </c>
      <c r="BB17" s="8">
        <v>135993</v>
      </c>
      <c r="BC17" s="4">
        <v>170803</v>
      </c>
    </row>
    <row r="18" spans="1:55" x14ac:dyDescent="0.25"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55" x14ac:dyDescent="0.25">
      <c r="A19" s="15"/>
    </row>
    <row r="20" spans="1:55" x14ac:dyDescent="0.25">
      <c r="AH20" s="4"/>
    </row>
    <row r="21" spans="1:55" x14ac:dyDescent="0.25">
      <c r="AH21" s="4"/>
    </row>
    <row r="22" spans="1:55" x14ac:dyDescent="0.25">
      <c r="AF22" s="4"/>
      <c r="AG22" s="4"/>
      <c r="AH22" s="4"/>
    </row>
    <row r="23" spans="1:55" x14ac:dyDescent="0.25">
      <c r="AG23" s="4"/>
      <c r="AH23" s="4"/>
    </row>
    <row r="24" spans="1:55" x14ac:dyDescent="0.25">
      <c r="AG24" s="4"/>
      <c r="AH24" s="4"/>
    </row>
    <row r="25" spans="1:55" x14ac:dyDescent="0.25">
      <c r="AH25" s="4"/>
    </row>
  </sheetData>
  <conditionalFormatting sqref="K11 AM11">
    <cfRule type="expression" dxfId="12" priority="24">
      <formula>IF(OR(I11="f",I11="d"),1)</formula>
    </cfRule>
  </conditionalFormatting>
  <conditionalFormatting sqref="J17:K17 AM17:AO17">
    <cfRule type="expression" dxfId="11" priority="23">
      <formula>IF(OR(I17="f",I17="d"),1)</formula>
    </cfRule>
  </conditionalFormatting>
  <conditionalFormatting sqref="AM5:AW5">
    <cfRule type="expression" dxfId="10" priority="5">
      <formula>IF(OR(#REF!="f",#REF!="d"),1)</formula>
    </cfRule>
  </conditionalFormatting>
  <conditionalFormatting sqref="BB5">
    <cfRule type="expression" dxfId="9" priority="3">
      <formula>IF(OR(AY5="f",AY5="d"),1)</formula>
    </cfRule>
  </conditionalFormatting>
  <conditionalFormatting sqref="BB11">
    <cfRule type="expression" dxfId="8" priority="2">
      <formula>IF(OR(AZ11="f",AZ11="d"),1)</formula>
    </cfRule>
  </conditionalFormatting>
  <conditionalFormatting sqref="BB17">
    <cfRule type="expression" dxfId="7" priority="1">
      <formula>IF(OR(BA17="f",BA17="d"),1)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1" id="{B12ADC63-52F7-4D75-9830-63241BE14C36}">
            <xm:f>IF(OR('\Users\maciosj\Documents\VMFLUB01\wydzialy\Users\poweskaa\AppData\Local\Temp\Temp1_B-06 Budownictwo mieszkaniowe PL i WW_m_012020_osb.zip\[B06 Budownictwo mieszkaniowe PL i WW miesięczna_m_01_20200213_1340.xlsx]WW 32'!#REF!="f",'\Users\maciosj\Documents\VMFLUB01\wydzialy\Users\poweskaa\AppData\Local\Temp\Temp1_B-06 Budownictwo mieszkaniowe PL i WW_m_012020_osb.zip\[B06 Budownictwo mieszkaniowe PL i WW miesięczna_m_01_20200213_1340.xlsx]WW 32'!#REF!="d"),1)</xm:f>
            <x14:dxf>
              <numFmt numFmtId="164" formatCode="0.0"/>
            </x14:dxf>
          </x14:cfRule>
          <xm:sqref>Z5</xm:sqref>
        </x14:conditionalFormatting>
        <x14:conditionalFormatting xmlns:xm="http://schemas.microsoft.com/office/excel/2006/main">
          <x14:cfRule type="expression" priority="19" id="{93884326-A7B2-4583-9335-AEBD38423696}">
            <xm:f>IF(OR('\Users\skorupskaa\Desktop\B-06- luty 2021 dla OSB\[B06 Budownictwo mieszkaniowe PL i WW miesięczna_m_02_20210315_0736.xlsx]WW 32'!#REF!="f",'\Users\skorupskaa\Desktop\B-06- luty 2021 dla OSB\[B06 Budownictwo mieszkaniowe PL i WW miesięczna_m_02_20210315_0736.xlsx]WW 32'!#REF!="d"),1)</xm:f>
            <x14:dxf>
              <numFmt numFmtId="164" formatCode="0.0"/>
            </x14:dxf>
          </x14:cfRule>
          <xm:sqref>AM10 AM16</xm:sqref>
        </x14:conditionalFormatting>
        <x14:conditionalFormatting xmlns:xm="http://schemas.microsoft.com/office/excel/2006/main">
          <x14:cfRule type="expression" priority="4" id="{FB88CBFC-E1C5-4CE2-9A32-BCB7E9D99E82}">
            <xm:f>IF(OR('\Users\poweskaa\AppData\Local\Temp\Temp1_B-06 Budownictwo mieszkaniowe PL i WW_m_012021.zip\[B06 Budownictwo mieszkaniowe PL i WW miesięczna_m_01_20210211_1451.xlsx]WW 32'!#REF!="f",'\Users\poweskaa\AppData\Local\Temp\Temp1_B-06 Budownictwo mieszkaniowe PL i WW_m_012021.zip\[B06 Budownictwo mieszkaniowe PL i WW miesięczna_m_01_20210211_1451.xlsx]WW 32'!#REF!="d"),1)</xm:f>
            <x14:dxf>
              <numFmt numFmtId="164" formatCode="0.0"/>
            </x14:dxf>
          </x14:cfRule>
          <xm:sqref>AL4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31:K49"/>
  <sheetViews>
    <sheetView topLeftCell="B1" zoomScaleNormal="100" workbookViewId="0">
      <selection activeCell="Q22" sqref="Q22"/>
    </sheetView>
  </sheetViews>
  <sheetFormatPr defaultRowHeight="15" x14ac:dyDescent="0.25"/>
  <cols>
    <col min="1" max="6" width="9.140625" style="11"/>
    <col min="7" max="7" width="24.7109375" style="11" customWidth="1"/>
    <col min="8" max="8" width="17.85546875" style="11" customWidth="1"/>
    <col min="9" max="10" width="16" style="11" customWidth="1"/>
    <col min="11" max="16384" width="9.140625" style="11"/>
  </cols>
  <sheetData>
    <row r="31" spans="8:10" x14ac:dyDescent="0.25">
      <c r="H31" s="22" t="s">
        <v>32</v>
      </c>
      <c r="I31" s="21"/>
      <c r="J31" s="21"/>
    </row>
    <row r="32" spans="8:10" ht="63.75" x14ac:dyDescent="0.25">
      <c r="H32" s="14" t="s">
        <v>30</v>
      </c>
      <c r="I32" s="14" t="s">
        <v>31</v>
      </c>
      <c r="J32" s="14" t="s">
        <v>37</v>
      </c>
    </row>
    <row r="33" spans="7:10" x14ac:dyDescent="0.25">
      <c r="G33" s="11" t="s">
        <v>12</v>
      </c>
      <c r="H33" s="19">
        <v>2429</v>
      </c>
      <c r="I33" s="19">
        <v>1872</v>
      </c>
      <c r="J33" s="19">
        <v>1579</v>
      </c>
    </row>
    <row r="34" spans="7:10" x14ac:dyDescent="0.25">
      <c r="G34" s="11" t="s">
        <v>13</v>
      </c>
      <c r="H34" s="19">
        <v>3329</v>
      </c>
      <c r="I34" s="19">
        <v>2841</v>
      </c>
      <c r="J34" s="19">
        <v>2473</v>
      </c>
    </row>
    <row r="35" spans="7:10" x14ac:dyDescent="0.25">
      <c r="G35" s="11" t="s">
        <v>15</v>
      </c>
      <c r="H35" s="19">
        <v>3504</v>
      </c>
      <c r="I35" s="19">
        <v>2413</v>
      </c>
      <c r="J35" s="19">
        <v>2749</v>
      </c>
    </row>
    <row r="36" spans="7:10" x14ac:dyDescent="0.25">
      <c r="G36" s="11" t="s">
        <v>14</v>
      </c>
      <c r="H36" s="19">
        <v>3572</v>
      </c>
      <c r="I36" s="19">
        <v>3730</v>
      </c>
      <c r="J36" s="19">
        <v>3248</v>
      </c>
    </row>
    <row r="37" spans="7:10" x14ac:dyDescent="0.25">
      <c r="G37" s="11" t="s">
        <v>18</v>
      </c>
      <c r="H37" s="19">
        <v>6979</v>
      </c>
      <c r="I37" s="19">
        <v>4791</v>
      </c>
      <c r="J37" s="19">
        <v>3437</v>
      </c>
    </row>
    <row r="38" spans="7:10" x14ac:dyDescent="0.25">
      <c r="G38" s="11" t="s">
        <v>16</v>
      </c>
      <c r="H38" s="19">
        <v>8401</v>
      </c>
      <c r="I38" s="19">
        <v>5318</v>
      </c>
      <c r="J38" s="19">
        <v>4493</v>
      </c>
    </row>
    <row r="39" spans="7:10" x14ac:dyDescent="0.25">
      <c r="G39" s="11" t="s">
        <v>17</v>
      </c>
      <c r="H39" s="19">
        <v>8004</v>
      </c>
      <c r="I39" s="19">
        <v>6333</v>
      </c>
      <c r="J39" s="19">
        <v>4889</v>
      </c>
    </row>
    <row r="40" spans="7:10" x14ac:dyDescent="0.25">
      <c r="G40" s="11" t="s">
        <v>19</v>
      </c>
      <c r="H40" s="19">
        <v>5735</v>
      </c>
      <c r="I40" s="19">
        <v>6389</v>
      </c>
      <c r="J40" s="19">
        <v>5186</v>
      </c>
    </row>
    <row r="41" spans="7:10" x14ac:dyDescent="0.25">
      <c r="G41" s="11" t="s">
        <v>24</v>
      </c>
      <c r="H41" s="19">
        <v>7481</v>
      </c>
      <c r="I41" s="19">
        <v>4675</v>
      </c>
      <c r="J41" s="19">
        <v>5284</v>
      </c>
    </row>
    <row r="42" spans="7:10" x14ac:dyDescent="0.25">
      <c r="G42" s="11" t="s">
        <v>23</v>
      </c>
      <c r="H42" s="19">
        <v>8695</v>
      </c>
      <c r="I42" s="19">
        <v>6380</v>
      </c>
      <c r="J42" s="19">
        <v>7143</v>
      </c>
    </row>
    <row r="43" spans="7:10" x14ac:dyDescent="0.25">
      <c r="G43" s="11" t="s">
        <v>20</v>
      </c>
      <c r="H43" s="19">
        <v>17707</v>
      </c>
      <c r="I43" s="19">
        <v>11117</v>
      </c>
      <c r="J43" s="19">
        <v>8466</v>
      </c>
    </row>
    <row r="44" spans="7:10" x14ac:dyDescent="0.25">
      <c r="G44" s="11" t="s">
        <v>21</v>
      </c>
      <c r="H44" s="19">
        <v>16674</v>
      </c>
      <c r="I44" s="19">
        <v>10896</v>
      </c>
      <c r="J44" s="19">
        <v>8925</v>
      </c>
    </row>
    <row r="45" spans="7:10" x14ac:dyDescent="0.25">
      <c r="G45" s="11" t="s">
        <v>22</v>
      </c>
      <c r="H45" s="19">
        <v>16243</v>
      </c>
      <c r="I45" s="19">
        <v>8555</v>
      </c>
      <c r="J45" s="19">
        <v>9285</v>
      </c>
    </row>
    <row r="46" spans="7:10" x14ac:dyDescent="0.25">
      <c r="G46" s="11" t="s">
        <v>25</v>
      </c>
      <c r="H46" s="19">
        <v>14424</v>
      </c>
      <c r="I46" s="19">
        <v>11120</v>
      </c>
      <c r="J46" s="19">
        <v>11085</v>
      </c>
    </row>
    <row r="47" spans="7:10" x14ac:dyDescent="0.25">
      <c r="G47" s="11" t="s">
        <v>26</v>
      </c>
      <c r="H47" s="19">
        <v>16496</v>
      </c>
      <c r="I47" s="19">
        <v>11721</v>
      </c>
      <c r="J47" s="19">
        <v>12409</v>
      </c>
    </row>
    <row r="48" spans="7:10" x14ac:dyDescent="0.25">
      <c r="G48" s="11" t="s">
        <v>27</v>
      </c>
      <c r="H48" s="19">
        <v>31130</v>
      </c>
      <c r="I48" s="19">
        <v>21556</v>
      </c>
      <c r="J48" s="19">
        <v>18760</v>
      </c>
    </row>
    <row r="49" spans="8:11" x14ac:dyDescent="0.25">
      <c r="H49" s="13"/>
      <c r="I49" s="13"/>
      <c r="J49" s="13"/>
      <c r="K49" s="12"/>
    </row>
  </sheetData>
  <autoFilter ref="G32:J32">
    <sortState ref="G33:J48">
      <sortCondition ref="J32"/>
    </sortState>
  </autoFilter>
  <mergeCells count="1">
    <mergeCell ref="H31:J31"/>
  </mergeCells>
  <conditionalFormatting sqref="H49:J49">
    <cfRule type="expression" dxfId="3" priority="9">
      <formula>IF(OR(G49="f",G49="d"),1)</formula>
    </cfRule>
  </conditionalFormatting>
  <conditionalFormatting sqref="H33:H48">
    <cfRule type="expression" dxfId="2" priority="3">
      <formula>IF(OR(G33="f",G33="d"),1)</formula>
    </cfRule>
  </conditionalFormatting>
  <conditionalFormatting sqref="I33:I48">
    <cfRule type="expression" dxfId="1" priority="2">
      <formula>IF(OR(G33="f",G33="d"),1)</formula>
    </cfRule>
  </conditionalFormatting>
  <conditionalFormatting sqref="J33:J48">
    <cfRule type="expression" dxfId="0" priority="1">
      <formula>IF(OR(G33="f",G33="d"),1)</formula>
    </cfRule>
  </conditionalFormatting>
  <pageMargins left="0.7" right="0.7" top="0.75" bottom="0.75" header="0.3" footer="0.3"/>
  <pageSetup paperSize="9" orientation="portrait" horizontalDpi="4294967294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NazwaPliku xmlns="8C029B3F-2CC4-4A59-AF0D-A90575FA3373">budownictwo_mieszkaniowe_w_okresie_styczen-marzec_2022_dane_wykresy.xlsx.xlsx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STAT\POWESKAA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8CFC72F-1B01-4C67-B734-9582DB2126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C029B3F-2CC4-4A59-AF0D-A90575FA33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9F5801-565D-4840-A4B6-0A4887D5B0D4}">
  <ds:schemaRefs>
    <ds:schemaRef ds:uri="http://schemas.microsoft.com/sharepoint/v3"/>
    <ds:schemaRef ds:uri="http://schemas.openxmlformats.org/package/2006/metadata/core-properties"/>
    <ds:schemaRef ds:uri="http://schemas.microsoft.com/office/2006/documentManagement/types"/>
    <ds:schemaRef ds:uri="8C029B3F-2CC4-4A59-AF0D-A90575FA3373"/>
    <ds:schemaRef ds:uri="http://purl.org/dc/terms/"/>
    <ds:schemaRef ds:uri="http://purl.org/dc/elements/1.1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chart 1</vt:lpstr>
      <vt:lpstr>chart 2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Budownictwo mieszkaniowe w okresie styczeń-maj 2022 roku</dc:title>
  <dc:subject>Budownictwo mieszkaniowe</dc:subject>
  <dc:creator/>
  <cp:keywords>mieszkania oddane do użytkowania; mieszkania w budowie; mieszkania rozpoczęte; pozwolenie na budowę</cp:keywords>
  <cp:lastModifiedBy/>
  <dcterms:created xsi:type="dcterms:W3CDTF">2006-09-16T00:00:00Z</dcterms:created>
  <dcterms:modified xsi:type="dcterms:W3CDTF">2022-07-15T11:56:36Z</dcterms:modified>
  <cp:category>Budownictwo</cp:category>
</cp:coreProperties>
</file>