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Nowy folder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2" l="1"/>
  <c r="AA8" i="2"/>
  <c r="Z12" i="3"/>
  <c r="AA10" i="3"/>
  <c r="AA52" i="3" l="1"/>
  <c r="AA12" i="3"/>
  <c r="AA8" i="3"/>
  <c r="Z15" i="3"/>
  <c r="Z8" i="3"/>
  <c r="AA22" i="2"/>
  <c r="Z17" i="2"/>
  <c r="Z12" i="2"/>
  <c r="Z8" i="2"/>
  <c r="AA15" i="3" l="1"/>
  <c r="Z9" i="3"/>
  <c r="AA9" i="3"/>
  <c r="Z10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Z53" i="3"/>
  <c r="AA53" i="3"/>
  <c r="Z54" i="3"/>
  <c r="AA54" i="3"/>
  <c r="Z49" i="2"/>
  <c r="Z9" i="2"/>
  <c r="AA9" i="2"/>
  <c r="Z10" i="2"/>
  <c r="AA10" i="2"/>
  <c r="AA12" i="2"/>
  <c r="AA13" i="2"/>
  <c r="Z14" i="2"/>
  <c r="AA14" i="2"/>
  <c r="Z15" i="2"/>
  <c r="AA15" i="2"/>
  <c r="Z16" i="2"/>
  <c r="AA16" i="2"/>
  <c r="AA17" i="2"/>
  <c r="Z18" i="2"/>
  <c r="AA18" i="2"/>
  <c r="Z19" i="2"/>
  <c r="AA19" i="2"/>
  <c r="Z20" i="2"/>
  <c r="AA20" i="2"/>
  <c r="Z21" i="2"/>
  <c r="AA21" i="2"/>
  <c r="Z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<sst xmlns="http://schemas.openxmlformats.org/spreadsheetml/2006/main" count="275" uniqueCount="112">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</sst>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7" fillId="2" borderId="13" xfId="0" applyNumberFormat="1" applyFont="1" applyFill="1" applyBorder="1" applyProtection="1"/>
    <xf numFmtId="3" fontId="7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6" fillId="2" borderId="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7" fillId="2" borderId="14" xfId="0" applyNumberFormat="1" applyFont="1" applyFill="1" applyBorder="1" applyProtection="1"/>
    <xf numFmtId="3" fontId="7" fillId="2" borderId="12" xfId="0" applyNumberFormat="1" applyFont="1" applyFill="1" applyBorder="1" applyProtection="1"/>
    <xf numFmtId="3" fontId="2" fillId="0" borderId="1" xfId="0" applyNumberFormat="1" applyFont="1" applyFill="1" applyBorder="1"/>
    <xf numFmtId="3" fontId="3" fillId="0" borderId="1" xfId="0" applyNumberFormat="1" applyFont="1" applyFill="1" applyBorder="1" applyProtection="1"/>
    <xf numFmtId="3" fontId="6" fillId="0" borderId="1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1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8" t="s">
        <v>108</v>
      </c>
      <c r="B2" s="6"/>
      <c r="L2" s="114"/>
      <c r="M2" s="114"/>
      <c r="N2" s="114"/>
      <c r="P2" s="3"/>
      <c r="Q2" s="3"/>
      <c r="X2" s="3"/>
    </row>
    <row r="3" spans="1:32" x14ac:dyDescent="0.3">
      <c r="A3" s="67" t="s">
        <v>110</v>
      </c>
      <c r="B3" s="6"/>
      <c r="J3" s="115"/>
      <c r="L3" s="115"/>
      <c r="M3" s="115"/>
      <c r="N3" s="115"/>
      <c r="P3" s="3"/>
      <c r="X3" s="3"/>
    </row>
    <row r="4" spans="1:32" ht="6.75" customHeight="1" x14ac:dyDescent="0.3">
      <c r="A4" s="5"/>
      <c r="Z4" s="6"/>
      <c r="AA4" s="6"/>
    </row>
    <row r="5" spans="1:32" s="69" customFormat="1" ht="31.5" customHeight="1" x14ac:dyDescent="0.25">
      <c r="A5" s="197" t="s">
        <v>1</v>
      </c>
      <c r="B5" s="199" t="s">
        <v>48</v>
      </c>
      <c r="C5" s="200"/>
      <c r="D5" s="195" t="s">
        <v>49</v>
      </c>
      <c r="E5" s="196"/>
      <c r="F5" s="195" t="s">
        <v>50</v>
      </c>
      <c r="G5" s="196"/>
      <c r="H5" s="195" t="s">
        <v>51</v>
      </c>
      <c r="I5" s="196"/>
      <c r="J5" s="195" t="s">
        <v>52</v>
      </c>
      <c r="K5" s="196"/>
      <c r="L5" s="195" t="s">
        <v>97</v>
      </c>
      <c r="M5" s="196"/>
      <c r="N5" s="204" t="s">
        <v>98</v>
      </c>
      <c r="O5" s="205"/>
      <c r="P5" s="195" t="s">
        <v>99</v>
      </c>
      <c r="Q5" s="196"/>
      <c r="R5" s="195" t="s">
        <v>100</v>
      </c>
      <c r="S5" s="196"/>
      <c r="T5" s="195" t="s">
        <v>101</v>
      </c>
      <c r="U5" s="206"/>
      <c r="V5" s="195" t="s">
        <v>102</v>
      </c>
      <c r="W5" s="196"/>
      <c r="X5" s="195" t="s">
        <v>103</v>
      </c>
      <c r="Y5" s="196"/>
      <c r="Z5" s="203" t="s">
        <v>95</v>
      </c>
      <c r="AA5" s="196"/>
      <c r="AB5" s="201" t="s">
        <v>53</v>
      </c>
    </row>
    <row r="6" spans="1:32" s="69" customFormat="1" ht="93" customHeight="1" x14ac:dyDescent="0.25">
      <c r="A6" s="198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2"/>
      <c r="AC6" s="71"/>
    </row>
    <row r="7" spans="1:32" s="14" customFormat="1" ht="13.8" x14ac:dyDescent="0.25">
      <c r="A7" s="7">
        <v>1</v>
      </c>
      <c r="B7" s="165">
        <v>2</v>
      </c>
      <c r="C7" s="170">
        <v>3</v>
      </c>
      <c r="D7" s="178">
        <v>4</v>
      </c>
      <c r="E7" s="9">
        <v>5</v>
      </c>
      <c r="F7" s="149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3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49">
        <v>20</v>
      </c>
      <c r="U7" s="149">
        <v>21</v>
      </c>
      <c r="V7" s="10">
        <v>22</v>
      </c>
      <c r="W7" s="149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3" t="s">
        <v>2</v>
      </c>
      <c r="B8" s="166">
        <v>213149</v>
      </c>
      <c r="C8" s="174">
        <v>172728</v>
      </c>
      <c r="D8" s="107">
        <v>697443</v>
      </c>
      <c r="E8" s="188">
        <v>587560</v>
      </c>
      <c r="F8" s="107">
        <v>651958</v>
      </c>
      <c r="G8" s="188">
        <v>545165</v>
      </c>
      <c r="H8" s="107"/>
      <c r="I8" s="131"/>
      <c r="J8" s="139"/>
      <c r="K8" s="140"/>
      <c r="L8" s="107"/>
      <c r="M8" s="110"/>
      <c r="N8" s="108"/>
      <c r="O8" s="141"/>
      <c r="P8" s="123"/>
      <c r="Q8" s="73"/>
      <c r="R8" s="130"/>
      <c r="S8" s="144"/>
      <c r="T8" s="150"/>
      <c r="U8" s="109"/>
      <c r="V8" s="16"/>
      <c r="W8" s="56"/>
      <c r="X8" s="157"/>
      <c r="Y8" s="158"/>
      <c r="Z8" s="18">
        <f>B8+D8+F8+H8+J8+L8+N8+P8+R8+T8+V8+X8</f>
        <v>1562550</v>
      </c>
      <c r="AA8" s="54">
        <f>C8+E8+G8+I8+K8+M8+O8+Q8+S8+U8+W8+Y8</f>
        <v>1305453</v>
      </c>
      <c r="AB8" s="99" t="s">
        <v>54</v>
      </c>
      <c r="AC8" s="138"/>
      <c r="AD8" s="3"/>
      <c r="AE8" s="3"/>
      <c r="AF8" s="3"/>
    </row>
    <row r="9" spans="1:32" ht="18" customHeight="1" x14ac:dyDescent="0.25">
      <c r="A9" s="163" t="s">
        <v>3</v>
      </c>
      <c r="B9" s="167">
        <v>188299</v>
      </c>
      <c r="C9" s="175">
        <v>152545</v>
      </c>
      <c r="D9" s="108">
        <v>650508</v>
      </c>
      <c r="E9" s="189">
        <v>547012</v>
      </c>
      <c r="F9" s="108">
        <v>600717</v>
      </c>
      <c r="G9" s="132">
        <v>501049</v>
      </c>
      <c r="H9" s="193"/>
      <c r="I9" s="132"/>
      <c r="J9" s="21"/>
      <c r="K9" s="50"/>
      <c r="L9" s="108"/>
      <c r="M9" s="110"/>
      <c r="N9" s="108"/>
      <c r="O9" s="141"/>
      <c r="P9" s="108"/>
      <c r="Q9" s="74"/>
      <c r="R9" s="116"/>
      <c r="S9" s="87"/>
      <c r="T9" s="151"/>
      <c r="U9" s="110"/>
      <c r="V9" s="16"/>
      <c r="W9" s="54"/>
      <c r="X9" s="90"/>
      <c r="Y9" s="104"/>
      <c r="Z9" s="18">
        <f t="shared" ref="Z9:Z54" si="0">B9+D9+F9+H9+J9+L9+N9+P9+R9+T9+V9+X9</f>
        <v>1439524</v>
      </c>
      <c r="AA9" s="54">
        <f t="shared" ref="AA9:AA54" si="1">C9+E9+G9+I9+K9+M9+O9+Q9+S9+U9+W9+Y9</f>
        <v>1200606</v>
      </c>
      <c r="AB9" s="100" t="s">
        <v>56</v>
      </c>
      <c r="AC9" s="138"/>
      <c r="AD9" s="3"/>
      <c r="AE9" s="3"/>
      <c r="AF9" s="3"/>
    </row>
    <row r="10" spans="1:32" ht="18" customHeight="1" x14ac:dyDescent="0.25">
      <c r="A10" s="163" t="s">
        <v>4</v>
      </c>
      <c r="B10" s="167">
        <v>24850</v>
      </c>
      <c r="C10" s="175">
        <v>20183</v>
      </c>
      <c r="D10" s="108">
        <v>46935</v>
      </c>
      <c r="E10" s="189">
        <v>40548</v>
      </c>
      <c r="F10" s="108">
        <v>51241</v>
      </c>
      <c r="G10" s="132">
        <v>44116</v>
      </c>
      <c r="H10" s="193"/>
      <c r="I10" s="132"/>
      <c r="J10" s="134"/>
      <c r="K10" s="85"/>
      <c r="L10" s="116"/>
      <c r="M10" s="117"/>
      <c r="N10" s="108"/>
      <c r="O10" s="141"/>
      <c r="P10" s="20"/>
      <c r="Q10" s="54"/>
      <c r="R10" s="116"/>
      <c r="S10" s="145"/>
      <c r="T10" s="151"/>
      <c r="U10" s="110"/>
      <c r="V10" s="16"/>
      <c r="W10" s="54"/>
      <c r="X10" s="90"/>
      <c r="Y10" s="104"/>
      <c r="Z10" s="18">
        <f t="shared" si="0"/>
        <v>123026</v>
      </c>
      <c r="AA10" s="54">
        <f t="shared" si="1"/>
        <v>104847</v>
      </c>
      <c r="AB10" s="100" t="s">
        <v>55</v>
      </c>
      <c r="AC10" s="138"/>
      <c r="AD10" s="3"/>
      <c r="AE10" s="3"/>
      <c r="AF10" s="3"/>
    </row>
    <row r="11" spans="1:32" x14ac:dyDescent="0.3">
      <c r="A11" s="164" t="s">
        <v>5</v>
      </c>
      <c r="B11" s="168"/>
      <c r="C11" s="176"/>
      <c r="D11" s="108"/>
      <c r="E11" s="189"/>
      <c r="F11" s="108"/>
      <c r="G11" s="132"/>
      <c r="H11" s="194"/>
      <c r="I11" s="54"/>
      <c r="J11" s="16"/>
      <c r="K11" s="54"/>
      <c r="M11" s="49"/>
      <c r="O11" s="48"/>
      <c r="Q11" s="55"/>
      <c r="R11" s="25"/>
      <c r="S11" s="146"/>
      <c r="T11" s="151"/>
      <c r="U11" s="110"/>
      <c r="V11" s="16"/>
      <c r="W11" s="54"/>
      <c r="X11" s="16"/>
      <c r="Y11" s="75"/>
      <c r="Z11" s="18"/>
      <c r="AA11" s="54"/>
      <c r="AB11" s="101" t="s">
        <v>57</v>
      </c>
      <c r="AC11" s="138"/>
      <c r="AD11" s="3"/>
      <c r="AE11" s="3"/>
      <c r="AF11" s="3"/>
    </row>
    <row r="12" spans="1:32" ht="18" customHeight="1" x14ac:dyDescent="0.3">
      <c r="A12" s="95" t="s">
        <v>6</v>
      </c>
      <c r="B12" s="168">
        <v>11</v>
      </c>
      <c r="C12" s="176">
        <v>11</v>
      </c>
      <c r="D12" s="179">
        <v>46</v>
      </c>
      <c r="E12" s="190">
        <v>46</v>
      </c>
      <c r="F12" s="179">
        <v>41</v>
      </c>
      <c r="G12" s="181">
        <v>37</v>
      </c>
      <c r="H12" s="192"/>
      <c r="I12" s="104"/>
      <c r="J12" s="90"/>
      <c r="K12" s="104"/>
      <c r="L12" s="90"/>
      <c r="M12" s="104"/>
      <c r="N12" s="23"/>
      <c r="O12" s="51"/>
      <c r="P12" s="24"/>
      <c r="Q12" s="48"/>
      <c r="R12" s="28"/>
      <c r="S12" s="147"/>
      <c r="T12" s="25"/>
      <c r="U12" s="154"/>
      <c r="V12" s="26"/>
      <c r="W12" s="48"/>
      <c r="X12" s="90"/>
      <c r="Y12" s="104"/>
      <c r="Z12" s="18">
        <f>B12+D12+F12+H12+J12+L12+N12+P12+R12+T12+V12+X12</f>
        <v>98</v>
      </c>
      <c r="AA12" s="54">
        <f t="shared" si="1"/>
        <v>94</v>
      </c>
      <c r="AB12" s="102" t="s">
        <v>6</v>
      </c>
      <c r="AC12" s="138"/>
      <c r="AD12" s="3"/>
      <c r="AE12" s="3"/>
      <c r="AF12" s="3"/>
    </row>
    <row r="13" spans="1:32" ht="18" customHeight="1" x14ac:dyDescent="0.3">
      <c r="A13" s="95" t="s">
        <v>7</v>
      </c>
      <c r="B13" s="168">
        <v>255</v>
      </c>
      <c r="C13" s="176">
        <v>197</v>
      </c>
      <c r="D13" s="179">
        <v>498</v>
      </c>
      <c r="E13" s="190">
        <v>484</v>
      </c>
      <c r="F13" s="179">
        <v>517</v>
      </c>
      <c r="G13" s="181">
        <v>497</v>
      </c>
      <c r="H13" s="192"/>
      <c r="I13" s="104"/>
      <c r="J13" s="90"/>
      <c r="K13" s="104"/>
      <c r="L13" s="90"/>
      <c r="M13" s="104"/>
      <c r="N13" s="23"/>
      <c r="O13" s="51"/>
      <c r="P13" s="24"/>
      <c r="Q13" s="48"/>
      <c r="R13" s="28"/>
      <c r="S13" s="147"/>
      <c r="T13" s="25"/>
      <c r="U13" s="154"/>
      <c r="V13" s="26"/>
      <c r="W13" s="48"/>
      <c r="X13" s="90"/>
      <c r="Y13" s="104"/>
      <c r="Z13" s="18">
        <f>B13+D13+F13+H13+J13+L13+N13+P13+R13+T13+V13+X13</f>
        <v>1270</v>
      </c>
      <c r="AA13" s="54">
        <f t="shared" si="1"/>
        <v>1178</v>
      </c>
      <c r="AB13" s="102" t="s">
        <v>7</v>
      </c>
      <c r="AC13" s="138"/>
      <c r="AD13" s="3"/>
      <c r="AE13" s="3"/>
      <c r="AF13" s="3"/>
    </row>
    <row r="14" spans="1:32" ht="18" customHeight="1" x14ac:dyDescent="0.3">
      <c r="A14" s="95" t="s">
        <v>8</v>
      </c>
      <c r="B14" s="168">
        <v>298</v>
      </c>
      <c r="C14" s="176">
        <v>297</v>
      </c>
      <c r="D14" s="179">
        <v>502</v>
      </c>
      <c r="E14" s="190">
        <v>495</v>
      </c>
      <c r="F14" s="179">
        <v>818</v>
      </c>
      <c r="G14" s="181">
        <v>803</v>
      </c>
      <c r="H14" s="192"/>
      <c r="I14" s="104"/>
      <c r="J14" s="90"/>
      <c r="K14" s="104"/>
      <c r="L14" s="90"/>
      <c r="M14" s="104"/>
      <c r="N14" s="23"/>
      <c r="O14" s="51"/>
      <c r="P14" s="24"/>
      <c r="Q14" s="48"/>
      <c r="R14" s="28"/>
      <c r="S14" s="147"/>
      <c r="T14" s="25"/>
      <c r="U14" s="154"/>
      <c r="V14" s="26"/>
      <c r="W14" s="48"/>
      <c r="X14" s="90"/>
      <c r="Y14" s="104"/>
      <c r="Z14" s="18">
        <f t="shared" si="0"/>
        <v>1618</v>
      </c>
      <c r="AA14" s="54">
        <f t="shared" si="1"/>
        <v>1595</v>
      </c>
      <c r="AB14" s="102" t="s">
        <v>58</v>
      </c>
      <c r="AC14" s="138"/>
      <c r="AD14" s="3"/>
      <c r="AE14" s="3"/>
      <c r="AF14" s="3"/>
    </row>
    <row r="15" spans="1:32" ht="18" customHeight="1" x14ac:dyDescent="0.3">
      <c r="A15" s="95" t="s">
        <v>9</v>
      </c>
      <c r="B15" s="168">
        <v>929</v>
      </c>
      <c r="C15" s="176">
        <v>516</v>
      </c>
      <c r="D15" s="179">
        <v>1597</v>
      </c>
      <c r="E15" s="190">
        <v>1104</v>
      </c>
      <c r="F15" s="179">
        <v>1844</v>
      </c>
      <c r="G15" s="181">
        <v>1332</v>
      </c>
      <c r="H15" s="192"/>
      <c r="I15" s="104"/>
      <c r="J15" s="90"/>
      <c r="K15" s="104"/>
      <c r="L15" s="90"/>
      <c r="M15" s="104"/>
      <c r="N15" s="23"/>
      <c r="O15" s="51"/>
      <c r="P15" s="24"/>
      <c r="Q15" s="48"/>
      <c r="R15" s="28"/>
      <c r="S15" s="147"/>
      <c r="T15" s="25"/>
      <c r="U15" s="154"/>
      <c r="V15" s="26"/>
      <c r="W15" s="48"/>
      <c r="X15" s="90"/>
      <c r="Y15" s="104"/>
      <c r="Z15" s="18">
        <f t="shared" si="0"/>
        <v>4370</v>
      </c>
      <c r="AA15" s="54">
        <f t="shared" si="1"/>
        <v>2952</v>
      </c>
      <c r="AB15" s="102" t="s">
        <v>59</v>
      </c>
      <c r="AC15" s="138"/>
      <c r="AD15" s="3"/>
      <c r="AE15" s="3"/>
      <c r="AF15" s="3"/>
    </row>
    <row r="16" spans="1:32" ht="18" customHeight="1" x14ac:dyDescent="0.3">
      <c r="A16" s="95" t="s">
        <v>10</v>
      </c>
      <c r="B16" s="168">
        <v>2</v>
      </c>
      <c r="C16" s="176">
        <v>1</v>
      </c>
      <c r="D16" s="179">
        <v>33</v>
      </c>
      <c r="E16" s="190">
        <v>27</v>
      </c>
      <c r="F16" s="179">
        <v>49</v>
      </c>
      <c r="G16" s="181">
        <v>47</v>
      </c>
      <c r="H16" s="192"/>
      <c r="I16" s="104"/>
      <c r="J16" s="90"/>
      <c r="K16" s="104"/>
      <c r="L16" s="90"/>
      <c r="M16" s="104"/>
      <c r="N16" s="23"/>
      <c r="O16" s="51"/>
      <c r="P16" s="24"/>
      <c r="Q16" s="48"/>
      <c r="R16" s="28"/>
      <c r="S16" s="147"/>
      <c r="T16" s="25"/>
      <c r="U16" s="154"/>
      <c r="V16" s="26"/>
      <c r="W16" s="48"/>
      <c r="X16" s="90"/>
      <c r="Y16" s="104"/>
      <c r="Z16" s="18">
        <f t="shared" si="0"/>
        <v>84</v>
      </c>
      <c r="AA16" s="54">
        <f t="shared" si="1"/>
        <v>75</v>
      </c>
      <c r="AB16" s="102" t="s">
        <v>60</v>
      </c>
      <c r="AC16" s="138"/>
      <c r="AD16" s="3"/>
      <c r="AE16" s="3"/>
      <c r="AF16" s="3"/>
    </row>
    <row r="17" spans="1:32" ht="18" customHeight="1" x14ac:dyDescent="0.3">
      <c r="A17" s="95" t="s">
        <v>11</v>
      </c>
      <c r="B17" s="168">
        <v>130</v>
      </c>
      <c r="C17" s="176">
        <v>126</v>
      </c>
      <c r="D17" s="179">
        <v>196</v>
      </c>
      <c r="E17" s="190">
        <v>190</v>
      </c>
      <c r="F17" s="179">
        <v>229</v>
      </c>
      <c r="G17" s="181">
        <v>206</v>
      </c>
      <c r="H17" s="192"/>
      <c r="I17" s="104"/>
      <c r="J17" s="90"/>
      <c r="K17" s="104"/>
      <c r="L17" s="90"/>
      <c r="M17" s="104"/>
      <c r="N17" s="23"/>
      <c r="O17" s="51"/>
      <c r="P17" s="24"/>
      <c r="Q17" s="48"/>
      <c r="R17" s="28"/>
      <c r="S17" s="147"/>
      <c r="T17" s="25"/>
      <c r="U17" s="154"/>
      <c r="V17" s="26"/>
      <c r="W17" s="48"/>
      <c r="X17" s="90"/>
      <c r="Y17" s="104"/>
      <c r="Z17" s="18">
        <f>B17+D17+F17+H17+J17+L17+N17+P17+R17+T17+V17+X17</f>
        <v>555</v>
      </c>
      <c r="AA17" s="54">
        <f t="shared" si="1"/>
        <v>522</v>
      </c>
      <c r="AB17" s="102" t="s">
        <v>61</v>
      </c>
      <c r="AC17" s="138"/>
      <c r="AD17" s="3"/>
      <c r="AE17" s="3"/>
      <c r="AF17" s="3"/>
    </row>
    <row r="18" spans="1:32" ht="18" customHeight="1" x14ac:dyDescent="0.3">
      <c r="A18" s="95" t="s">
        <v>12</v>
      </c>
      <c r="B18" s="168">
        <v>211</v>
      </c>
      <c r="C18" s="176">
        <v>167</v>
      </c>
      <c r="D18" s="179">
        <v>301</v>
      </c>
      <c r="E18" s="190">
        <v>292</v>
      </c>
      <c r="F18" s="179">
        <v>343</v>
      </c>
      <c r="G18" s="181">
        <v>300</v>
      </c>
      <c r="H18" s="192"/>
      <c r="I18" s="104"/>
      <c r="J18" s="90"/>
      <c r="K18" s="104"/>
      <c r="L18" s="90"/>
      <c r="M18" s="104"/>
      <c r="N18" s="23"/>
      <c r="O18" s="51"/>
      <c r="P18" s="24"/>
      <c r="Q18" s="48"/>
      <c r="R18" s="28"/>
      <c r="S18" s="147"/>
      <c r="T18" s="25"/>
      <c r="U18" s="154"/>
      <c r="V18" s="26"/>
      <c r="W18" s="48"/>
      <c r="X18" s="90"/>
      <c r="Y18" s="104"/>
      <c r="Z18" s="18">
        <f t="shared" si="0"/>
        <v>855</v>
      </c>
      <c r="AA18" s="54">
        <f t="shared" si="1"/>
        <v>759</v>
      </c>
      <c r="AB18" s="102" t="s">
        <v>62</v>
      </c>
      <c r="AC18" s="138"/>
      <c r="AD18" s="3"/>
      <c r="AE18" s="3"/>
      <c r="AF18" s="3"/>
    </row>
    <row r="19" spans="1:32" ht="18" customHeight="1" x14ac:dyDescent="0.3">
      <c r="A19" s="95" t="s">
        <v>13</v>
      </c>
      <c r="B19" s="168">
        <v>5</v>
      </c>
      <c r="C19" s="176">
        <v>5</v>
      </c>
      <c r="D19" s="179">
        <v>26</v>
      </c>
      <c r="E19" s="190">
        <v>26</v>
      </c>
      <c r="F19" s="179">
        <v>39</v>
      </c>
      <c r="G19" s="181">
        <v>39</v>
      </c>
      <c r="H19" s="59"/>
      <c r="I19" s="48"/>
      <c r="J19" s="90"/>
      <c r="K19" s="104"/>
      <c r="L19" s="90"/>
      <c r="M19" s="104"/>
      <c r="N19" s="23"/>
      <c r="O19" s="51"/>
      <c r="P19" s="24"/>
      <c r="Q19" s="48"/>
      <c r="R19" s="28"/>
      <c r="S19" s="147"/>
      <c r="T19" s="25"/>
      <c r="U19" s="154"/>
      <c r="V19" s="26"/>
      <c r="W19" s="48"/>
      <c r="X19" s="90"/>
      <c r="Y19" s="104"/>
      <c r="Z19" s="18">
        <f t="shared" si="0"/>
        <v>70</v>
      </c>
      <c r="AA19" s="54">
        <f t="shared" si="1"/>
        <v>70</v>
      </c>
      <c r="AB19" s="102" t="s">
        <v>63</v>
      </c>
      <c r="AC19" s="138"/>
      <c r="AD19" s="3"/>
      <c r="AE19" s="3"/>
      <c r="AF19" s="3"/>
    </row>
    <row r="20" spans="1:32" ht="18" customHeight="1" x14ac:dyDescent="0.3">
      <c r="A20" s="95" t="s">
        <v>47</v>
      </c>
      <c r="B20" s="168">
        <v>708</v>
      </c>
      <c r="C20" s="176">
        <v>574</v>
      </c>
      <c r="D20" s="179">
        <v>2200</v>
      </c>
      <c r="E20" s="190">
        <v>1750</v>
      </c>
      <c r="F20" s="179">
        <v>2479</v>
      </c>
      <c r="G20" s="181">
        <v>1454</v>
      </c>
      <c r="H20" s="192"/>
      <c r="I20" s="104"/>
      <c r="J20" s="90"/>
      <c r="K20" s="104"/>
      <c r="L20" s="90"/>
      <c r="M20" s="104"/>
      <c r="N20" s="23"/>
      <c r="O20" s="51"/>
      <c r="P20" s="24"/>
      <c r="Q20" s="48"/>
      <c r="R20" s="28"/>
      <c r="S20" s="147"/>
      <c r="T20" s="25"/>
      <c r="U20" s="154"/>
      <c r="V20" s="26"/>
      <c r="W20" s="48"/>
      <c r="X20" s="90"/>
      <c r="Y20" s="104"/>
      <c r="Z20" s="18">
        <f t="shared" si="0"/>
        <v>5387</v>
      </c>
      <c r="AA20" s="54">
        <f t="shared" si="1"/>
        <v>3778</v>
      </c>
      <c r="AB20" s="102" t="s">
        <v>64</v>
      </c>
      <c r="AC20" s="138"/>
      <c r="AD20" s="3"/>
      <c r="AE20" s="3"/>
      <c r="AF20" s="3"/>
    </row>
    <row r="21" spans="1:32" ht="18" customHeight="1" x14ac:dyDescent="0.3">
      <c r="A21" s="95" t="s">
        <v>14</v>
      </c>
      <c r="B21" s="168">
        <v>119</v>
      </c>
      <c r="C21" s="176">
        <v>119</v>
      </c>
      <c r="D21" s="179">
        <v>434</v>
      </c>
      <c r="E21" s="190">
        <v>423</v>
      </c>
      <c r="F21" s="179">
        <v>701</v>
      </c>
      <c r="G21" s="181">
        <v>684</v>
      </c>
      <c r="H21" s="192"/>
      <c r="I21" s="104"/>
      <c r="J21" s="90"/>
      <c r="K21" s="104"/>
      <c r="L21" s="90"/>
      <c r="M21" s="104"/>
      <c r="N21" s="23"/>
      <c r="O21" s="51"/>
      <c r="P21" s="24"/>
      <c r="Q21" s="48"/>
      <c r="R21" s="28"/>
      <c r="S21" s="147"/>
      <c r="T21" s="25"/>
      <c r="U21" s="154"/>
      <c r="V21" s="26"/>
      <c r="W21" s="48"/>
      <c r="X21" s="90"/>
      <c r="Y21" s="104"/>
      <c r="Z21" s="18">
        <f t="shared" si="0"/>
        <v>1254</v>
      </c>
      <c r="AA21" s="54">
        <f t="shared" si="1"/>
        <v>1226</v>
      </c>
      <c r="AB21" s="102" t="s">
        <v>65</v>
      </c>
      <c r="AC21" s="138"/>
      <c r="AD21" s="3"/>
      <c r="AE21" s="3"/>
      <c r="AF21" s="3"/>
    </row>
    <row r="22" spans="1:32" ht="18" customHeight="1" x14ac:dyDescent="0.3">
      <c r="A22" s="95" t="s">
        <v>15</v>
      </c>
      <c r="B22" s="168">
        <v>307</v>
      </c>
      <c r="C22" s="176">
        <v>297</v>
      </c>
      <c r="D22" s="179">
        <v>342</v>
      </c>
      <c r="E22" s="190">
        <v>300</v>
      </c>
      <c r="F22" s="179">
        <v>524</v>
      </c>
      <c r="G22" s="181">
        <v>518</v>
      </c>
      <c r="H22" s="192"/>
      <c r="I22" s="104"/>
      <c r="J22" s="90"/>
      <c r="K22" s="104"/>
      <c r="L22" s="90"/>
      <c r="M22" s="104"/>
      <c r="N22" s="23"/>
      <c r="O22" s="51"/>
      <c r="P22" s="24"/>
      <c r="Q22" s="48"/>
      <c r="R22" s="28"/>
      <c r="S22" s="147"/>
      <c r="T22" s="25"/>
      <c r="U22" s="154"/>
      <c r="V22" s="26"/>
      <c r="W22" s="48"/>
      <c r="X22" s="90"/>
      <c r="Y22" s="104"/>
      <c r="Z22" s="18">
        <f t="shared" si="0"/>
        <v>1173</v>
      </c>
      <c r="AA22" s="54">
        <f>C22+E22+G22+I22+K22+M22+O22+Q22+S22+U22+W22+Y22</f>
        <v>1115</v>
      </c>
      <c r="AB22" s="102" t="s">
        <v>15</v>
      </c>
      <c r="AC22" s="138"/>
      <c r="AD22" s="3"/>
      <c r="AE22" s="3"/>
      <c r="AF22" s="3"/>
    </row>
    <row r="23" spans="1:32" ht="18" customHeight="1" x14ac:dyDescent="0.3">
      <c r="A23" s="95" t="s">
        <v>16</v>
      </c>
      <c r="B23" s="168">
        <v>96</v>
      </c>
      <c r="C23" s="176">
        <v>84</v>
      </c>
      <c r="D23" s="179">
        <v>120</v>
      </c>
      <c r="E23" s="190">
        <v>115</v>
      </c>
      <c r="F23" s="179">
        <v>146</v>
      </c>
      <c r="G23" s="181">
        <v>138</v>
      </c>
      <c r="H23" s="192"/>
      <c r="I23" s="104"/>
      <c r="J23" s="90"/>
      <c r="K23" s="104"/>
      <c r="L23" s="90"/>
      <c r="M23" s="104"/>
      <c r="N23" s="23"/>
      <c r="O23" s="51"/>
      <c r="P23" s="24"/>
      <c r="Q23" s="48"/>
      <c r="R23" s="28"/>
      <c r="S23" s="147"/>
      <c r="T23" s="25"/>
      <c r="U23" s="154"/>
      <c r="V23" s="26"/>
      <c r="W23" s="48"/>
      <c r="X23" s="90"/>
      <c r="Y23" s="104"/>
      <c r="Z23" s="18">
        <f t="shared" si="0"/>
        <v>362</v>
      </c>
      <c r="AA23" s="54">
        <f t="shared" si="1"/>
        <v>337</v>
      </c>
      <c r="AB23" s="102" t="s">
        <v>66</v>
      </c>
      <c r="AC23" s="138"/>
      <c r="AD23" s="3"/>
      <c r="AE23" s="3"/>
      <c r="AF23" s="3"/>
    </row>
    <row r="24" spans="1:32" ht="18" customHeight="1" x14ac:dyDescent="0.3">
      <c r="A24" s="95" t="s">
        <v>17</v>
      </c>
      <c r="B24" s="168">
        <v>522</v>
      </c>
      <c r="C24" s="176">
        <v>502</v>
      </c>
      <c r="D24" s="179">
        <v>1665</v>
      </c>
      <c r="E24" s="190">
        <v>1536</v>
      </c>
      <c r="F24" s="179">
        <v>2077</v>
      </c>
      <c r="G24" s="181">
        <v>1906</v>
      </c>
      <c r="H24" s="192"/>
      <c r="I24" s="104"/>
      <c r="J24" s="90"/>
      <c r="K24" s="104"/>
      <c r="L24" s="90"/>
      <c r="M24" s="104"/>
      <c r="N24" s="23"/>
      <c r="O24" s="51"/>
      <c r="P24" s="24"/>
      <c r="Q24" s="48"/>
      <c r="R24" s="28"/>
      <c r="S24" s="147"/>
      <c r="T24" s="25"/>
      <c r="U24" s="154"/>
      <c r="V24" s="26"/>
      <c r="W24" s="48"/>
      <c r="X24" s="90"/>
      <c r="Y24" s="104"/>
      <c r="Z24" s="18">
        <f t="shared" si="0"/>
        <v>4264</v>
      </c>
      <c r="AA24" s="54">
        <f t="shared" si="1"/>
        <v>3944</v>
      </c>
      <c r="AB24" s="102" t="s">
        <v>67</v>
      </c>
      <c r="AC24" s="138"/>
      <c r="AD24" s="3"/>
      <c r="AE24" s="3"/>
      <c r="AF24" s="3"/>
    </row>
    <row r="25" spans="1:32" ht="18" customHeight="1" x14ac:dyDescent="0.3">
      <c r="A25" s="95" t="s">
        <v>18</v>
      </c>
      <c r="B25" s="168">
        <v>179</v>
      </c>
      <c r="C25" s="176">
        <v>173</v>
      </c>
      <c r="D25" s="179">
        <v>102</v>
      </c>
      <c r="E25" s="190">
        <v>95</v>
      </c>
      <c r="F25" s="179">
        <v>127</v>
      </c>
      <c r="G25" s="181">
        <v>118</v>
      </c>
      <c r="H25" s="192"/>
      <c r="I25" s="104"/>
      <c r="J25" s="90"/>
      <c r="K25" s="104"/>
      <c r="L25" s="90"/>
      <c r="M25" s="104"/>
      <c r="N25" s="23"/>
      <c r="O25" s="51"/>
      <c r="P25" s="24"/>
      <c r="Q25" s="48"/>
      <c r="R25" s="28"/>
      <c r="S25" s="147"/>
      <c r="T25" s="25"/>
      <c r="U25" s="154"/>
      <c r="V25" s="26"/>
      <c r="W25" s="48"/>
      <c r="X25" s="90"/>
      <c r="Y25" s="104"/>
      <c r="Z25" s="18">
        <f t="shared" si="0"/>
        <v>408</v>
      </c>
      <c r="AA25" s="54">
        <f t="shared" si="1"/>
        <v>386</v>
      </c>
      <c r="AB25" s="102" t="s">
        <v>68</v>
      </c>
      <c r="AC25" s="138"/>
      <c r="AD25" s="3"/>
      <c r="AE25" s="3"/>
      <c r="AF25" s="3"/>
    </row>
    <row r="26" spans="1:32" ht="18" customHeight="1" x14ac:dyDescent="0.3">
      <c r="A26" s="95" t="s">
        <v>19</v>
      </c>
      <c r="B26" s="168">
        <v>458</v>
      </c>
      <c r="C26" s="176">
        <v>394</v>
      </c>
      <c r="D26" s="179">
        <v>762</v>
      </c>
      <c r="E26" s="190">
        <v>694</v>
      </c>
      <c r="F26" s="179">
        <v>1190</v>
      </c>
      <c r="G26" s="181">
        <v>999</v>
      </c>
      <c r="H26" s="192"/>
      <c r="I26" s="104"/>
      <c r="J26" s="90"/>
      <c r="K26" s="104"/>
      <c r="L26" s="90"/>
      <c r="M26" s="104"/>
      <c r="N26" s="23"/>
      <c r="O26" s="51"/>
      <c r="P26" s="24"/>
      <c r="Q26" s="48"/>
      <c r="R26" s="28"/>
      <c r="S26" s="147"/>
      <c r="T26" s="25"/>
      <c r="U26" s="154"/>
      <c r="V26" s="26"/>
      <c r="W26" s="48"/>
      <c r="X26" s="90"/>
      <c r="Y26" s="104"/>
      <c r="Z26" s="18">
        <f t="shared" si="0"/>
        <v>2410</v>
      </c>
      <c r="AA26" s="54">
        <f t="shared" si="1"/>
        <v>2087</v>
      </c>
      <c r="AB26" s="102" t="s">
        <v>69</v>
      </c>
      <c r="AC26" s="138"/>
      <c r="AD26" s="3"/>
      <c r="AE26" s="3"/>
      <c r="AF26" s="3"/>
    </row>
    <row r="27" spans="1:32" ht="18" customHeight="1" x14ac:dyDescent="0.3">
      <c r="A27" s="95" t="s">
        <v>105</v>
      </c>
      <c r="B27" s="168">
        <v>1144</v>
      </c>
      <c r="C27" s="176">
        <v>1125</v>
      </c>
      <c r="D27" s="179">
        <v>1765</v>
      </c>
      <c r="E27" s="190">
        <v>1689</v>
      </c>
      <c r="F27" s="179">
        <v>1674</v>
      </c>
      <c r="G27" s="181">
        <v>1628</v>
      </c>
      <c r="H27" s="192"/>
      <c r="I27" s="104"/>
      <c r="J27" s="90"/>
      <c r="K27" s="104"/>
      <c r="L27" s="90"/>
      <c r="M27" s="104"/>
      <c r="N27" s="23"/>
      <c r="O27" s="51"/>
      <c r="P27" s="24"/>
      <c r="Q27" s="52"/>
      <c r="R27" s="28"/>
      <c r="S27" s="147"/>
      <c r="T27" s="25"/>
      <c r="U27" s="154"/>
      <c r="V27" s="26"/>
      <c r="W27" s="48"/>
      <c r="X27" s="90"/>
      <c r="Y27" s="104"/>
      <c r="Z27" s="18">
        <f t="shared" si="0"/>
        <v>4583</v>
      </c>
      <c r="AA27" s="54">
        <f t="shared" si="1"/>
        <v>4442</v>
      </c>
      <c r="AB27" s="102" t="s">
        <v>78</v>
      </c>
      <c r="AC27" s="138"/>
      <c r="AD27" s="3"/>
      <c r="AE27" s="3"/>
      <c r="AF27" s="3"/>
    </row>
    <row r="28" spans="1:32" ht="18" customHeight="1" x14ac:dyDescent="0.3">
      <c r="A28" s="95" t="s">
        <v>20</v>
      </c>
      <c r="B28" s="168">
        <v>6</v>
      </c>
      <c r="C28" s="176">
        <v>6</v>
      </c>
      <c r="D28" s="179">
        <v>2</v>
      </c>
      <c r="E28" s="190">
        <v>2</v>
      </c>
      <c r="F28" s="179">
        <v>3</v>
      </c>
      <c r="G28" s="181">
        <v>3</v>
      </c>
      <c r="H28" s="59"/>
      <c r="I28" s="48"/>
      <c r="J28" s="90"/>
      <c r="K28" s="104"/>
      <c r="L28" s="90"/>
      <c r="M28" s="104"/>
      <c r="N28" s="23"/>
      <c r="O28" s="51"/>
      <c r="P28" s="24"/>
      <c r="Q28" s="48"/>
      <c r="R28" s="28"/>
      <c r="S28" s="147"/>
      <c r="T28" s="25"/>
      <c r="U28" s="154"/>
      <c r="V28" s="26"/>
      <c r="W28" s="48"/>
      <c r="X28" s="90"/>
      <c r="Y28" s="104"/>
      <c r="Z28" s="18">
        <f t="shared" si="0"/>
        <v>11</v>
      </c>
      <c r="AA28" s="54">
        <f t="shared" si="1"/>
        <v>11</v>
      </c>
      <c r="AB28" s="102" t="s">
        <v>20</v>
      </c>
      <c r="AC28" s="138"/>
      <c r="AD28" s="3"/>
      <c r="AE28" s="3"/>
      <c r="AF28" s="3"/>
    </row>
    <row r="29" spans="1:32" ht="18" customHeight="1" x14ac:dyDescent="0.3">
      <c r="A29" s="95" t="s">
        <v>21</v>
      </c>
      <c r="B29" s="168">
        <v>22</v>
      </c>
      <c r="C29" s="176">
        <v>10</v>
      </c>
      <c r="D29" s="179">
        <v>210</v>
      </c>
      <c r="E29" s="190">
        <v>167</v>
      </c>
      <c r="F29" s="179">
        <v>158</v>
      </c>
      <c r="G29" s="181">
        <v>128</v>
      </c>
      <c r="H29" s="192"/>
      <c r="I29" s="104"/>
      <c r="J29" s="90"/>
      <c r="K29" s="104"/>
      <c r="L29" s="90"/>
      <c r="M29" s="104"/>
      <c r="N29" s="23"/>
      <c r="O29" s="51"/>
      <c r="P29" s="24"/>
      <c r="Q29" s="48"/>
      <c r="R29" s="28"/>
      <c r="S29" s="147"/>
      <c r="T29" s="25"/>
      <c r="U29" s="154"/>
      <c r="V29" s="26"/>
      <c r="W29" s="48"/>
      <c r="X29" s="90"/>
      <c r="Y29" s="104"/>
      <c r="Z29" s="18">
        <f t="shared" si="0"/>
        <v>390</v>
      </c>
      <c r="AA29" s="54">
        <f t="shared" si="1"/>
        <v>305</v>
      </c>
      <c r="AB29" s="102" t="s">
        <v>70</v>
      </c>
      <c r="AC29" s="138"/>
      <c r="AD29" s="3"/>
      <c r="AE29" s="3"/>
      <c r="AF29" s="3"/>
    </row>
    <row r="30" spans="1:32" ht="18" customHeight="1" x14ac:dyDescent="0.3">
      <c r="A30" s="95" t="s">
        <v>22</v>
      </c>
      <c r="B30" s="168">
        <v>119</v>
      </c>
      <c r="C30" s="176">
        <v>117</v>
      </c>
      <c r="D30" s="179">
        <v>216</v>
      </c>
      <c r="E30" s="190">
        <v>201</v>
      </c>
      <c r="F30" s="179">
        <v>314</v>
      </c>
      <c r="G30" s="181">
        <v>279</v>
      </c>
      <c r="H30" s="192"/>
      <c r="I30" s="104"/>
      <c r="J30" s="90"/>
      <c r="K30" s="104"/>
      <c r="L30" s="90"/>
      <c r="M30" s="104"/>
      <c r="N30" s="23"/>
      <c r="O30" s="51"/>
      <c r="P30" s="24"/>
      <c r="Q30" s="48"/>
      <c r="R30" s="28"/>
      <c r="S30" s="147"/>
      <c r="T30" s="25"/>
      <c r="U30" s="154"/>
      <c r="V30" s="26"/>
      <c r="W30" s="48"/>
      <c r="X30" s="90"/>
      <c r="Y30" s="104"/>
      <c r="Z30" s="18">
        <f t="shared" si="0"/>
        <v>649</v>
      </c>
      <c r="AA30" s="54">
        <f t="shared" si="1"/>
        <v>597</v>
      </c>
      <c r="AB30" s="102" t="s">
        <v>71</v>
      </c>
      <c r="AC30" s="138"/>
      <c r="AD30" s="3"/>
      <c r="AE30" s="3"/>
      <c r="AF30" s="3"/>
    </row>
    <row r="31" spans="1:32" ht="18" customHeight="1" x14ac:dyDescent="0.3">
      <c r="A31" s="95" t="s">
        <v>23</v>
      </c>
      <c r="B31" s="168">
        <v>15</v>
      </c>
      <c r="C31" s="176">
        <v>15</v>
      </c>
      <c r="D31" s="179">
        <v>66</v>
      </c>
      <c r="E31" s="190">
        <v>66</v>
      </c>
      <c r="F31" s="179">
        <v>166</v>
      </c>
      <c r="G31" s="181">
        <v>166</v>
      </c>
      <c r="H31" s="192"/>
      <c r="I31" s="104"/>
      <c r="J31" s="90"/>
      <c r="K31" s="104"/>
      <c r="L31" s="90"/>
      <c r="M31" s="104"/>
      <c r="N31" s="23"/>
      <c r="O31" s="51"/>
      <c r="P31" s="24"/>
      <c r="Q31" s="48"/>
      <c r="R31" s="28"/>
      <c r="S31" s="147"/>
      <c r="T31" s="25"/>
      <c r="U31" s="154"/>
      <c r="V31" s="26"/>
      <c r="W31" s="48"/>
      <c r="X31" s="90"/>
      <c r="Y31" s="104"/>
      <c r="Z31" s="18">
        <f t="shared" si="0"/>
        <v>247</v>
      </c>
      <c r="AA31" s="54">
        <f t="shared" si="1"/>
        <v>247</v>
      </c>
      <c r="AB31" s="102" t="s">
        <v>72</v>
      </c>
      <c r="AC31" s="138"/>
      <c r="AD31" s="3"/>
      <c r="AE31" s="3"/>
      <c r="AF31" s="3"/>
    </row>
    <row r="32" spans="1:32" ht="18" customHeight="1" x14ac:dyDescent="0.3">
      <c r="A32" s="95" t="s">
        <v>24</v>
      </c>
      <c r="B32" s="168">
        <v>55</v>
      </c>
      <c r="C32" s="176">
        <v>48</v>
      </c>
      <c r="D32" s="179">
        <v>55</v>
      </c>
      <c r="E32" s="190">
        <v>54</v>
      </c>
      <c r="F32" s="179">
        <v>76</v>
      </c>
      <c r="G32" s="181">
        <v>68</v>
      </c>
      <c r="H32" s="192"/>
      <c r="I32" s="104"/>
      <c r="J32" s="90"/>
      <c r="K32" s="104"/>
      <c r="L32" s="90"/>
      <c r="M32" s="104"/>
      <c r="N32" s="23"/>
      <c r="O32" s="51"/>
      <c r="P32" s="24"/>
      <c r="Q32" s="48"/>
      <c r="R32" s="28"/>
      <c r="S32" s="147"/>
      <c r="T32" s="25"/>
      <c r="U32" s="154"/>
      <c r="V32" s="26"/>
      <c r="W32" s="48"/>
      <c r="X32" s="90"/>
      <c r="Y32" s="104"/>
      <c r="Z32" s="18">
        <f t="shared" si="0"/>
        <v>186</v>
      </c>
      <c r="AA32" s="54">
        <f t="shared" si="1"/>
        <v>170</v>
      </c>
      <c r="AB32" s="102" t="s">
        <v>73</v>
      </c>
      <c r="AC32" s="138"/>
      <c r="AD32" s="3"/>
      <c r="AE32" s="3"/>
      <c r="AF32" s="3"/>
    </row>
    <row r="33" spans="1:32" ht="18" customHeight="1" x14ac:dyDescent="0.3">
      <c r="A33" s="95" t="s">
        <v>25</v>
      </c>
      <c r="B33" s="168">
        <v>31</v>
      </c>
      <c r="C33" s="176">
        <v>23</v>
      </c>
      <c r="D33" s="179">
        <v>73</v>
      </c>
      <c r="E33" s="190">
        <v>71</v>
      </c>
      <c r="F33" s="179">
        <v>67</v>
      </c>
      <c r="G33" s="181">
        <v>67</v>
      </c>
      <c r="H33" s="192"/>
      <c r="I33" s="104"/>
      <c r="J33" s="90"/>
      <c r="K33" s="104"/>
      <c r="L33" s="90"/>
      <c r="M33" s="104"/>
      <c r="N33" s="23"/>
      <c r="O33" s="51"/>
      <c r="P33" s="24"/>
      <c r="Q33" s="52"/>
      <c r="R33" s="28"/>
      <c r="S33" s="147"/>
      <c r="T33" s="25"/>
      <c r="U33" s="154"/>
      <c r="V33" s="26"/>
      <c r="W33" s="48"/>
      <c r="X33" s="90"/>
      <c r="Y33" s="104"/>
      <c r="Z33" s="18">
        <f t="shared" si="0"/>
        <v>171</v>
      </c>
      <c r="AA33" s="54">
        <f t="shared" si="1"/>
        <v>161</v>
      </c>
      <c r="AB33" s="102" t="s">
        <v>74</v>
      </c>
      <c r="AC33" s="138"/>
      <c r="AD33" s="3"/>
      <c r="AE33" s="3"/>
      <c r="AF33" s="3"/>
    </row>
    <row r="34" spans="1:32" ht="18" customHeight="1" x14ac:dyDescent="0.3">
      <c r="A34" s="95" t="s">
        <v>26</v>
      </c>
      <c r="B34" s="168">
        <v>1049</v>
      </c>
      <c r="C34" s="176">
        <v>958</v>
      </c>
      <c r="D34" s="179">
        <v>2238</v>
      </c>
      <c r="E34" s="190">
        <v>2071</v>
      </c>
      <c r="F34" s="179">
        <v>1909</v>
      </c>
      <c r="G34" s="181">
        <v>1794</v>
      </c>
      <c r="H34" s="192"/>
      <c r="I34" s="104"/>
      <c r="J34" s="90"/>
      <c r="K34" s="104"/>
      <c r="L34" s="90"/>
      <c r="M34" s="104"/>
      <c r="N34" s="23"/>
      <c r="O34" s="51"/>
      <c r="P34" s="24"/>
      <c r="Q34" s="48"/>
      <c r="R34" s="28"/>
      <c r="S34" s="147"/>
      <c r="T34" s="25"/>
      <c r="U34" s="154"/>
      <c r="V34" s="26"/>
      <c r="W34" s="48"/>
      <c r="X34" s="90"/>
      <c r="Y34" s="104"/>
      <c r="Z34" s="18">
        <f t="shared" si="0"/>
        <v>5196</v>
      </c>
      <c r="AA34" s="54">
        <f t="shared" si="1"/>
        <v>4823</v>
      </c>
      <c r="AB34" s="102" t="s">
        <v>75</v>
      </c>
      <c r="AC34" s="138"/>
      <c r="AD34" s="3"/>
      <c r="AE34" s="3"/>
      <c r="AF34" s="3"/>
    </row>
    <row r="35" spans="1:32" ht="18" customHeight="1" x14ac:dyDescent="0.3">
      <c r="A35" s="95" t="s">
        <v>27</v>
      </c>
      <c r="B35" s="168">
        <v>7</v>
      </c>
      <c r="C35" s="176">
        <v>7</v>
      </c>
      <c r="D35" s="179">
        <v>65</v>
      </c>
      <c r="E35" s="190">
        <v>63</v>
      </c>
      <c r="F35" s="179">
        <v>53</v>
      </c>
      <c r="G35" s="181">
        <v>53</v>
      </c>
      <c r="H35" s="59"/>
      <c r="I35" s="48"/>
      <c r="J35" s="90"/>
      <c r="K35" s="104"/>
      <c r="L35" s="90"/>
      <c r="M35" s="104"/>
      <c r="N35" s="23"/>
      <c r="O35" s="51"/>
      <c r="P35" s="24"/>
      <c r="Q35" s="48"/>
      <c r="R35" s="28"/>
      <c r="S35" s="147"/>
      <c r="T35" s="25"/>
      <c r="U35" s="154"/>
      <c r="V35" s="26"/>
      <c r="W35" s="48"/>
      <c r="X35" s="90"/>
      <c r="Y35" s="104"/>
      <c r="Z35" s="18">
        <f t="shared" si="0"/>
        <v>125</v>
      </c>
      <c r="AA35" s="54">
        <f t="shared" si="1"/>
        <v>123</v>
      </c>
      <c r="AB35" s="102" t="s">
        <v>76</v>
      </c>
      <c r="AC35" s="138"/>
      <c r="AD35" s="3"/>
      <c r="AE35" s="3"/>
      <c r="AF35" s="3"/>
    </row>
    <row r="36" spans="1:32" ht="18" customHeight="1" x14ac:dyDescent="0.3">
      <c r="A36" s="95" t="s">
        <v>28</v>
      </c>
      <c r="B36" s="168">
        <v>394</v>
      </c>
      <c r="C36" s="176">
        <v>347</v>
      </c>
      <c r="D36" s="179">
        <v>405</v>
      </c>
      <c r="E36" s="190">
        <v>393</v>
      </c>
      <c r="F36" s="179">
        <v>594</v>
      </c>
      <c r="G36" s="181">
        <v>577</v>
      </c>
      <c r="H36" s="59"/>
      <c r="I36" s="48"/>
      <c r="J36" s="90"/>
      <c r="K36" s="104"/>
      <c r="L36" s="90"/>
      <c r="M36" s="104"/>
      <c r="N36" s="23"/>
      <c r="O36" s="51"/>
      <c r="P36" s="24"/>
      <c r="Q36" s="48"/>
      <c r="R36" s="28"/>
      <c r="S36" s="147"/>
      <c r="T36" s="25"/>
      <c r="U36" s="154"/>
      <c r="V36" s="26"/>
      <c r="W36" s="48"/>
      <c r="X36" s="90"/>
      <c r="Y36" s="104"/>
      <c r="Z36" s="18">
        <f t="shared" si="0"/>
        <v>1393</v>
      </c>
      <c r="AA36" s="54">
        <f t="shared" si="1"/>
        <v>1317</v>
      </c>
      <c r="AB36" s="102" t="s">
        <v>77</v>
      </c>
      <c r="AC36" s="138"/>
      <c r="AD36" s="3"/>
      <c r="AE36" s="3"/>
      <c r="AF36" s="3"/>
    </row>
    <row r="37" spans="1:32" ht="18" customHeight="1" x14ac:dyDescent="0.3">
      <c r="A37" s="95" t="s">
        <v>29</v>
      </c>
      <c r="B37" s="168">
        <v>2</v>
      </c>
      <c r="C37" s="176">
        <v>2</v>
      </c>
      <c r="D37" s="179">
        <v>18</v>
      </c>
      <c r="E37" s="190">
        <v>18</v>
      </c>
      <c r="F37" s="179">
        <v>39</v>
      </c>
      <c r="G37" s="181">
        <v>39</v>
      </c>
      <c r="H37" s="59"/>
      <c r="I37" s="48"/>
      <c r="J37" s="90"/>
      <c r="K37" s="104"/>
      <c r="L37" s="90"/>
      <c r="M37" s="104"/>
      <c r="N37" s="23"/>
      <c r="O37" s="51"/>
      <c r="P37" s="24"/>
      <c r="Q37" s="48"/>
      <c r="R37" s="28"/>
      <c r="S37" s="147"/>
      <c r="T37" s="25"/>
      <c r="U37" s="154"/>
      <c r="V37" s="26"/>
      <c r="W37" s="48"/>
      <c r="X37" s="90"/>
      <c r="Y37" s="104"/>
      <c r="Z37" s="18">
        <f t="shared" si="0"/>
        <v>59</v>
      </c>
      <c r="AA37" s="54">
        <f t="shared" si="1"/>
        <v>59</v>
      </c>
      <c r="AB37" s="102" t="s">
        <v>29</v>
      </c>
      <c r="AC37" s="138"/>
      <c r="AD37" s="3"/>
      <c r="AE37" s="3"/>
      <c r="AF37" s="3"/>
    </row>
    <row r="38" spans="1:32" ht="18" customHeight="1" x14ac:dyDescent="0.3">
      <c r="A38" s="95" t="s">
        <v>30</v>
      </c>
      <c r="B38" s="168">
        <v>3388</v>
      </c>
      <c r="C38" s="176">
        <v>3096</v>
      </c>
      <c r="D38" s="179">
        <v>7923</v>
      </c>
      <c r="E38" s="190">
        <v>7517</v>
      </c>
      <c r="F38" s="179">
        <v>9512</v>
      </c>
      <c r="G38" s="181">
        <v>8916</v>
      </c>
      <c r="H38" s="192"/>
      <c r="I38" s="104"/>
      <c r="J38" s="90"/>
      <c r="K38" s="104"/>
      <c r="L38" s="90"/>
      <c r="M38" s="104"/>
      <c r="N38" s="23"/>
      <c r="O38" s="51"/>
      <c r="P38" s="24"/>
      <c r="Q38" s="48"/>
      <c r="R38" s="28"/>
      <c r="S38" s="147"/>
      <c r="T38" s="25"/>
      <c r="U38" s="154"/>
      <c r="V38" s="26"/>
      <c r="W38" s="48"/>
      <c r="X38" s="90"/>
      <c r="Y38" s="104"/>
      <c r="Z38" s="18">
        <f t="shared" si="0"/>
        <v>20823</v>
      </c>
      <c r="AA38" s="54">
        <f t="shared" si="1"/>
        <v>19529</v>
      </c>
      <c r="AB38" s="102" t="s">
        <v>79</v>
      </c>
      <c r="AC38" s="138"/>
      <c r="AD38" s="3"/>
      <c r="AE38" s="3"/>
      <c r="AF38" s="3"/>
    </row>
    <row r="39" spans="1:32" ht="18" customHeight="1" x14ac:dyDescent="0.3">
      <c r="A39" s="95" t="s">
        <v>31</v>
      </c>
      <c r="B39" s="168">
        <v>276</v>
      </c>
      <c r="C39" s="176">
        <v>259</v>
      </c>
      <c r="D39" s="179">
        <v>307</v>
      </c>
      <c r="E39" s="190">
        <v>296</v>
      </c>
      <c r="F39" s="179">
        <v>335</v>
      </c>
      <c r="G39" s="181">
        <v>317</v>
      </c>
      <c r="H39" s="192"/>
      <c r="I39" s="104"/>
      <c r="J39" s="90"/>
      <c r="K39" s="104"/>
      <c r="L39" s="90"/>
      <c r="M39" s="104"/>
      <c r="N39" s="23"/>
      <c r="O39" s="51"/>
      <c r="P39" s="24"/>
      <c r="Q39" s="48"/>
      <c r="R39" s="28"/>
      <c r="S39" s="147"/>
      <c r="T39" s="25"/>
      <c r="U39" s="154"/>
      <c r="V39" s="26"/>
      <c r="W39" s="48"/>
      <c r="X39" s="90"/>
      <c r="Y39" s="104"/>
      <c r="Z39" s="18">
        <f t="shared" si="0"/>
        <v>918</v>
      </c>
      <c r="AA39" s="54">
        <f t="shared" si="1"/>
        <v>872</v>
      </c>
      <c r="AB39" s="102" t="s">
        <v>80</v>
      </c>
      <c r="AC39" s="138"/>
      <c r="AD39" s="3"/>
      <c r="AE39" s="3"/>
      <c r="AF39" s="3"/>
    </row>
    <row r="40" spans="1:32" ht="18" customHeight="1" x14ac:dyDescent="0.3">
      <c r="A40" s="95" t="s">
        <v>32</v>
      </c>
      <c r="B40" s="168">
        <v>78</v>
      </c>
      <c r="C40" s="176">
        <v>74</v>
      </c>
      <c r="D40" s="179">
        <v>261</v>
      </c>
      <c r="E40" s="190">
        <v>256</v>
      </c>
      <c r="F40" s="179">
        <v>327</v>
      </c>
      <c r="G40" s="181">
        <v>319</v>
      </c>
      <c r="H40" s="192"/>
      <c r="I40" s="104"/>
      <c r="J40" s="90"/>
      <c r="K40" s="104"/>
      <c r="L40" s="90"/>
      <c r="M40" s="104"/>
      <c r="N40" s="23"/>
      <c r="O40" s="51"/>
      <c r="P40" s="24"/>
      <c r="Q40" s="52"/>
      <c r="R40" s="28"/>
      <c r="S40" s="147"/>
      <c r="T40" s="25"/>
      <c r="U40" s="154"/>
      <c r="V40" s="26"/>
      <c r="W40" s="48"/>
      <c r="X40" s="90"/>
      <c r="Y40" s="104"/>
      <c r="Z40" s="18">
        <f t="shared" si="0"/>
        <v>666</v>
      </c>
      <c r="AA40" s="54">
        <f t="shared" si="1"/>
        <v>649</v>
      </c>
      <c r="AB40" s="102" t="s">
        <v>81</v>
      </c>
      <c r="AC40" s="138"/>
      <c r="AD40" s="3"/>
      <c r="AE40" s="3"/>
      <c r="AF40" s="3"/>
    </row>
    <row r="41" spans="1:32" ht="18" customHeight="1" x14ac:dyDescent="0.3">
      <c r="A41" s="95" t="s">
        <v>33</v>
      </c>
      <c r="B41" s="168">
        <v>1444</v>
      </c>
      <c r="C41" s="176">
        <v>1386</v>
      </c>
      <c r="D41" s="179">
        <v>683</v>
      </c>
      <c r="E41" s="190">
        <v>668</v>
      </c>
      <c r="F41" s="179">
        <v>613</v>
      </c>
      <c r="G41" s="181">
        <v>606</v>
      </c>
      <c r="H41" s="192"/>
      <c r="I41" s="104"/>
      <c r="J41" s="90"/>
      <c r="K41" s="104"/>
      <c r="L41" s="90"/>
      <c r="M41" s="104"/>
      <c r="N41" s="23"/>
      <c r="O41" s="51"/>
      <c r="P41" s="24"/>
      <c r="Q41" s="48"/>
      <c r="R41" s="28"/>
      <c r="S41" s="147"/>
      <c r="T41" s="25"/>
      <c r="U41" s="154"/>
      <c r="V41" s="26"/>
      <c r="W41" s="48"/>
      <c r="X41" s="90"/>
      <c r="Y41" s="104"/>
      <c r="Z41" s="18">
        <f t="shared" si="0"/>
        <v>2740</v>
      </c>
      <c r="AA41" s="54">
        <f t="shared" si="1"/>
        <v>2660</v>
      </c>
      <c r="AB41" s="102" t="s">
        <v>82</v>
      </c>
      <c r="AC41" s="138"/>
      <c r="AD41" s="3"/>
      <c r="AE41" s="3"/>
      <c r="AF41" s="3"/>
    </row>
    <row r="42" spans="1:32" ht="18" customHeight="1" x14ac:dyDescent="0.3">
      <c r="A42" s="95" t="s">
        <v>34</v>
      </c>
      <c r="B42" s="168">
        <v>648</v>
      </c>
      <c r="C42" s="176">
        <v>517</v>
      </c>
      <c r="D42" s="179">
        <v>1293</v>
      </c>
      <c r="E42" s="190">
        <v>1112</v>
      </c>
      <c r="F42" s="179">
        <v>1287</v>
      </c>
      <c r="G42" s="181">
        <v>1098</v>
      </c>
      <c r="H42" s="192"/>
      <c r="I42" s="104"/>
      <c r="J42" s="90"/>
      <c r="K42" s="104"/>
      <c r="L42" s="90"/>
      <c r="M42" s="104"/>
      <c r="N42" s="23"/>
      <c r="O42" s="51"/>
      <c r="P42" s="24"/>
      <c r="Q42" s="48"/>
      <c r="R42" s="28"/>
      <c r="S42" s="147"/>
      <c r="T42" s="25"/>
      <c r="U42" s="154"/>
      <c r="V42" s="26"/>
      <c r="W42" s="48"/>
      <c r="X42" s="90"/>
      <c r="Y42" s="104"/>
      <c r="Z42" s="18">
        <f t="shared" si="0"/>
        <v>3228</v>
      </c>
      <c r="AA42" s="54">
        <f t="shared" si="1"/>
        <v>2727</v>
      </c>
      <c r="AB42" s="102" t="s">
        <v>83</v>
      </c>
      <c r="AC42" s="138"/>
      <c r="AD42" s="3"/>
      <c r="AE42" s="3"/>
      <c r="AF42" s="3"/>
    </row>
    <row r="43" spans="1:32" ht="18" customHeight="1" x14ac:dyDescent="0.3">
      <c r="A43" s="95" t="s">
        <v>35</v>
      </c>
      <c r="B43" s="168">
        <v>425</v>
      </c>
      <c r="C43" s="176">
        <v>405</v>
      </c>
      <c r="D43" s="179">
        <v>812</v>
      </c>
      <c r="E43" s="190">
        <v>761</v>
      </c>
      <c r="F43" s="179">
        <v>972</v>
      </c>
      <c r="G43" s="181">
        <v>898</v>
      </c>
      <c r="H43" s="192"/>
      <c r="I43" s="104"/>
      <c r="J43" s="90"/>
      <c r="K43" s="104"/>
      <c r="L43" s="90"/>
      <c r="M43" s="104"/>
      <c r="N43" s="23"/>
      <c r="O43" s="51"/>
      <c r="P43" s="24"/>
      <c r="Q43" s="48"/>
      <c r="R43" s="28"/>
      <c r="S43" s="147"/>
      <c r="T43" s="25"/>
      <c r="U43" s="154"/>
      <c r="V43" s="26"/>
      <c r="W43" s="48"/>
      <c r="X43" s="90"/>
      <c r="Y43" s="104"/>
      <c r="Z43" s="18">
        <f t="shared" si="0"/>
        <v>2209</v>
      </c>
      <c r="AA43" s="54">
        <f t="shared" si="1"/>
        <v>2064</v>
      </c>
      <c r="AB43" s="102" t="s">
        <v>84</v>
      </c>
      <c r="AC43" s="138"/>
      <c r="AD43" s="3"/>
      <c r="AE43" s="3"/>
      <c r="AF43" s="3"/>
    </row>
    <row r="44" spans="1:32" ht="18" customHeight="1" x14ac:dyDescent="0.3">
      <c r="A44" s="95" t="s">
        <v>36</v>
      </c>
      <c r="B44" s="168">
        <v>335</v>
      </c>
      <c r="C44" s="176">
        <v>217</v>
      </c>
      <c r="D44" s="179">
        <v>727</v>
      </c>
      <c r="E44" s="190">
        <v>552</v>
      </c>
      <c r="F44" s="179">
        <v>676</v>
      </c>
      <c r="G44" s="190">
        <v>609</v>
      </c>
      <c r="H44" s="90"/>
      <c r="I44" s="104"/>
      <c r="J44" s="90"/>
      <c r="K44" s="104"/>
      <c r="L44" s="90"/>
      <c r="M44" s="104"/>
      <c r="N44" s="23"/>
      <c r="O44" s="51"/>
      <c r="P44" s="24"/>
      <c r="Q44" s="48"/>
      <c r="R44" s="28"/>
      <c r="S44" s="147"/>
      <c r="T44" s="25"/>
      <c r="U44" s="154"/>
      <c r="V44" s="26"/>
      <c r="W44" s="48"/>
      <c r="X44" s="90"/>
      <c r="Y44" s="104"/>
      <c r="Z44" s="18">
        <f t="shared" si="0"/>
        <v>1738</v>
      </c>
      <c r="AA44" s="54">
        <f t="shared" si="1"/>
        <v>1378</v>
      </c>
      <c r="AB44" s="102" t="s">
        <v>85</v>
      </c>
      <c r="AC44" s="138"/>
      <c r="AD44" s="3"/>
      <c r="AE44" s="3"/>
      <c r="AF44" s="3"/>
    </row>
    <row r="45" spans="1:32" ht="18" customHeight="1" x14ac:dyDescent="0.3">
      <c r="A45" s="95" t="s">
        <v>37</v>
      </c>
      <c r="B45" s="168">
        <v>88</v>
      </c>
      <c r="C45" s="176">
        <v>77</v>
      </c>
      <c r="D45" s="179">
        <v>180</v>
      </c>
      <c r="E45" s="190">
        <v>177</v>
      </c>
      <c r="F45" s="179">
        <v>211</v>
      </c>
      <c r="G45" s="190">
        <v>192</v>
      </c>
      <c r="H45" s="90"/>
      <c r="I45" s="104"/>
      <c r="J45" s="90"/>
      <c r="K45" s="104"/>
      <c r="L45" s="90"/>
      <c r="M45" s="104"/>
      <c r="N45" s="23"/>
      <c r="O45" s="51"/>
      <c r="P45" s="24"/>
      <c r="Q45" s="48"/>
      <c r="R45" s="28"/>
      <c r="S45" s="147"/>
      <c r="T45" s="25"/>
      <c r="U45" s="154"/>
      <c r="V45" s="26"/>
      <c r="W45" s="48"/>
      <c r="X45" s="90"/>
      <c r="Y45" s="104"/>
      <c r="Z45" s="18">
        <f t="shared" si="0"/>
        <v>479</v>
      </c>
      <c r="AA45" s="54">
        <f t="shared" si="1"/>
        <v>446</v>
      </c>
      <c r="AB45" s="102" t="s">
        <v>86</v>
      </c>
      <c r="AC45" s="138"/>
      <c r="AD45" s="3"/>
      <c r="AE45" s="3"/>
      <c r="AF45" s="3"/>
    </row>
    <row r="46" spans="1:32" ht="18" customHeight="1" x14ac:dyDescent="0.3">
      <c r="A46" s="95" t="s">
        <v>38</v>
      </c>
      <c r="B46" s="168">
        <v>107</v>
      </c>
      <c r="C46" s="176">
        <v>88</v>
      </c>
      <c r="D46" s="179">
        <v>364</v>
      </c>
      <c r="E46" s="190">
        <v>360</v>
      </c>
      <c r="F46" s="179">
        <v>421</v>
      </c>
      <c r="G46" s="190">
        <v>408</v>
      </c>
      <c r="H46" s="90"/>
      <c r="I46" s="104"/>
      <c r="J46" s="90"/>
      <c r="K46" s="104"/>
      <c r="L46" s="90"/>
      <c r="M46" s="104"/>
      <c r="N46" s="23"/>
      <c r="O46" s="51"/>
      <c r="P46" s="24"/>
      <c r="Q46" s="48"/>
      <c r="R46" s="28"/>
      <c r="S46" s="147"/>
      <c r="T46" s="25"/>
      <c r="U46" s="154"/>
      <c r="V46" s="26"/>
      <c r="W46" s="48"/>
      <c r="X46" s="90"/>
      <c r="Y46" s="104"/>
      <c r="Z46" s="18">
        <f t="shared" si="0"/>
        <v>892</v>
      </c>
      <c r="AA46" s="54">
        <f t="shared" si="1"/>
        <v>856</v>
      </c>
      <c r="AB46" s="102" t="s">
        <v>87</v>
      </c>
      <c r="AC46" s="138"/>
      <c r="AD46" s="3"/>
      <c r="AE46" s="3"/>
      <c r="AF46" s="3"/>
    </row>
    <row r="47" spans="1:32" ht="18" customHeight="1" x14ac:dyDescent="0.3">
      <c r="A47" s="95" t="s">
        <v>39</v>
      </c>
      <c r="B47" s="168">
        <v>434</v>
      </c>
      <c r="C47" s="176">
        <v>420</v>
      </c>
      <c r="D47" s="179">
        <v>760</v>
      </c>
      <c r="E47" s="190">
        <v>745</v>
      </c>
      <c r="F47" s="179">
        <v>814</v>
      </c>
      <c r="G47" s="190">
        <v>777</v>
      </c>
      <c r="H47" s="90"/>
      <c r="I47" s="104"/>
      <c r="J47" s="90"/>
      <c r="K47" s="104"/>
      <c r="L47" s="90"/>
      <c r="M47" s="104"/>
      <c r="N47" s="23"/>
      <c r="O47" s="51"/>
      <c r="P47" s="24"/>
      <c r="Q47" s="48"/>
      <c r="R47" s="28"/>
      <c r="S47" s="147"/>
      <c r="T47" s="25"/>
      <c r="U47" s="154"/>
      <c r="V47" s="26"/>
      <c r="W47" s="48"/>
      <c r="X47" s="90"/>
      <c r="Y47" s="104"/>
      <c r="Z47" s="18">
        <f t="shared" si="0"/>
        <v>2008</v>
      </c>
      <c r="AA47" s="54">
        <f t="shared" si="1"/>
        <v>1942</v>
      </c>
      <c r="AB47" s="102" t="s">
        <v>88</v>
      </c>
      <c r="AC47" s="138"/>
      <c r="AD47" s="3"/>
      <c r="AE47" s="3"/>
      <c r="AF47" s="3"/>
    </row>
    <row r="48" spans="1:32" ht="18" customHeight="1" x14ac:dyDescent="0.3">
      <c r="A48" s="95" t="s">
        <v>106</v>
      </c>
      <c r="B48" s="168">
        <v>3</v>
      </c>
      <c r="C48" s="176">
        <v>3</v>
      </c>
      <c r="D48" s="179">
        <v>13</v>
      </c>
      <c r="E48" s="190">
        <v>10</v>
      </c>
      <c r="F48" s="179">
        <v>12</v>
      </c>
      <c r="G48" s="190">
        <v>12</v>
      </c>
      <c r="H48" s="90"/>
      <c r="I48" s="104"/>
      <c r="J48" s="90"/>
      <c r="K48" s="104"/>
      <c r="L48" s="90"/>
      <c r="M48" s="104"/>
      <c r="N48" s="23"/>
      <c r="O48" s="51"/>
      <c r="P48" s="24"/>
      <c r="Q48" s="48"/>
      <c r="R48" s="28"/>
      <c r="S48" s="147"/>
      <c r="T48" s="25"/>
      <c r="U48" s="154"/>
      <c r="V48" s="26"/>
      <c r="W48" s="48"/>
      <c r="X48" s="90"/>
      <c r="Y48" s="104"/>
      <c r="Z48" s="18">
        <f t="shared" si="0"/>
        <v>28</v>
      </c>
      <c r="AA48" s="54">
        <f t="shared" si="1"/>
        <v>25</v>
      </c>
      <c r="AB48" s="103" t="s">
        <v>107</v>
      </c>
      <c r="AC48" s="138"/>
      <c r="AD48" s="3"/>
      <c r="AE48" s="3"/>
      <c r="AF48" s="3"/>
    </row>
    <row r="49" spans="1:32" ht="18" customHeight="1" x14ac:dyDescent="0.3">
      <c r="A49" s="95" t="s">
        <v>40</v>
      </c>
      <c r="B49" s="168">
        <v>111</v>
      </c>
      <c r="C49" s="176">
        <v>87</v>
      </c>
      <c r="D49" s="179">
        <v>391</v>
      </c>
      <c r="E49" s="190">
        <v>320</v>
      </c>
      <c r="F49" s="179">
        <v>391</v>
      </c>
      <c r="G49" s="190">
        <v>335</v>
      </c>
      <c r="H49" s="90"/>
      <c r="I49" s="104"/>
      <c r="J49" s="90"/>
      <c r="K49" s="104"/>
      <c r="L49" s="90"/>
      <c r="M49" s="104"/>
      <c r="N49" s="23"/>
      <c r="O49" s="51"/>
      <c r="P49" s="24"/>
      <c r="Q49" s="48"/>
      <c r="R49" s="28"/>
      <c r="S49" s="147"/>
      <c r="T49" s="25"/>
      <c r="U49" s="154"/>
      <c r="V49" s="26"/>
      <c r="W49" s="48"/>
      <c r="X49" s="90"/>
      <c r="Y49" s="104"/>
      <c r="Z49" s="18">
        <f>B49+D49+F49+H49+J49+L49+N49+P49+R49+T49+V49+X49</f>
        <v>893</v>
      </c>
      <c r="AA49" s="54">
        <f t="shared" si="1"/>
        <v>742</v>
      </c>
      <c r="AB49" s="102" t="s">
        <v>89</v>
      </c>
      <c r="AC49" s="138"/>
      <c r="AD49" s="3"/>
      <c r="AE49" s="3"/>
      <c r="AF49" s="3"/>
    </row>
    <row r="50" spans="1:32" ht="18" customHeight="1" x14ac:dyDescent="0.3">
      <c r="A50" s="95" t="s">
        <v>41</v>
      </c>
      <c r="B50" s="168">
        <v>6507</v>
      </c>
      <c r="C50" s="176">
        <v>4025</v>
      </c>
      <c r="D50" s="179">
        <v>9613</v>
      </c>
      <c r="E50" s="190">
        <v>6643</v>
      </c>
      <c r="F50" s="179">
        <v>9703</v>
      </c>
      <c r="G50" s="190">
        <v>6702</v>
      </c>
      <c r="H50" s="90"/>
      <c r="I50" s="104"/>
      <c r="J50" s="90"/>
      <c r="K50" s="104"/>
      <c r="L50" s="90"/>
      <c r="M50" s="104"/>
      <c r="N50" s="23"/>
      <c r="O50" s="51"/>
      <c r="P50" s="24"/>
      <c r="Q50" s="48"/>
      <c r="R50" s="28"/>
      <c r="S50" s="147"/>
      <c r="T50" s="25"/>
      <c r="U50" s="154"/>
      <c r="V50" s="26"/>
      <c r="W50" s="48"/>
      <c r="X50" s="90"/>
      <c r="Y50" s="104"/>
      <c r="Z50" s="18">
        <f t="shared" si="0"/>
        <v>25823</v>
      </c>
      <c r="AA50" s="54">
        <f t="shared" si="1"/>
        <v>17370</v>
      </c>
      <c r="AB50" s="102" t="s">
        <v>90</v>
      </c>
      <c r="AC50" s="138"/>
      <c r="AD50" s="3"/>
      <c r="AE50" s="3"/>
      <c r="AF50" s="3"/>
    </row>
    <row r="51" spans="1:32" ht="18" customHeight="1" x14ac:dyDescent="0.3">
      <c r="A51" s="95" t="s">
        <v>42</v>
      </c>
      <c r="B51" s="168">
        <v>534</v>
      </c>
      <c r="C51" s="176">
        <v>455</v>
      </c>
      <c r="D51" s="179">
        <v>2063</v>
      </c>
      <c r="E51" s="190">
        <v>1891</v>
      </c>
      <c r="F51" s="179">
        <v>1980</v>
      </c>
      <c r="G51" s="190">
        <v>1870</v>
      </c>
      <c r="H51" s="90"/>
      <c r="I51" s="104"/>
      <c r="J51" s="90"/>
      <c r="K51" s="104"/>
      <c r="L51" s="90"/>
      <c r="M51" s="104"/>
      <c r="N51" s="23"/>
      <c r="O51" s="51"/>
      <c r="P51" s="24"/>
      <c r="Q51" s="48"/>
      <c r="R51" s="28"/>
      <c r="S51" s="147"/>
      <c r="T51" s="25"/>
      <c r="U51" s="154"/>
      <c r="V51" s="26"/>
      <c r="W51" s="48"/>
      <c r="X51" s="105"/>
      <c r="Y51" s="106"/>
      <c r="Z51" s="18">
        <f t="shared" si="0"/>
        <v>4577</v>
      </c>
      <c r="AA51" s="54">
        <f t="shared" si="1"/>
        <v>4216</v>
      </c>
      <c r="AB51" s="102" t="s">
        <v>91</v>
      </c>
      <c r="AC51" s="138"/>
      <c r="AD51" s="3"/>
      <c r="AE51" s="3"/>
      <c r="AF51" s="3"/>
    </row>
    <row r="52" spans="1:32" ht="18" customHeight="1" x14ac:dyDescent="0.3">
      <c r="A52" s="95" t="s">
        <v>43</v>
      </c>
      <c r="B52" s="168">
        <v>590</v>
      </c>
      <c r="C52" s="176">
        <v>565</v>
      </c>
      <c r="D52" s="179">
        <v>714</v>
      </c>
      <c r="E52" s="190">
        <v>675</v>
      </c>
      <c r="F52" s="179">
        <v>578</v>
      </c>
      <c r="G52" s="190">
        <v>559</v>
      </c>
      <c r="H52" s="90"/>
      <c r="I52" s="104"/>
      <c r="J52" s="90"/>
      <c r="K52" s="104"/>
      <c r="L52" s="90"/>
      <c r="M52" s="104"/>
      <c r="N52" s="23"/>
      <c r="O52" s="51"/>
      <c r="P52" s="24"/>
      <c r="Q52" s="48"/>
      <c r="R52" s="98"/>
      <c r="S52" s="147"/>
      <c r="T52" s="25"/>
      <c r="U52" s="154"/>
      <c r="V52" s="26"/>
      <c r="W52" s="48"/>
      <c r="X52" s="105"/>
      <c r="Y52" s="106"/>
      <c r="Z52" s="18">
        <f t="shared" si="0"/>
        <v>1882</v>
      </c>
      <c r="AA52" s="54">
        <f t="shared" si="1"/>
        <v>1799</v>
      </c>
      <c r="AB52" s="102" t="s">
        <v>92</v>
      </c>
      <c r="AC52" s="138"/>
      <c r="AD52" s="3"/>
      <c r="AE52" s="3"/>
      <c r="AF52" s="3"/>
    </row>
    <row r="53" spans="1:32" ht="18" customHeight="1" x14ac:dyDescent="0.3">
      <c r="A53" s="95" t="s">
        <v>44</v>
      </c>
      <c r="B53" s="168">
        <v>597</v>
      </c>
      <c r="C53" s="176">
        <v>584</v>
      </c>
      <c r="D53" s="179">
        <v>2020</v>
      </c>
      <c r="E53" s="190">
        <v>1913</v>
      </c>
      <c r="F53" s="179">
        <v>2252</v>
      </c>
      <c r="G53" s="190">
        <v>2143</v>
      </c>
      <c r="H53" s="90"/>
      <c r="I53" s="104"/>
      <c r="J53" s="90"/>
      <c r="K53" s="106"/>
      <c r="L53" s="105"/>
      <c r="M53" s="106"/>
      <c r="N53" s="23"/>
      <c r="O53" s="51"/>
      <c r="P53" s="24"/>
      <c r="Q53" s="48"/>
      <c r="R53" s="96"/>
      <c r="S53" s="147"/>
      <c r="T53" s="25"/>
      <c r="U53" s="154"/>
      <c r="V53" s="26"/>
      <c r="W53" s="48"/>
      <c r="X53" s="105"/>
      <c r="Y53" s="106"/>
      <c r="Z53" s="18">
        <f t="shared" si="0"/>
        <v>4869</v>
      </c>
      <c r="AA53" s="54">
        <f t="shared" si="1"/>
        <v>4640</v>
      </c>
      <c r="AB53" s="102" t="s">
        <v>93</v>
      </c>
      <c r="AC53" s="138"/>
      <c r="AD53" s="3"/>
      <c r="AE53" s="3"/>
      <c r="AF53" s="3"/>
    </row>
    <row r="54" spans="1:32" ht="19.5" customHeight="1" x14ac:dyDescent="0.3">
      <c r="A54" s="5" t="s">
        <v>45</v>
      </c>
      <c r="B54" s="169">
        <v>1026</v>
      </c>
      <c r="C54" s="177">
        <v>877</v>
      </c>
      <c r="D54" s="180">
        <v>2266</v>
      </c>
      <c r="E54" s="191">
        <v>2127</v>
      </c>
      <c r="F54" s="180">
        <v>2389</v>
      </c>
      <c r="G54" s="191">
        <v>2284</v>
      </c>
      <c r="H54" s="119"/>
      <c r="I54" s="121"/>
      <c r="J54" s="119"/>
      <c r="K54" s="118"/>
      <c r="L54" s="112"/>
      <c r="M54" s="111"/>
      <c r="N54" s="93"/>
      <c r="O54" s="53"/>
      <c r="P54" s="93"/>
      <c r="Q54" s="53"/>
      <c r="R54" s="113"/>
      <c r="S54" s="148"/>
      <c r="T54" s="155"/>
      <c r="U54" s="156"/>
      <c r="V54" s="155"/>
      <c r="W54" s="53"/>
      <c r="X54" s="128"/>
      <c r="Y54" s="129"/>
      <c r="Z54" s="124">
        <f t="shared" si="0"/>
        <v>5681</v>
      </c>
      <c r="AA54" s="125">
        <f t="shared" si="1"/>
        <v>5288</v>
      </c>
      <c r="AB54" s="89" t="s">
        <v>94</v>
      </c>
      <c r="AC54" s="138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7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61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61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61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61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61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61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1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1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1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1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1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1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1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1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1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1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1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1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1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1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1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1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1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1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1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1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1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1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1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1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1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1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1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1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1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1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1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1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1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1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1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1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1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1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1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1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1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1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1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1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1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1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1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1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1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1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1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1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1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1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1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1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1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1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1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1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1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1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1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1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1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1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1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1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1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1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1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1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1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1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1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1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1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Z13" sqref="Z13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8" t="s">
        <v>109</v>
      </c>
      <c r="L2" s="114"/>
      <c r="M2" s="114"/>
      <c r="N2" s="114"/>
      <c r="O2" s="114"/>
      <c r="V2" s="35"/>
      <c r="W2" s="35"/>
    </row>
    <row r="3" spans="1:106" ht="23.25" customHeight="1" x14ac:dyDescent="0.3">
      <c r="A3" s="67" t="s">
        <v>111</v>
      </c>
      <c r="L3" s="115"/>
      <c r="M3" s="115"/>
      <c r="N3" s="115"/>
      <c r="O3" s="115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9" customFormat="1" ht="31.5" customHeight="1" x14ac:dyDescent="0.25">
      <c r="A5" s="197" t="s">
        <v>1</v>
      </c>
      <c r="B5" s="207" t="s">
        <v>48</v>
      </c>
      <c r="C5" s="200"/>
      <c r="D5" s="195" t="s">
        <v>49</v>
      </c>
      <c r="E5" s="196"/>
      <c r="F5" s="195" t="s">
        <v>50</v>
      </c>
      <c r="G5" s="196"/>
      <c r="H5" s="195" t="s">
        <v>51</v>
      </c>
      <c r="I5" s="196"/>
      <c r="J5" s="195" t="s">
        <v>52</v>
      </c>
      <c r="K5" s="196"/>
      <c r="L5" s="195" t="s">
        <v>97</v>
      </c>
      <c r="M5" s="196"/>
      <c r="N5" s="204" t="s">
        <v>98</v>
      </c>
      <c r="O5" s="205"/>
      <c r="P5" s="195" t="s">
        <v>99</v>
      </c>
      <c r="Q5" s="196"/>
      <c r="R5" s="195" t="s">
        <v>100</v>
      </c>
      <c r="S5" s="196"/>
      <c r="T5" s="195" t="s">
        <v>101</v>
      </c>
      <c r="U5" s="206"/>
      <c r="V5" s="195" t="s">
        <v>102</v>
      </c>
      <c r="W5" s="196"/>
      <c r="X5" s="195" t="s">
        <v>103</v>
      </c>
      <c r="Y5" s="196"/>
      <c r="Z5" s="203" t="s">
        <v>95</v>
      </c>
      <c r="AA5" s="196"/>
      <c r="AB5" s="201" t="s">
        <v>53</v>
      </c>
    </row>
    <row r="6" spans="1:106" s="69" customFormat="1" ht="78" customHeight="1" x14ac:dyDescent="0.25">
      <c r="A6" s="198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2"/>
    </row>
    <row r="7" spans="1:106" s="84" customFormat="1" ht="13.2" x14ac:dyDescent="0.25">
      <c r="A7" s="76">
        <v>1</v>
      </c>
      <c r="B7" s="76">
        <v>2</v>
      </c>
      <c r="C7" s="171">
        <v>3</v>
      </c>
      <c r="D7" s="187">
        <v>4</v>
      </c>
      <c r="E7" s="83">
        <v>5</v>
      </c>
      <c r="F7" s="79">
        <v>6</v>
      </c>
      <c r="G7" s="80">
        <v>7</v>
      </c>
      <c r="H7" s="77">
        <v>8</v>
      </c>
      <c r="I7" s="78">
        <v>9</v>
      </c>
      <c r="J7" s="79">
        <v>10</v>
      </c>
      <c r="K7" s="77">
        <v>11</v>
      </c>
      <c r="L7" s="79">
        <v>12</v>
      </c>
      <c r="M7" s="79">
        <v>13</v>
      </c>
      <c r="N7" s="142">
        <v>14</v>
      </c>
      <c r="O7" s="81">
        <v>15</v>
      </c>
      <c r="P7" s="82">
        <v>16</v>
      </c>
      <c r="Q7" s="79">
        <v>17</v>
      </c>
      <c r="R7" s="79">
        <v>18</v>
      </c>
      <c r="S7" s="80">
        <v>19</v>
      </c>
      <c r="T7" s="82">
        <v>20</v>
      </c>
      <c r="U7" s="82">
        <v>21</v>
      </c>
      <c r="V7" s="79">
        <v>22</v>
      </c>
      <c r="W7" s="82">
        <v>23</v>
      </c>
      <c r="X7" s="77">
        <v>24</v>
      </c>
      <c r="Y7" s="79">
        <v>25</v>
      </c>
      <c r="Z7" s="40">
        <v>26</v>
      </c>
      <c r="AA7" s="41">
        <v>27</v>
      </c>
      <c r="AB7" s="41">
        <v>28</v>
      </c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</row>
    <row r="8" spans="1:106" s="2" customFormat="1" ht="24" customHeight="1" x14ac:dyDescent="0.25">
      <c r="A8" s="72" t="s">
        <v>2</v>
      </c>
      <c r="B8" s="17">
        <v>695528</v>
      </c>
      <c r="C8" s="183">
        <v>456658</v>
      </c>
      <c r="D8" s="166">
        <v>1587851</v>
      </c>
      <c r="E8" s="131">
        <v>1186565</v>
      </c>
      <c r="F8" s="166">
        <v>1670125</v>
      </c>
      <c r="G8" s="131">
        <v>1144387</v>
      </c>
      <c r="H8" s="107"/>
      <c r="I8" s="131"/>
      <c r="J8" s="139"/>
      <c r="K8" s="140"/>
      <c r="L8" s="107"/>
      <c r="M8" s="109"/>
      <c r="N8" s="108"/>
      <c r="O8" s="50"/>
      <c r="P8" s="43"/>
      <c r="Q8" s="56"/>
      <c r="R8" s="17"/>
      <c r="S8" s="144"/>
      <c r="T8" s="150"/>
      <c r="U8" s="56"/>
      <c r="V8" s="16"/>
      <c r="W8" s="56"/>
      <c r="X8" s="157"/>
      <c r="Y8" s="160"/>
      <c r="Z8" s="172">
        <f>B8+D8+F8+H8+J8+L8+N8+P8+R8+T8+V8+X8</f>
        <v>3953504</v>
      </c>
      <c r="AA8" s="56">
        <f>C8+E8+G8+I8+K8+M8+O8+Q8+S8+U8+W8+Y8</f>
        <v>2787610</v>
      </c>
      <c r="AB8" s="64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2" t="s">
        <v>3</v>
      </c>
      <c r="B9" s="21">
        <v>581744</v>
      </c>
      <c r="C9" s="184">
        <v>388795</v>
      </c>
      <c r="D9" s="167">
        <v>1434344</v>
      </c>
      <c r="E9" s="132">
        <v>1079551</v>
      </c>
      <c r="F9" s="167">
        <v>1494698</v>
      </c>
      <c r="G9" s="132">
        <v>1020588</v>
      </c>
      <c r="H9" s="108"/>
      <c r="I9" s="132"/>
      <c r="J9" s="136"/>
      <c r="K9" s="135"/>
      <c r="L9" s="108"/>
      <c r="M9" s="110"/>
      <c r="N9" s="108"/>
      <c r="O9" s="50"/>
      <c r="P9" s="42"/>
      <c r="Q9" s="54"/>
      <c r="R9" s="21"/>
      <c r="S9" s="87"/>
      <c r="T9" s="151"/>
      <c r="U9" s="54"/>
      <c r="V9" s="16"/>
      <c r="W9" s="54"/>
      <c r="X9" s="58"/>
      <c r="Y9" s="127"/>
      <c r="Z9" s="18">
        <f t="shared" ref="Z9:Z54" si="0">B9+D9+F9+H9+J9+L9+N9+P9+R9+T9+V9+X9</f>
        <v>3510786</v>
      </c>
      <c r="AA9" s="54">
        <f t="shared" ref="AA9:AA54" si="1">C9+E9+G9+I9+K9+M9+O9+Q9+S9+U9+W9+Y9</f>
        <v>2488934</v>
      </c>
      <c r="AB9" s="65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2" t="s">
        <v>4</v>
      </c>
      <c r="B10" s="21">
        <v>113784</v>
      </c>
      <c r="C10" s="184">
        <v>67863</v>
      </c>
      <c r="D10" s="167">
        <v>153507</v>
      </c>
      <c r="E10" s="132">
        <v>107014</v>
      </c>
      <c r="F10" s="167">
        <v>175427</v>
      </c>
      <c r="G10" s="132">
        <v>123799</v>
      </c>
      <c r="H10" s="108"/>
      <c r="I10" s="132"/>
      <c r="J10" s="120"/>
      <c r="K10" s="57"/>
      <c r="L10" s="21"/>
      <c r="M10" s="110"/>
      <c r="N10" s="108"/>
      <c r="O10" s="50"/>
      <c r="P10" s="19"/>
      <c r="Q10" s="54"/>
      <c r="R10" s="86"/>
      <c r="S10" s="145"/>
      <c r="T10" s="151"/>
      <c r="U10" s="54"/>
      <c r="V10" s="16"/>
      <c r="W10" s="54"/>
      <c r="X10" s="58"/>
      <c r="Y10" s="127"/>
      <c r="Z10" s="18">
        <f t="shared" si="0"/>
        <v>442718</v>
      </c>
      <c r="AA10" s="54">
        <f>C10+E10+G10+I10+K10+M10+O10+Q10+S10+U10+W10+Y10</f>
        <v>298676</v>
      </c>
      <c r="AB10" s="65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7"/>
      <c r="C11" s="185"/>
      <c r="D11" s="167"/>
      <c r="E11" s="132"/>
      <c r="F11" s="167"/>
      <c r="G11" s="132"/>
      <c r="H11" s="21"/>
      <c r="I11" s="133"/>
      <c r="J11" s="16"/>
      <c r="K11" s="54"/>
      <c r="M11" s="49"/>
      <c r="N11" s="23"/>
      <c r="O11" s="49"/>
      <c r="Q11" s="54"/>
      <c r="R11" s="27"/>
      <c r="S11" s="87"/>
      <c r="T11" s="151"/>
      <c r="U11" s="54"/>
      <c r="V11" s="151"/>
      <c r="W11" s="54"/>
      <c r="X11" s="152"/>
      <c r="Y11" s="88"/>
      <c r="Z11" s="173"/>
      <c r="AA11" s="54"/>
      <c r="AB11" s="63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27">
        <v>16</v>
      </c>
      <c r="C12" s="185">
        <v>16</v>
      </c>
      <c r="D12" s="168">
        <v>93</v>
      </c>
      <c r="E12" s="181">
        <v>93</v>
      </c>
      <c r="F12" s="168">
        <v>126</v>
      </c>
      <c r="G12" s="181">
        <v>113</v>
      </c>
      <c r="H12" s="58"/>
      <c r="I12" s="127"/>
      <c r="J12" s="58"/>
      <c r="K12" s="104"/>
      <c r="L12" s="58"/>
      <c r="M12" s="104"/>
      <c r="N12" s="45"/>
      <c r="O12" s="51"/>
      <c r="P12" s="26"/>
      <c r="Q12" s="48"/>
      <c r="R12" s="60"/>
      <c r="S12" s="153"/>
      <c r="T12" s="25"/>
      <c r="U12" s="48"/>
      <c r="V12" s="26"/>
      <c r="W12" s="48"/>
      <c r="X12" s="58"/>
      <c r="Y12" s="127"/>
      <c r="Z12" s="18">
        <f>B12+D12+F12+H12+J12+L12+N12+P12+R12+T12+V12+X12</f>
        <v>235</v>
      </c>
      <c r="AA12" s="54">
        <f>C12+E12+G12+I12+K12+M12+O12+Q12+S12+U12+W12+Y12</f>
        <v>222</v>
      </c>
      <c r="AB12" s="62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27">
        <v>692</v>
      </c>
      <c r="C13" s="185">
        <v>570</v>
      </c>
      <c r="D13" s="168">
        <v>1417</v>
      </c>
      <c r="E13" s="181">
        <v>1349</v>
      </c>
      <c r="F13" s="168">
        <v>1452</v>
      </c>
      <c r="G13" s="181">
        <v>1329</v>
      </c>
      <c r="H13" s="58"/>
      <c r="I13" s="127"/>
      <c r="J13" s="58"/>
      <c r="K13" s="104"/>
      <c r="L13" s="58"/>
      <c r="M13" s="104"/>
      <c r="N13" s="45"/>
      <c r="O13" s="51"/>
      <c r="P13" s="26"/>
      <c r="Q13" s="48"/>
      <c r="R13" s="60"/>
      <c r="S13" s="153"/>
      <c r="T13" s="25"/>
      <c r="U13" s="48"/>
      <c r="V13" s="26"/>
      <c r="W13" s="48"/>
      <c r="X13" s="58"/>
      <c r="Y13" s="127"/>
      <c r="Z13" s="18">
        <f t="shared" si="0"/>
        <v>3561</v>
      </c>
      <c r="AA13" s="54">
        <f t="shared" si="1"/>
        <v>3248</v>
      </c>
      <c r="AB13" s="62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27">
        <v>544</v>
      </c>
      <c r="C14" s="185">
        <v>538</v>
      </c>
      <c r="D14" s="168">
        <v>1053</v>
      </c>
      <c r="E14" s="181">
        <v>1029</v>
      </c>
      <c r="F14" s="168">
        <v>1537</v>
      </c>
      <c r="G14" s="181">
        <v>1473</v>
      </c>
      <c r="H14" s="58"/>
      <c r="I14" s="127"/>
      <c r="J14" s="58"/>
      <c r="K14" s="104"/>
      <c r="L14" s="58"/>
      <c r="M14" s="104"/>
      <c r="N14" s="45"/>
      <c r="O14" s="51"/>
      <c r="P14" s="26"/>
      <c r="Q14" s="48"/>
      <c r="R14" s="60"/>
      <c r="S14" s="153"/>
      <c r="T14" s="25"/>
      <c r="U14" s="48"/>
      <c r="V14" s="26"/>
      <c r="W14" s="48"/>
      <c r="X14" s="58"/>
      <c r="Y14" s="127"/>
      <c r="Z14" s="18">
        <f t="shared" si="0"/>
        <v>3134</v>
      </c>
      <c r="AA14" s="54">
        <f t="shared" si="1"/>
        <v>3040</v>
      </c>
      <c r="AB14" s="62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27">
        <v>4241</v>
      </c>
      <c r="C15" s="185">
        <v>1424</v>
      </c>
      <c r="D15" s="168">
        <v>4771</v>
      </c>
      <c r="E15" s="181">
        <v>2004</v>
      </c>
      <c r="F15" s="168">
        <v>5429</v>
      </c>
      <c r="G15" s="181">
        <v>2726</v>
      </c>
      <c r="H15" s="58"/>
      <c r="I15" s="127"/>
      <c r="J15" s="58"/>
      <c r="K15" s="104"/>
      <c r="L15" s="58"/>
      <c r="M15" s="104"/>
      <c r="N15" s="45"/>
      <c r="O15" s="51"/>
      <c r="P15" s="26"/>
      <c r="Q15" s="48"/>
      <c r="R15" s="60"/>
      <c r="S15" s="153"/>
      <c r="T15" s="25"/>
      <c r="U15" s="48"/>
      <c r="V15" s="26"/>
      <c r="W15" s="48"/>
      <c r="X15" s="58"/>
      <c r="Y15" s="127"/>
      <c r="Z15" s="18">
        <f>B15+D15+F15+H15+J15+L15+N15+P15+R15+T15+V15+X15</f>
        <v>14441</v>
      </c>
      <c r="AA15" s="54">
        <f>C15+E15+G15+I15+K15+M15+O15+Q15+S15+U15+W15+Y15</f>
        <v>6154</v>
      </c>
      <c r="AB15" s="62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27">
        <v>32</v>
      </c>
      <c r="C16" s="185">
        <v>1</v>
      </c>
      <c r="D16" s="168">
        <v>145</v>
      </c>
      <c r="E16" s="181">
        <v>83</v>
      </c>
      <c r="F16" s="168">
        <v>193</v>
      </c>
      <c r="G16" s="181">
        <v>141</v>
      </c>
      <c r="H16" s="58"/>
      <c r="I16" s="127"/>
      <c r="J16" s="58"/>
      <c r="K16" s="104"/>
      <c r="L16" s="58"/>
      <c r="M16" s="104"/>
      <c r="N16" s="45"/>
      <c r="O16" s="51"/>
      <c r="P16" s="26"/>
      <c r="Q16" s="48"/>
      <c r="R16" s="60"/>
      <c r="S16" s="153"/>
      <c r="T16" s="25"/>
      <c r="U16" s="48"/>
      <c r="V16" s="26"/>
      <c r="W16" s="48"/>
      <c r="X16" s="58"/>
      <c r="Y16" s="127"/>
      <c r="Z16" s="18">
        <f t="shared" si="0"/>
        <v>370</v>
      </c>
      <c r="AA16" s="54">
        <f t="shared" si="1"/>
        <v>225</v>
      </c>
      <c r="AB16" s="62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27">
        <v>210</v>
      </c>
      <c r="C17" s="185">
        <v>188</v>
      </c>
      <c r="D17" s="168">
        <v>467</v>
      </c>
      <c r="E17" s="181">
        <v>448</v>
      </c>
      <c r="F17" s="168">
        <v>549</v>
      </c>
      <c r="G17" s="181">
        <v>412</v>
      </c>
      <c r="H17" s="58"/>
      <c r="I17" s="127"/>
      <c r="J17" s="58"/>
      <c r="K17" s="104"/>
      <c r="L17" s="58"/>
      <c r="M17" s="104"/>
      <c r="N17" s="45"/>
      <c r="O17" s="51"/>
      <c r="P17" s="26"/>
      <c r="Q17" s="48"/>
      <c r="R17" s="60"/>
      <c r="S17" s="153"/>
      <c r="T17" s="25"/>
      <c r="U17" s="48"/>
      <c r="V17" s="26"/>
      <c r="W17" s="48"/>
      <c r="X17" s="58"/>
      <c r="Y17" s="127"/>
      <c r="Z17" s="18">
        <f t="shared" si="0"/>
        <v>1226</v>
      </c>
      <c r="AA17" s="54">
        <f t="shared" si="1"/>
        <v>1048</v>
      </c>
      <c r="AB17" s="62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27">
        <v>447</v>
      </c>
      <c r="C18" s="185">
        <v>403</v>
      </c>
      <c r="D18" s="168">
        <v>970</v>
      </c>
      <c r="E18" s="181">
        <v>953</v>
      </c>
      <c r="F18" s="168">
        <v>945</v>
      </c>
      <c r="G18" s="181">
        <v>869</v>
      </c>
      <c r="H18" s="58"/>
      <c r="I18" s="127"/>
      <c r="J18" s="58"/>
      <c r="K18" s="104"/>
      <c r="L18" s="58"/>
      <c r="M18" s="104"/>
      <c r="N18" s="45"/>
      <c r="O18" s="51"/>
      <c r="P18" s="26"/>
      <c r="Q18" s="48"/>
      <c r="R18" s="60"/>
      <c r="S18" s="153"/>
      <c r="T18" s="25"/>
      <c r="U18" s="48"/>
      <c r="V18" s="26"/>
      <c r="W18" s="48"/>
      <c r="X18" s="58"/>
      <c r="Y18" s="127"/>
      <c r="Z18" s="18">
        <f t="shared" si="0"/>
        <v>2362</v>
      </c>
      <c r="AA18" s="54">
        <f t="shared" si="1"/>
        <v>2225</v>
      </c>
      <c r="AB18" s="62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27">
        <v>11</v>
      </c>
      <c r="C19" s="185">
        <v>11</v>
      </c>
      <c r="D19" s="168">
        <v>29</v>
      </c>
      <c r="E19" s="181">
        <v>29</v>
      </c>
      <c r="F19" s="168">
        <v>83</v>
      </c>
      <c r="G19" s="181">
        <v>83</v>
      </c>
      <c r="H19" s="59"/>
      <c r="I19" s="48"/>
      <c r="J19" s="58"/>
      <c r="K19" s="104"/>
      <c r="L19" s="58"/>
      <c r="M19" s="104"/>
      <c r="N19" s="45"/>
      <c r="O19" s="51"/>
      <c r="P19" s="26"/>
      <c r="Q19" s="48"/>
      <c r="R19" s="60"/>
      <c r="S19" s="153"/>
      <c r="T19" s="25"/>
      <c r="U19" s="48"/>
      <c r="V19" s="26"/>
      <c r="W19" s="48"/>
      <c r="X19" s="58"/>
      <c r="Y19" s="127"/>
      <c r="Z19" s="18">
        <f t="shared" si="0"/>
        <v>123</v>
      </c>
      <c r="AA19" s="54">
        <f t="shared" si="1"/>
        <v>123</v>
      </c>
      <c r="AB19" s="62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27">
        <v>1814</v>
      </c>
      <c r="C20" s="185">
        <v>1209</v>
      </c>
      <c r="D20" s="168">
        <v>4722</v>
      </c>
      <c r="E20" s="181">
        <v>3863</v>
      </c>
      <c r="F20" s="168">
        <v>4813</v>
      </c>
      <c r="G20" s="181">
        <v>3255</v>
      </c>
      <c r="H20" s="58"/>
      <c r="I20" s="127"/>
      <c r="J20" s="58"/>
      <c r="K20" s="104"/>
      <c r="L20" s="58"/>
      <c r="M20" s="104"/>
      <c r="N20" s="45"/>
      <c r="O20" s="51"/>
      <c r="P20" s="26"/>
      <c r="Q20" s="48"/>
      <c r="R20" s="60"/>
      <c r="S20" s="153"/>
      <c r="T20" s="25"/>
      <c r="U20" s="48"/>
      <c r="V20" s="26"/>
      <c r="W20" s="48"/>
      <c r="X20" s="58"/>
      <c r="Y20" s="127"/>
      <c r="Z20" s="18">
        <f t="shared" si="0"/>
        <v>11349</v>
      </c>
      <c r="AA20" s="54">
        <f t="shared" si="1"/>
        <v>8327</v>
      </c>
      <c r="AB20" s="62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27">
        <v>300</v>
      </c>
      <c r="C21" s="185">
        <v>300</v>
      </c>
      <c r="D21" s="168">
        <v>1207</v>
      </c>
      <c r="E21" s="181">
        <v>1184</v>
      </c>
      <c r="F21" s="168">
        <v>1870</v>
      </c>
      <c r="G21" s="181">
        <v>1814</v>
      </c>
      <c r="H21" s="58"/>
      <c r="I21" s="127"/>
      <c r="J21" s="58"/>
      <c r="K21" s="104"/>
      <c r="L21" s="58"/>
      <c r="M21" s="104"/>
      <c r="N21" s="45"/>
      <c r="O21" s="51"/>
      <c r="P21" s="26"/>
      <c r="Q21" s="48"/>
      <c r="R21" s="60"/>
      <c r="S21" s="153"/>
      <c r="T21" s="25"/>
      <c r="U21" s="48"/>
      <c r="V21" s="26"/>
      <c r="W21" s="48"/>
      <c r="X21" s="58"/>
      <c r="Y21" s="127"/>
      <c r="Z21" s="18">
        <f t="shared" si="0"/>
        <v>3377</v>
      </c>
      <c r="AA21" s="54">
        <f t="shared" si="1"/>
        <v>3298</v>
      </c>
      <c r="AB21" s="62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27">
        <v>468</v>
      </c>
      <c r="C22" s="185">
        <v>351</v>
      </c>
      <c r="D22" s="168">
        <v>516</v>
      </c>
      <c r="E22" s="181">
        <v>421</v>
      </c>
      <c r="F22" s="168">
        <v>813</v>
      </c>
      <c r="G22" s="181">
        <v>799</v>
      </c>
      <c r="H22" s="58"/>
      <c r="I22" s="127"/>
      <c r="J22" s="58"/>
      <c r="K22" s="104"/>
      <c r="L22" s="58"/>
      <c r="M22" s="104"/>
      <c r="N22" s="45"/>
      <c r="O22" s="51"/>
      <c r="P22" s="26"/>
      <c r="Q22" s="48"/>
      <c r="R22" s="60"/>
      <c r="S22" s="153"/>
      <c r="T22" s="25"/>
      <c r="U22" s="48"/>
      <c r="V22" s="26"/>
      <c r="W22" s="48"/>
      <c r="X22" s="58"/>
      <c r="Y22" s="127"/>
      <c r="Z22" s="18">
        <f t="shared" si="0"/>
        <v>1797</v>
      </c>
      <c r="AA22" s="54">
        <f t="shared" si="1"/>
        <v>1571</v>
      </c>
      <c r="AB22" s="62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27">
        <v>368</v>
      </c>
      <c r="C23" s="185">
        <v>306</v>
      </c>
      <c r="D23" s="168">
        <v>273</v>
      </c>
      <c r="E23" s="181">
        <v>254</v>
      </c>
      <c r="F23" s="168">
        <v>376</v>
      </c>
      <c r="G23" s="181">
        <v>345</v>
      </c>
      <c r="H23" s="58"/>
      <c r="I23" s="127"/>
      <c r="J23" s="58"/>
      <c r="K23" s="104"/>
      <c r="L23" s="58"/>
      <c r="M23" s="104"/>
      <c r="N23" s="45"/>
      <c r="O23" s="51"/>
      <c r="P23" s="26"/>
      <c r="Q23" s="48"/>
      <c r="R23" s="60"/>
      <c r="S23" s="153"/>
      <c r="T23" s="25"/>
      <c r="U23" s="48"/>
      <c r="V23" s="26"/>
      <c r="W23" s="48"/>
      <c r="X23" s="58"/>
      <c r="Y23" s="127"/>
      <c r="Z23" s="18">
        <f t="shared" si="0"/>
        <v>1017</v>
      </c>
      <c r="AA23" s="54">
        <f t="shared" si="1"/>
        <v>905</v>
      </c>
      <c r="AB23" s="62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27">
        <v>994</v>
      </c>
      <c r="C24" s="185">
        <v>947</v>
      </c>
      <c r="D24" s="168">
        <v>3511</v>
      </c>
      <c r="E24" s="181">
        <v>3103</v>
      </c>
      <c r="F24" s="168">
        <v>4814</v>
      </c>
      <c r="G24" s="181">
        <v>4180</v>
      </c>
      <c r="H24" s="58"/>
      <c r="I24" s="127"/>
      <c r="J24" s="58"/>
      <c r="K24" s="104"/>
      <c r="L24" s="58"/>
      <c r="M24" s="104"/>
      <c r="N24" s="45"/>
      <c r="O24" s="51"/>
      <c r="P24" s="26"/>
      <c r="Q24" s="48"/>
      <c r="R24" s="60"/>
      <c r="S24" s="153"/>
      <c r="T24" s="25"/>
      <c r="U24" s="48"/>
      <c r="V24" s="26"/>
      <c r="W24" s="48"/>
      <c r="X24" s="58"/>
      <c r="Y24" s="127"/>
      <c r="Z24" s="18">
        <f t="shared" si="0"/>
        <v>9319</v>
      </c>
      <c r="AA24" s="54">
        <f t="shared" si="1"/>
        <v>8230</v>
      </c>
      <c r="AB24" s="62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27">
        <v>257</v>
      </c>
      <c r="C25" s="185">
        <v>216</v>
      </c>
      <c r="D25" s="168">
        <v>527</v>
      </c>
      <c r="E25" s="181">
        <v>369</v>
      </c>
      <c r="F25" s="168">
        <v>415</v>
      </c>
      <c r="G25" s="181">
        <v>351</v>
      </c>
      <c r="H25" s="58"/>
      <c r="I25" s="127"/>
      <c r="J25" s="58"/>
      <c r="K25" s="104"/>
      <c r="L25" s="58"/>
      <c r="M25" s="104"/>
      <c r="N25" s="45"/>
      <c r="O25" s="51"/>
      <c r="P25" s="26"/>
      <c r="Q25" s="48"/>
      <c r="R25" s="60"/>
      <c r="S25" s="153"/>
      <c r="T25" s="25"/>
      <c r="U25" s="48"/>
      <c r="V25" s="26"/>
      <c r="W25" s="48"/>
      <c r="X25" s="58"/>
      <c r="Y25" s="127"/>
      <c r="Z25" s="18">
        <f t="shared" si="0"/>
        <v>1199</v>
      </c>
      <c r="AA25" s="54">
        <f t="shared" si="1"/>
        <v>936</v>
      </c>
      <c r="AB25" s="62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27">
        <v>1122</v>
      </c>
      <c r="C26" s="185">
        <v>910</v>
      </c>
      <c r="D26" s="168">
        <v>2148</v>
      </c>
      <c r="E26" s="181">
        <v>1943</v>
      </c>
      <c r="F26" s="168">
        <v>3196</v>
      </c>
      <c r="G26" s="181">
        <v>2683</v>
      </c>
      <c r="H26" s="58"/>
      <c r="I26" s="127"/>
      <c r="J26" s="58"/>
      <c r="K26" s="104"/>
      <c r="L26" s="58"/>
      <c r="M26" s="104"/>
      <c r="N26" s="45"/>
      <c r="O26" s="51"/>
      <c r="P26" s="26"/>
      <c r="Q26" s="48"/>
      <c r="R26" s="60"/>
      <c r="S26" s="153"/>
      <c r="T26" s="25"/>
      <c r="U26" s="48"/>
      <c r="V26" s="26"/>
      <c r="W26" s="48"/>
      <c r="X26" s="58"/>
      <c r="Y26" s="127"/>
      <c r="Z26" s="18">
        <f t="shared" si="0"/>
        <v>6466</v>
      </c>
      <c r="AA26" s="54">
        <f t="shared" si="1"/>
        <v>5536</v>
      </c>
      <c r="AB26" s="62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27">
        <v>1865</v>
      </c>
      <c r="C27" s="185">
        <v>1776</v>
      </c>
      <c r="D27" s="168">
        <v>3227</v>
      </c>
      <c r="E27" s="181">
        <v>3111</v>
      </c>
      <c r="F27" s="168">
        <v>3757</v>
      </c>
      <c r="G27" s="181">
        <v>3594</v>
      </c>
      <c r="H27" s="58"/>
      <c r="I27" s="127"/>
      <c r="J27" s="58"/>
      <c r="K27" s="104"/>
      <c r="L27" s="58"/>
      <c r="M27" s="104"/>
      <c r="N27" s="45"/>
      <c r="O27" s="51"/>
      <c r="P27" s="26"/>
      <c r="Q27" s="52"/>
      <c r="R27" s="60"/>
      <c r="S27" s="153"/>
      <c r="T27" s="25"/>
      <c r="U27" s="48"/>
      <c r="V27" s="26"/>
      <c r="W27" s="48"/>
      <c r="X27" s="58"/>
      <c r="Y27" s="127"/>
      <c r="Z27" s="18">
        <f t="shared" si="0"/>
        <v>8849</v>
      </c>
      <c r="AA27" s="54">
        <f t="shared" si="1"/>
        <v>8481</v>
      </c>
      <c r="AB27" s="62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27">
        <v>19</v>
      </c>
      <c r="C28" s="185">
        <v>19</v>
      </c>
      <c r="D28" s="168">
        <v>2</v>
      </c>
      <c r="E28" s="181">
        <v>2</v>
      </c>
      <c r="F28" s="168">
        <v>3</v>
      </c>
      <c r="G28" s="181">
        <v>3</v>
      </c>
      <c r="H28" s="59"/>
      <c r="I28" s="48"/>
      <c r="J28" s="58"/>
      <c r="K28" s="104"/>
      <c r="L28" s="58"/>
      <c r="M28" s="104"/>
      <c r="N28" s="45"/>
      <c r="O28" s="51"/>
      <c r="P28" s="26"/>
      <c r="Q28" s="48"/>
      <c r="R28" s="60"/>
      <c r="S28" s="153"/>
      <c r="T28" s="25"/>
      <c r="U28" s="48"/>
      <c r="V28" s="26"/>
      <c r="W28" s="48"/>
      <c r="X28" s="58"/>
      <c r="Y28" s="127"/>
      <c r="Z28" s="18">
        <f t="shared" si="0"/>
        <v>24</v>
      </c>
      <c r="AA28" s="54">
        <f t="shared" si="1"/>
        <v>24</v>
      </c>
      <c r="AB28" s="62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27">
        <v>228</v>
      </c>
      <c r="C29" s="185">
        <v>46</v>
      </c>
      <c r="D29" s="168">
        <v>732</v>
      </c>
      <c r="E29" s="181">
        <v>307</v>
      </c>
      <c r="F29" s="168">
        <v>714</v>
      </c>
      <c r="G29" s="181">
        <v>318</v>
      </c>
      <c r="H29" s="58"/>
      <c r="I29" s="127"/>
      <c r="J29" s="58"/>
      <c r="K29" s="104"/>
      <c r="L29" s="58"/>
      <c r="M29" s="104"/>
      <c r="N29" s="45"/>
      <c r="O29" s="51"/>
      <c r="P29" s="26"/>
      <c r="Q29" s="48"/>
      <c r="R29" s="60"/>
      <c r="S29" s="153"/>
      <c r="T29" s="25"/>
      <c r="U29" s="48"/>
      <c r="V29" s="26"/>
      <c r="W29" s="48"/>
      <c r="X29" s="58"/>
      <c r="Y29" s="127"/>
      <c r="Z29" s="18">
        <f t="shared" si="0"/>
        <v>1674</v>
      </c>
      <c r="AA29" s="54">
        <f t="shared" si="1"/>
        <v>671</v>
      </c>
      <c r="AB29" s="62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27">
        <v>301</v>
      </c>
      <c r="C30" s="185">
        <v>269</v>
      </c>
      <c r="D30" s="168">
        <v>483</v>
      </c>
      <c r="E30" s="181">
        <v>433</v>
      </c>
      <c r="F30" s="168">
        <v>771</v>
      </c>
      <c r="G30" s="181">
        <v>558</v>
      </c>
      <c r="H30" s="58"/>
      <c r="I30" s="127"/>
      <c r="J30" s="58"/>
      <c r="K30" s="104"/>
      <c r="L30" s="58"/>
      <c r="M30" s="104"/>
      <c r="N30" s="45"/>
      <c r="O30" s="51"/>
      <c r="P30" s="26"/>
      <c r="Q30" s="48"/>
      <c r="R30" s="60"/>
      <c r="S30" s="153"/>
      <c r="T30" s="25"/>
      <c r="U30" s="48"/>
      <c r="V30" s="26"/>
      <c r="W30" s="48"/>
      <c r="X30" s="58"/>
      <c r="Y30" s="127"/>
      <c r="Z30" s="18">
        <f t="shared" si="0"/>
        <v>1555</v>
      </c>
      <c r="AA30" s="54">
        <f t="shared" si="1"/>
        <v>1260</v>
      </c>
      <c r="AB30" s="62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27">
        <v>37</v>
      </c>
      <c r="C31" s="185">
        <v>37</v>
      </c>
      <c r="D31" s="168">
        <v>142</v>
      </c>
      <c r="E31" s="181">
        <v>142</v>
      </c>
      <c r="F31" s="168">
        <v>343</v>
      </c>
      <c r="G31" s="181">
        <v>343</v>
      </c>
      <c r="H31" s="58"/>
      <c r="I31" s="127"/>
      <c r="J31" s="58"/>
      <c r="K31" s="104"/>
      <c r="L31" s="58"/>
      <c r="M31" s="104"/>
      <c r="N31" s="45"/>
      <c r="O31" s="51"/>
      <c r="P31" s="26"/>
      <c r="Q31" s="48"/>
      <c r="R31" s="60"/>
      <c r="S31" s="153"/>
      <c r="T31" s="25"/>
      <c r="U31" s="48"/>
      <c r="V31" s="26"/>
      <c r="W31" s="48"/>
      <c r="X31" s="58"/>
      <c r="Y31" s="127"/>
      <c r="Z31" s="18">
        <f t="shared" si="0"/>
        <v>522</v>
      </c>
      <c r="AA31" s="54">
        <f t="shared" si="1"/>
        <v>522</v>
      </c>
      <c r="AB31" s="62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27">
        <v>247</v>
      </c>
      <c r="C32" s="185">
        <v>199</v>
      </c>
      <c r="D32" s="168">
        <v>496</v>
      </c>
      <c r="E32" s="181">
        <v>468</v>
      </c>
      <c r="F32" s="168">
        <v>501</v>
      </c>
      <c r="G32" s="181">
        <v>441</v>
      </c>
      <c r="H32" s="58"/>
      <c r="I32" s="127"/>
      <c r="J32" s="58"/>
      <c r="K32" s="104"/>
      <c r="L32" s="58"/>
      <c r="M32" s="104"/>
      <c r="N32" s="45"/>
      <c r="O32" s="51"/>
      <c r="P32" s="26"/>
      <c r="Q32" s="48"/>
      <c r="R32" s="60"/>
      <c r="S32" s="153"/>
      <c r="T32" s="25"/>
      <c r="U32" s="48"/>
      <c r="V32" s="26"/>
      <c r="W32" s="48"/>
      <c r="X32" s="58"/>
      <c r="Y32" s="127"/>
      <c r="Z32" s="18">
        <f t="shared" si="0"/>
        <v>1244</v>
      </c>
      <c r="AA32" s="54">
        <f t="shared" si="1"/>
        <v>1108</v>
      </c>
      <c r="AB32" s="62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27">
        <v>72</v>
      </c>
      <c r="C33" s="185">
        <v>49</v>
      </c>
      <c r="D33" s="168">
        <v>158</v>
      </c>
      <c r="E33" s="181">
        <v>155</v>
      </c>
      <c r="F33" s="168">
        <v>297</v>
      </c>
      <c r="G33" s="181">
        <v>297</v>
      </c>
      <c r="H33" s="58"/>
      <c r="I33" s="127"/>
      <c r="J33" s="58"/>
      <c r="K33" s="104"/>
      <c r="L33" s="58"/>
      <c r="M33" s="104"/>
      <c r="N33" s="45"/>
      <c r="O33" s="51"/>
      <c r="P33" s="26"/>
      <c r="Q33" s="48"/>
      <c r="R33" s="60"/>
      <c r="S33" s="153"/>
      <c r="T33" s="25"/>
      <c r="U33" s="48"/>
      <c r="V33" s="26"/>
      <c r="W33" s="48"/>
      <c r="X33" s="58"/>
      <c r="Y33" s="127"/>
      <c r="Z33" s="18">
        <f t="shared" si="0"/>
        <v>527</v>
      </c>
      <c r="AA33" s="54">
        <f t="shared" si="1"/>
        <v>501</v>
      </c>
      <c r="AB33" s="62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27">
        <v>1426</v>
      </c>
      <c r="C34" s="185">
        <v>1157</v>
      </c>
      <c r="D34" s="168">
        <v>3088</v>
      </c>
      <c r="E34" s="181">
        <v>2653</v>
      </c>
      <c r="F34" s="168">
        <v>2529</v>
      </c>
      <c r="G34" s="181">
        <v>2401</v>
      </c>
      <c r="H34" s="58"/>
      <c r="I34" s="127"/>
      <c r="J34" s="58"/>
      <c r="K34" s="104"/>
      <c r="L34" s="58"/>
      <c r="M34" s="104"/>
      <c r="N34" s="45"/>
      <c r="O34" s="51"/>
      <c r="P34" s="26"/>
      <c r="Q34" s="52"/>
      <c r="R34" s="60"/>
      <c r="S34" s="153"/>
      <c r="T34" s="25"/>
      <c r="U34" s="48"/>
      <c r="V34" s="26"/>
      <c r="W34" s="48"/>
      <c r="X34" s="58"/>
      <c r="Y34" s="127"/>
      <c r="Z34" s="18">
        <f t="shared" si="0"/>
        <v>7043</v>
      </c>
      <c r="AA34" s="54">
        <f t="shared" si="1"/>
        <v>6211</v>
      </c>
      <c r="AB34" s="62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27">
        <v>8</v>
      </c>
      <c r="C35" s="185">
        <v>8</v>
      </c>
      <c r="D35" s="168">
        <v>125</v>
      </c>
      <c r="E35" s="181">
        <v>121</v>
      </c>
      <c r="F35" s="168">
        <v>111</v>
      </c>
      <c r="G35" s="181">
        <v>111</v>
      </c>
      <c r="H35" s="59"/>
      <c r="I35" s="48"/>
      <c r="J35" s="58"/>
      <c r="K35" s="104"/>
      <c r="L35" s="58"/>
      <c r="M35" s="104"/>
      <c r="N35" s="45"/>
      <c r="O35" s="51"/>
      <c r="P35" s="26"/>
      <c r="Q35" s="48"/>
      <c r="R35" s="60"/>
      <c r="S35" s="153"/>
      <c r="T35" s="25"/>
      <c r="U35" s="48"/>
      <c r="V35" s="26"/>
      <c r="W35" s="48"/>
      <c r="X35" s="58"/>
      <c r="Y35" s="127"/>
      <c r="Z35" s="18">
        <f t="shared" si="0"/>
        <v>244</v>
      </c>
      <c r="AA35" s="54">
        <f t="shared" si="1"/>
        <v>240</v>
      </c>
      <c r="AB35" s="62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27">
        <v>640</v>
      </c>
      <c r="C36" s="185">
        <v>430</v>
      </c>
      <c r="D36" s="168">
        <v>530</v>
      </c>
      <c r="E36" s="181">
        <v>516</v>
      </c>
      <c r="F36" s="168">
        <v>750</v>
      </c>
      <c r="G36" s="181">
        <v>723</v>
      </c>
      <c r="H36" s="59"/>
      <c r="I36" s="48"/>
      <c r="J36" s="58"/>
      <c r="K36" s="104"/>
      <c r="L36" s="58"/>
      <c r="M36" s="104"/>
      <c r="N36" s="45"/>
      <c r="O36" s="51"/>
      <c r="P36" s="26"/>
      <c r="Q36" s="48"/>
      <c r="R36" s="60"/>
      <c r="S36" s="153"/>
      <c r="T36" s="25"/>
      <c r="U36" s="48"/>
      <c r="V36" s="26"/>
      <c r="W36" s="48"/>
      <c r="X36" s="58"/>
      <c r="Y36" s="127"/>
      <c r="Z36" s="18">
        <f t="shared" si="0"/>
        <v>1920</v>
      </c>
      <c r="AA36" s="54">
        <f t="shared" si="1"/>
        <v>1669</v>
      </c>
      <c r="AB36" s="62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27">
        <v>2</v>
      </c>
      <c r="C37" s="185">
        <v>2</v>
      </c>
      <c r="D37" s="168">
        <v>41</v>
      </c>
      <c r="E37" s="181">
        <v>41</v>
      </c>
      <c r="F37" s="168">
        <v>74</v>
      </c>
      <c r="G37" s="181">
        <v>74</v>
      </c>
      <c r="H37" s="59"/>
      <c r="I37" s="48"/>
      <c r="J37" s="58"/>
      <c r="K37" s="104"/>
      <c r="L37" s="58"/>
      <c r="M37" s="104"/>
      <c r="N37" s="45"/>
      <c r="O37" s="51"/>
      <c r="P37" s="26"/>
      <c r="Q37" s="48"/>
      <c r="R37" s="60"/>
      <c r="S37" s="153"/>
      <c r="T37" s="25"/>
      <c r="U37" s="48"/>
      <c r="V37" s="26"/>
      <c r="W37" s="48"/>
      <c r="X37" s="58"/>
      <c r="Y37" s="127"/>
      <c r="Z37" s="18">
        <f t="shared" si="0"/>
        <v>117</v>
      </c>
      <c r="AA37" s="54">
        <f t="shared" si="1"/>
        <v>117</v>
      </c>
      <c r="AB37" s="62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27">
        <v>7737</v>
      </c>
      <c r="C38" s="185">
        <v>6787</v>
      </c>
      <c r="D38" s="168">
        <v>18206</v>
      </c>
      <c r="E38" s="181">
        <v>16694</v>
      </c>
      <c r="F38" s="168">
        <v>25648</v>
      </c>
      <c r="G38" s="181">
        <v>22928</v>
      </c>
      <c r="H38" s="58"/>
      <c r="I38" s="127"/>
      <c r="J38" s="58"/>
      <c r="K38" s="104"/>
      <c r="L38" s="58"/>
      <c r="M38" s="104"/>
      <c r="N38" s="45"/>
      <c r="O38" s="51"/>
      <c r="P38" s="26"/>
      <c r="Q38" s="48"/>
      <c r="R38" s="60"/>
      <c r="S38" s="153"/>
      <c r="T38" s="25"/>
      <c r="U38" s="48"/>
      <c r="V38" s="26"/>
      <c r="W38" s="48"/>
      <c r="X38" s="58"/>
      <c r="Y38" s="127"/>
      <c r="Z38" s="18">
        <f t="shared" si="0"/>
        <v>51591</v>
      </c>
      <c r="AA38" s="54">
        <f t="shared" si="1"/>
        <v>46409</v>
      </c>
      <c r="AB38" s="62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27">
        <v>739</v>
      </c>
      <c r="C39" s="185">
        <v>661</v>
      </c>
      <c r="D39" s="168">
        <v>963</v>
      </c>
      <c r="E39" s="181">
        <v>875</v>
      </c>
      <c r="F39" s="168">
        <v>1092</v>
      </c>
      <c r="G39" s="181">
        <v>994</v>
      </c>
      <c r="H39" s="58"/>
      <c r="I39" s="127"/>
      <c r="J39" s="58"/>
      <c r="K39" s="104"/>
      <c r="L39" s="58"/>
      <c r="M39" s="104"/>
      <c r="N39" s="45"/>
      <c r="O39" s="51"/>
      <c r="P39" s="26"/>
      <c r="Q39" s="48"/>
      <c r="R39" s="60"/>
      <c r="S39" s="153"/>
      <c r="T39" s="25"/>
      <c r="U39" s="48"/>
      <c r="V39" s="26"/>
      <c r="W39" s="48"/>
      <c r="X39" s="58"/>
      <c r="Y39" s="127"/>
      <c r="Z39" s="18">
        <f t="shared" si="0"/>
        <v>2794</v>
      </c>
      <c r="AA39" s="54">
        <f t="shared" si="1"/>
        <v>2530</v>
      </c>
      <c r="AB39" s="62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27">
        <v>209</v>
      </c>
      <c r="C40" s="185">
        <v>205</v>
      </c>
      <c r="D40" s="168">
        <v>594</v>
      </c>
      <c r="E40" s="181">
        <v>581</v>
      </c>
      <c r="F40" s="168">
        <v>926</v>
      </c>
      <c r="G40" s="181">
        <v>909</v>
      </c>
      <c r="H40" s="58"/>
      <c r="I40" s="127"/>
      <c r="J40" s="58"/>
      <c r="K40" s="104"/>
      <c r="L40" s="58"/>
      <c r="M40" s="104"/>
      <c r="N40" s="45"/>
      <c r="O40" s="51"/>
      <c r="P40" s="26"/>
      <c r="Q40" s="48"/>
      <c r="R40" s="60"/>
      <c r="S40" s="153"/>
      <c r="T40" s="25"/>
      <c r="U40" s="48"/>
      <c r="V40" s="26"/>
      <c r="W40" s="48"/>
      <c r="X40" s="58"/>
      <c r="Y40" s="127"/>
      <c r="Z40" s="18">
        <f t="shared" si="0"/>
        <v>1729</v>
      </c>
      <c r="AA40" s="54">
        <f t="shared" si="1"/>
        <v>1695</v>
      </c>
      <c r="AB40" s="62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27">
        <v>5071</v>
      </c>
      <c r="C41" s="185">
        <v>4778</v>
      </c>
      <c r="D41" s="168">
        <v>5068</v>
      </c>
      <c r="E41" s="181">
        <v>4766</v>
      </c>
      <c r="F41" s="168">
        <v>5555</v>
      </c>
      <c r="G41" s="181">
        <v>5284</v>
      </c>
      <c r="H41" s="58"/>
      <c r="I41" s="127"/>
      <c r="J41" s="58"/>
      <c r="K41" s="104"/>
      <c r="L41" s="58"/>
      <c r="M41" s="104"/>
      <c r="N41" s="45"/>
      <c r="O41" s="51"/>
      <c r="P41" s="26"/>
      <c r="Q41" s="52"/>
      <c r="R41" s="60"/>
      <c r="S41" s="153"/>
      <c r="T41" s="25"/>
      <c r="U41" s="48"/>
      <c r="V41" s="26"/>
      <c r="W41" s="48"/>
      <c r="X41" s="58"/>
      <c r="Y41" s="127"/>
      <c r="Z41" s="18">
        <f t="shared" si="0"/>
        <v>15694</v>
      </c>
      <c r="AA41" s="54">
        <f t="shared" si="1"/>
        <v>14828</v>
      </c>
      <c r="AB41" s="62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27">
        <v>1771</v>
      </c>
      <c r="C42" s="185">
        <v>759</v>
      </c>
      <c r="D42" s="168">
        <v>2418</v>
      </c>
      <c r="E42" s="181">
        <v>1771</v>
      </c>
      <c r="F42" s="168">
        <v>2490</v>
      </c>
      <c r="G42" s="181">
        <v>1970</v>
      </c>
      <c r="H42" s="58"/>
      <c r="I42" s="127"/>
      <c r="J42" s="58"/>
      <c r="K42" s="104"/>
      <c r="L42" s="58"/>
      <c r="M42" s="104"/>
      <c r="N42" s="45"/>
      <c r="O42" s="51"/>
      <c r="P42" s="26"/>
      <c r="Q42" s="48"/>
      <c r="R42" s="60"/>
      <c r="S42" s="153"/>
      <c r="T42" s="25"/>
      <c r="U42" s="48"/>
      <c r="V42" s="26"/>
      <c r="W42" s="48"/>
      <c r="X42" s="58"/>
      <c r="Y42" s="127"/>
      <c r="Z42" s="18">
        <f t="shared" si="0"/>
        <v>6679</v>
      </c>
      <c r="AA42" s="54">
        <f t="shared" si="1"/>
        <v>4500</v>
      </c>
      <c r="AB42" s="62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27">
        <v>989</v>
      </c>
      <c r="C43" s="185">
        <v>913</v>
      </c>
      <c r="D43" s="168">
        <v>1794</v>
      </c>
      <c r="E43" s="181">
        <v>1479</v>
      </c>
      <c r="F43" s="168">
        <v>2309</v>
      </c>
      <c r="G43" s="181">
        <v>1859</v>
      </c>
      <c r="H43" s="58"/>
      <c r="I43" s="127"/>
      <c r="J43" s="58"/>
      <c r="K43" s="104"/>
      <c r="L43" s="58"/>
      <c r="M43" s="104"/>
      <c r="N43" s="45"/>
      <c r="O43" s="51"/>
      <c r="P43" s="26"/>
      <c r="Q43" s="48"/>
      <c r="R43" s="60"/>
      <c r="S43" s="153"/>
      <c r="T43" s="25"/>
      <c r="U43" s="48"/>
      <c r="V43" s="26"/>
      <c r="W43" s="48"/>
      <c r="X43" s="58"/>
      <c r="Y43" s="127"/>
      <c r="Z43" s="18">
        <f t="shared" si="0"/>
        <v>5092</v>
      </c>
      <c r="AA43" s="54">
        <f t="shared" si="1"/>
        <v>4251</v>
      </c>
      <c r="AB43" s="62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27">
        <v>1028</v>
      </c>
      <c r="C44" s="185">
        <v>569</v>
      </c>
      <c r="D44" s="168">
        <v>1486</v>
      </c>
      <c r="E44" s="181">
        <v>1226</v>
      </c>
      <c r="F44" s="168">
        <v>1784</v>
      </c>
      <c r="G44" s="181">
        <v>1572</v>
      </c>
      <c r="H44" s="58"/>
      <c r="I44" s="127"/>
      <c r="J44" s="58"/>
      <c r="K44" s="104"/>
      <c r="L44" s="58"/>
      <c r="M44" s="104"/>
      <c r="N44" s="45"/>
      <c r="O44" s="51"/>
      <c r="P44" s="26"/>
      <c r="Q44" s="48"/>
      <c r="R44" s="60"/>
      <c r="S44" s="153"/>
      <c r="T44" s="25"/>
      <c r="U44" s="48"/>
      <c r="V44" s="26"/>
      <c r="W44" s="48"/>
      <c r="X44" s="58"/>
      <c r="Y44" s="127"/>
      <c r="Z44" s="18">
        <f t="shared" si="0"/>
        <v>4298</v>
      </c>
      <c r="AA44" s="54">
        <f t="shared" si="1"/>
        <v>3367</v>
      </c>
      <c r="AB44" s="62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27">
        <v>302</v>
      </c>
      <c r="C45" s="185">
        <v>258</v>
      </c>
      <c r="D45" s="168">
        <v>609</v>
      </c>
      <c r="E45" s="181">
        <v>584</v>
      </c>
      <c r="F45" s="168">
        <v>596</v>
      </c>
      <c r="G45" s="181">
        <v>567</v>
      </c>
      <c r="H45" s="58"/>
      <c r="I45" s="127"/>
      <c r="J45" s="58"/>
      <c r="K45" s="104"/>
      <c r="L45" s="58"/>
      <c r="M45" s="104"/>
      <c r="N45" s="45"/>
      <c r="O45" s="51"/>
      <c r="P45" s="26"/>
      <c r="Q45" s="48"/>
      <c r="R45" s="60"/>
      <c r="S45" s="153"/>
      <c r="T45" s="25"/>
      <c r="U45" s="48"/>
      <c r="V45" s="26"/>
      <c r="W45" s="48"/>
      <c r="X45" s="58"/>
      <c r="Y45" s="127"/>
      <c r="Z45" s="18">
        <f t="shared" si="0"/>
        <v>1507</v>
      </c>
      <c r="AA45" s="54">
        <f t="shared" si="1"/>
        <v>1409</v>
      </c>
      <c r="AB45" s="62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27">
        <v>364</v>
      </c>
      <c r="C46" s="185">
        <v>270</v>
      </c>
      <c r="D46" s="168">
        <v>722</v>
      </c>
      <c r="E46" s="181">
        <v>710</v>
      </c>
      <c r="F46" s="168">
        <v>852</v>
      </c>
      <c r="G46" s="181">
        <v>784</v>
      </c>
      <c r="H46" s="58"/>
      <c r="I46" s="127"/>
      <c r="J46" s="58"/>
      <c r="K46" s="104"/>
      <c r="L46" s="58"/>
      <c r="M46" s="104"/>
      <c r="N46" s="45"/>
      <c r="O46" s="51"/>
      <c r="P46" s="26"/>
      <c r="Q46" s="48"/>
      <c r="R46" s="60"/>
      <c r="S46" s="153"/>
      <c r="T46" s="25"/>
      <c r="U46" s="48"/>
      <c r="V46" s="26"/>
      <c r="W46" s="48"/>
      <c r="X46" s="58"/>
      <c r="Y46" s="127"/>
      <c r="Z46" s="18">
        <f t="shared" si="0"/>
        <v>1938</v>
      </c>
      <c r="AA46" s="54">
        <f t="shared" si="1"/>
        <v>1764</v>
      </c>
      <c r="AB46" s="62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27">
        <v>655</v>
      </c>
      <c r="C47" s="185">
        <v>587</v>
      </c>
      <c r="D47" s="168">
        <v>1276</v>
      </c>
      <c r="E47" s="181">
        <v>1227</v>
      </c>
      <c r="F47" s="168">
        <v>1560</v>
      </c>
      <c r="G47" s="181">
        <v>1358</v>
      </c>
      <c r="H47" s="58"/>
      <c r="I47" s="127"/>
      <c r="J47" s="58"/>
      <c r="K47" s="104"/>
      <c r="L47" s="58"/>
      <c r="M47" s="104"/>
      <c r="N47" s="45"/>
      <c r="O47" s="51"/>
      <c r="P47" s="26"/>
      <c r="Q47" s="48"/>
      <c r="R47" s="60"/>
      <c r="S47" s="153"/>
      <c r="T47" s="25"/>
      <c r="U47" s="48"/>
      <c r="V47" s="26"/>
      <c r="W47" s="48"/>
      <c r="X47" s="58"/>
      <c r="Y47" s="127"/>
      <c r="Z47" s="18">
        <f t="shared" si="0"/>
        <v>3491</v>
      </c>
      <c r="AA47" s="54">
        <f t="shared" si="1"/>
        <v>3172</v>
      </c>
      <c r="AB47" s="62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27">
        <v>669</v>
      </c>
      <c r="C48" s="185">
        <v>669</v>
      </c>
      <c r="D48" s="168">
        <v>18</v>
      </c>
      <c r="E48" s="181">
        <v>12</v>
      </c>
      <c r="F48" s="168">
        <v>16</v>
      </c>
      <c r="G48" s="181">
        <v>16</v>
      </c>
      <c r="H48" s="58"/>
      <c r="I48" s="127"/>
      <c r="J48" s="58"/>
      <c r="K48" s="104"/>
      <c r="L48" s="58"/>
      <c r="M48" s="104"/>
      <c r="N48" s="45"/>
      <c r="O48" s="51"/>
      <c r="P48" s="26"/>
      <c r="Q48" s="48"/>
      <c r="R48" s="60"/>
      <c r="S48" s="153"/>
      <c r="T48" s="25"/>
      <c r="U48" s="48"/>
      <c r="V48" s="26"/>
      <c r="W48" s="48"/>
      <c r="X48" s="58"/>
      <c r="Y48" s="127"/>
      <c r="Z48" s="18">
        <f t="shared" si="0"/>
        <v>703</v>
      </c>
      <c r="AA48" s="54">
        <f t="shared" si="1"/>
        <v>697</v>
      </c>
      <c r="AB48" s="97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27">
        <v>714</v>
      </c>
      <c r="C49" s="185">
        <v>425</v>
      </c>
      <c r="D49" s="168">
        <v>1772</v>
      </c>
      <c r="E49" s="181">
        <v>783</v>
      </c>
      <c r="F49" s="168">
        <v>1684</v>
      </c>
      <c r="G49" s="181">
        <v>966</v>
      </c>
      <c r="H49" s="58"/>
      <c r="I49" s="127"/>
      <c r="J49" s="58"/>
      <c r="K49" s="104"/>
      <c r="L49" s="58"/>
      <c r="M49" s="104"/>
      <c r="N49" s="45"/>
      <c r="O49" s="51"/>
      <c r="P49" s="26"/>
      <c r="Q49" s="48"/>
      <c r="R49" s="60"/>
      <c r="S49" s="153"/>
      <c r="T49" s="25"/>
      <c r="U49" s="48"/>
      <c r="V49" s="26"/>
      <c r="W49" s="48"/>
      <c r="X49" s="58"/>
      <c r="Y49" s="127"/>
      <c r="Z49" s="18">
        <f t="shared" si="0"/>
        <v>4170</v>
      </c>
      <c r="AA49" s="54">
        <f t="shared" si="1"/>
        <v>2174</v>
      </c>
      <c r="AB49" s="62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27">
        <v>61483</v>
      </c>
      <c r="C50" s="185">
        <v>30656</v>
      </c>
      <c r="D50" s="168">
        <v>61290</v>
      </c>
      <c r="E50" s="181">
        <v>30707</v>
      </c>
      <c r="F50" s="168">
        <v>66722</v>
      </c>
      <c r="G50" s="181">
        <v>31841</v>
      </c>
      <c r="H50" s="58"/>
      <c r="I50" s="127"/>
      <c r="J50" s="58"/>
      <c r="K50" s="104"/>
      <c r="L50" s="58"/>
      <c r="M50" s="104"/>
      <c r="N50" s="45"/>
      <c r="O50" s="51"/>
      <c r="P50" s="26"/>
      <c r="Q50" s="48"/>
      <c r="R50" s="60"/>
      <c r="S50" s="153"/>
      <c r="T50" s="25"/>
      <c r="U50" s="48"/>
      <c r="V50" s="26"/>
      <c r="W50" s="48"/>
      <c r="X50" s="58"/>
      <c r="Y50" s="127"/>
      <c r="Z50" s="18">
        <f t="shared" si="0"/>
        <v>189495</v>
      </c>
      <c r="AA50" s="54">
        <f t="shared" si="1"/>
        <v>93204</v>
      </c>
      <c r="AB50" s="62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27">
        <v>2171</v>
      </c>
      <c r="C51" s="185">
        <v>1776</v>
      </c>
      <c r="D51" s="168">
        <v>5234</v>
      </c>
      <c r="E51" s="181">
        <v>4581</v>
      </c>
      <c r="F51" s="168">
        <v>5035</v>
      </c>
      <c r="G51" s="181">
        <v>4731</v>
      </c>
      <c r="H51" s="58"/>
      <c r="I51" s="127"/>
      <c r="J51" s="58"/>
      <c r="K51" s="104"/>
      <c r="L51" s="58"/>
      <c r="M51" s="104"/>
      <c r="N51" s="45"/>
      <c r="O51" s="51"/>
      <c r="P51" s="26"/>
      <c r="Q51" s="48"/>
      <c r="R51" s="60"/>
      <c r="S51" s="153"/>
      <c r="T51" s="25"/>
      <c r="U51" s="48"/>
      <c r="V51" s="26"/>
      <c r="W51" s="48"/>
      <c r="X51" s="126"/>
      <c r="Y51" s="106"/>
      <c r="Z51" s="18">
        <f t="shared" si="0"/>
        <v>12440</v>
      </c>
      <c r="AA51" s="54">
        <f t="shared" si="1"/>
        <v>11088</v>
      </c>
      <c r="AB51" s="62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27">
        <v>1236</v>
      </c>
      <c r="C52" s="185">
        <v>1028</v>
      </c>
      <c r="D52" s="168">
        <v>1350</v>
      </c>
      <c r="E52" s="181">
        <v>1067</v>
      </c>
      <c r="F52" s="168">
        <v>1025</v>
      </c>
      <c r="G52" s="181">
        <v>986</v>
      </c>
      <c r="H52" s="58"/>
      <c r="I52" s="127"/>
      <c r="J52" s="58"/>
      <c r="K52" s="104"/>
      <c r="L52" s="58"/>
      <c r="M52" s="104"/>
      <c r="N52" s="45"/>
      <c r="O52" s="51"/>
      <c r="P52" s="26"/>
      <c r="Q52" s="48"/>
      <c r="R52" s="60"/>
      <c r="S52" s="153"/>
      <c r="T52" s="25"/>
      <c r="U52" s="48"/>
      <c r="V52" s="26"/>
      <c r="W52" s="48"/>
      <c r="X52" s="105"/>
      <c r="Y52" s="159"/>
      <c r="Z52" s="173">
        <f t="shared" si="0"/>
        <v>3611</v>
      </c>
      <c r="AA52" s="54">
        <f>C52+E52+G52+I52+K52+M52+O52+Q52+S52+U52+W52+Y52</f>
        <v>3081</v>
      </c>
      <c r="AB52" s="62" t="s">
        <v>92</v>
      </c>
      <c r="AC52" s="29"/>
      <c r="AD52" s="29"/>
      <c r="AE52" s="29"/>
    </row>
    <row r="53" spans="1:31" s="2" customFormat="1" ht="23.25" customHeight="1" x14ac:dyDescent="0.3">
      <c r="A53" s="22" t="s">
        <v>44</v>
      </c>
      <c r="B53" s="27">
        <v>1472</v>
      </c>
      <c r="C53" s="185">
        <v>1342</v>
      </c>
      <c r="D53" s="168">
        <v>4501</v>
      </c>
      <c r="E53" s="181">
        <v>4254</v>
      </c>
      <c r="F53" s="168">
        <v>5691</v>
      </c>
      <c r="G53" s="181">
        <v>5384</v>
      </c>
      <c r="H53" s="58"/>
      <c r="I53" s="127"/>
      <c r="J53" s="58"/>
      <c r="K53" s="104"/>
      <c r="L53" s="58"/>
      <c r="M53" s="104"/>
      <c r="N53" s="91"/>
      <c r="O53" s="51"/>
      <c r="P53" s="92"/>
      <c r="Q53" s="48"/>
      <c r="R53" s="60"/>
      <c r="S53" s="153"/>
      <c r="T53" s="25"/>
      <c r="U53" s="48"/>
      <c r="V53" s="26"/>
      <c r="W53" s="48"/>
      <c r="X53" s="105"/>
      <c r="Y53" s="162"/>
      <c r="Z53" s="18">
        <f t="shared" si="0"/>
        <v>11664</v>
      </c>
      <c r="AA53" s="54">
        <f t="shared" si="1"/>
        <v>10980</v>
      </c>
      <c r="AB53" s="62" t="s">
        <v>93</v>
      </c>
      <c r="AC53" s="29"/>
      <c r="AD53" s="29"/>
      <c r="AE53" s="29"/>
    </row>
    <row r="54" spans="1:31" s="2" customFormat="1" ht="22.5" customHeight="1" x14ac:dyDescent="0.3">
      <c r="A54" s="94" t="s">
        <v>45</v>
      </c>
      <c r="B54" s="113">
        <v>3188</v>
      </c>
      <c r="C54" s="186">
        <v>2666</v>
      </c>
      <c r="D54" s="169">
        <v>7319</v>
      </c>
      <c r="E54" s="182">
        <v>6597</v>
      </c>
      <c r="F54" s="169">
        <v>7502</v>
      </c>
      <c r="G54" s="182">
        <v>7272</v>
      </c>
      <c r="H54" s="119"/>
      <c r="I54" s="137"/>
      <c r="J54" s="119"/>
      <c r="K54" s="121"/>
      <c r="L54" s="112"/>
      <c r="M54" s="111"/>
      <c r="N54" s="93"/>
      <c r="O54" s="53"/>
      <c r="P54" s="93"/>
      <c r="Q54" s="53"/>
      <c r="R54" s="93"/>
      <c r="S54" s="148"/>
      <c r="T54" s="155"/>
      <c r="U54" s="53"/>
      <c r="V54" s="113"/>
      <c r="W54" s="148"/>
      <c r="X54" s="128"/>
      <c r="Y54" s="129"/>
      <c r="Z54" s="161">
        <f t="shared" si="0"/>
        <v>18009</v>
      </c>
      <c r="AA54" s="125">
        <f t="shared" si="1"/>
        <v>16535</v>
      </c>
      <c r="AB54" s="122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7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kts_turyści_03m_2021.xlsx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8C445A-DAD4-4250-BD67-47E83628DD02}"/>
</file>

<file path=customXml/itemProps2.xml><?xml version="1.0" encoding="utf-8"?>
<ds:datastoreItem xmlns:ds="http://schemas.openxmlformats.org/officeDocument/2006/customXml" ds:itemID="{06C498F0-9037-4AFE-8F48-3F87C7004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March 2021</dc:title>
  <dc:subject>Tourists in tourist accommodation establishments</dc:subject>
  <dc:creator>Statistics Poland</dc:creator>
  <cp:keywords>tourism; tourist accommodation</cp:keywords>
  <cp:lastModifiedBy>Grabas Wioletta</cp:lastModifiedBy>
  <dcterms:created xsi:type="dcterms:W3CDTF">2016-04-05T06:59:10Z</dcterms:created>
  <dcterms:modified xsi:type="dcterms:W3CDTF">2021-05-17T10:54:58Z</dcterms:modified>
  <cp:category>Tourists</cp:category>
</cp:coreProperties>
</file>