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8\"/>
    </mc:Choice>
  </mc:AlternateContent>
  <xr:revisionPtr revIDLastSave="0" documentId="13_ncr:1_{4734FD5F-B2A5-47F5-A009-54A18521864A}" xr6:coauthVersionLast="36" xr6:coauthVersionMax="36" xr10:uidLastSave="{00000000-0000-0000-0000-000000000000}"/>
  <bookViews>
    <workbookView xWindow="0" yWindow="0" windowWidth="23040" windowHeight="8775" xr2:uid="{3349CE0A-2608-4C7C-86DA-F811A328A005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/>
  <c r="F4" i="2"/>
  <c r="F3" i="2"/>
  <c r="E3" i="2"/>
  <c r="H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10D5E8CE-6AA6-4473-BEFB-ACE731DA9CF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4EC2F324-5FAB-48BC-B4F6-D030D8FB613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2924714-D083-4B97-8DF1-56C5650377E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5024EFA-46C6-467C-B29E-5C7358E6747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30A42F6F-2724-41B3-8BAA-7DD4C56A812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BDFCBED2-A828-4D2A-9C09-AFAAA5CC37C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60A68661-6329-4653-AA26-3F38ABCCD03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DB9E070-E27A-463B-8FF9-8EC336761DD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F0AC0558-6698-42AF-B63F-EED1B454BA8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347958B3-59A5-49DC-9AB9-F484C0A5F456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8EE1DC46-F1B3-4D18-AAE3-D2B5597CDAD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C1EF5C84-554E-4422-8B47-1B19497675F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DE93790A-8143-4CF4-8B71-4CFFACDFD66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0E345DC3-4ECA-457A-8F99-0BF9B7C4BC8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43F91D66-50BE-4A82-BA7E-D2086F5D00D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B36586D0-DC32-4421-B686-2F138171C09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7D14C2BA-018C-4DA5-8A8F-BAA699895D2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313BD2D6-4321-41D4-AD38-85327770D31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A66AE957-683A-49F4-9466-36FB620DBE9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09F7E701-6A61-481F-945F-CEAF0183A58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3C36FE28-E773-40A8-8904-3E3366DDE21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810C350B-2DB3-4DA0-B6A7-B9E6D1CDFF19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C7602EF-DD80-42D8-83ED-89AD7FB69A5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D89D0735-4174-4797-A885-CCD4D4E8C12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CBC161AD-0810-4472-92FC-33BB9E217A4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BEECC9FA-DF64-43A0-94FE-14DB0CD5390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E04DA848-14BC-409A-A8B9-C7961D0C5FA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E8E86158-9E42-45AD-8B89-145D6B0871C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BC33CE40-C240-4AC3-A559-EAE13AA1483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2F87754A-D934-4D29-84EA-4700EE546AD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B33ED43A-338F-47BD-9F50-81F335F6850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09527843-D2B8-4D94-94A8-3FF5105AB1B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8555CE6A-A230-4DD3-860D-5052E69EEE4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E44DB403-A06A-42F7-A1A6-4037BB191F4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95818332-30B1-482E-9338-3BF362B5D15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998807B5-393F-48DB-B3B7-BAF3571DDA3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BCCF1BA3-F1CE-41E3-B8B6-D80DAF621E8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30533EE9-08BA-47CA-948B-7DFBFA1B4B5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B975E242-EAD2-43A4-8DA7-FC31823A9C4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F6389A08-3A1F-4863-B625-427304DA6FA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9C91E848-75F0-4448-970D-1AD4A887423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ECBA00B6-4741-4F4A-9B38-C3E60F59B8E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31F4BF91-52CA-42E2-973F-362204517DF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2E32D21B-A36E-4752-9AE7-FBB069F01AE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6714D7EE-08FE-4453-B318-E4EA338A542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F8657986-63D4-4549-9273-B5994DD8180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B1A21451-B6F0-42C7-977A-8D3712DFB33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1B9C17F0-253C-4384-935D-05CBB138171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0E1C5E2C-D438-4993-8475-C6379518DF4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9DEE0B33-E9B5-4CE3-BAC9-6E48D0E373D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623E6864-CD8F-47D9-915D-03884567525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FEE3130E-7CC2-45F8-8BD5-88331B1394B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9F30218C-8D77-4BF1-B3C2-6224BC6A67E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AD895E74-98CA-4624-B9E1-EA952B9BBBC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9505E7DC-FF7F-44F4-B916-5541FB7C90D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DB9D65AB-3B0B-4490-93ED-683665D4E5F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BA4B1F69-1320-46DF-8781-E1F4D4B4EEC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8AC40AA1-71C7-4AE0-B3DD-A9AD74B1E14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0F074075-5516-438D-8E9E-2CB1EBAF143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74A2FABF-D556-42ED-B951-65ADA8EFE12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8CD41748-176F-4C01-AEC4-42B7FCF0D43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BBB0241E-5D12-47E2-9F49-321DCE18814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5A9D9734-E56A-4629-854C-A61CA86D2EC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44A9D143-AF16-4522-BD0E-FA020D9EB36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6CA350DE-C858-4C28-BD29-009E5498CD3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B177E1A5-7999-48C0-929D-A6E8BE8AB9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87F6FE9C-EB27-4CF7-A3C9-53BD0BACA1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8D8C4F1F-35FD-402B-84C2-DEE24E9137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AC639C00-E2E9-46DE-861E-064B7A25DA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1DF49048-724C-45ED-B57D-09844007A3C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9E8925AC-09AC-4CDA-AA8D-2E9CA398AA3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4E480FC3-5D09-4425-B16B-85917B8CFB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94876C28-7C39-47EE-9856-4B1DA79E76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F329E35F-9500-4DA2-9CDB-5C1C95F030A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52BF3283-B276-45F5-9882-1F1898FB68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97658577-B6FE-48B0-9702-A464C22D80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54359D0B-C6C6-4CFD-8FD9-551EB35E9492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7749B452-2B07-4E08-935F-04F314ED2B4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72A2666F-1117-4152-AB9A-28013DD099D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89BFE032-E9A5-475A-841C-7E8CF167BCD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CB1C72F7-D63D-4E00-93CE-EF8F15B876F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E2BBBE0B-A442-4CDF-AF3F-1EA1F1BDE4D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CD829AE8-D074-4652-AAD2-7989FA30DD7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CEF9A137-DB6D-4295-8849-E76660C2256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F2D2EF6C-88DC-4221-AEE4-EC0600A06BF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27C80F2B-EE57-41A4-82E5-D1CDDB815556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A8F9421-8869-4246-9D2E-FF4AF042BC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A765D63-CD6A-4D0F-B86F-C47613367ED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CA6A7BC-F51B-4BA3-93E5-7158B8D9D4C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69208201-B1AE-44FD-84BE-D5787A3EA4C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67FE23E0-F4E7-46A1-8718-1CF00D13C38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4F4CC92A-C1D7-4560-ABAB-082722243C5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B9B598D9-DB90-498C-BCDD-FEC6F1EA2BE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E9BA21A-A3C3-43B6-840F-47F67F9BBC6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FB44A286-982F-4EFC-8D63-6855A9F0083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9E7BA4F4-1699-4D2E-9167-A7A905B8FD4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E00C5D07-4161-4BB9-83B3-82AE6903EAB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05CE01E3-6BFA-4411-982C-A3F622AD432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87B5CC76-6E66-4EEE-9FCF-8E9AE39657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EB6EAAC0-077C-489E-9B0B-C68B772B50A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3A057D07-F653-44F4-93E5-EE3D6C778FF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B139F9F0-ACB3-4116-92C0-590B5A1FE2C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0ADB6282-0C30-47CC-AEBE-7B09661F127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DB2F577C-B3CB-4498-ACA6-BA50307CCF1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5E15A98D-46BA-41A8-9442-4C142475022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66C2FE76-279A-4124-B6CA-0CAD163712F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9C0DE525-7EDF-41EE-845D-06F47342137B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CEE5676F-51C2-4C95-A3A2-1962F0BD58A7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4DB247D5-1999-4E59-8EB9-28FC1B31C1D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B28114B8-FD0E-4308-95D8-AA803337D6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30E5C619-080C-4EC1-9E99-6625A7E52C5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EE7E0EE3-51F8-433D-9413-1F7449319B8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F2B1D001-A0EE-4D47-BFA5-70B2872AA9E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64010962-B66D-4DA1-9F92-E0F2F10E9BD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EEC1D2C4-A559-468B-ACA6-C51CA91CC05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50204F54-2D92-467F-8BC7-1C83A5E9259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7FF1112F-1A16-48B0-80F8-0176C4F0586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759A0FCF-48E7-43EC-A453-D3C4CE49396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CDC76D02-B4B8-465C-BF29-0EAA5D443CB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07CE0EBF-3A36-4D9C-903A-347073B6A3E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67CB6CFF-F4BF-4473-8F85-AD3047726AE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4D4D4254-607E-4CCD-95A0-4A5CB008960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C8730E83-46AD-4A0B-BD89-B9041B293AF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17ACE7F4-CB8A-4FC9-BC68-5A7219C81BF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FE689F09-5529-4661-98C0-4E694EFDFF0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9A75D7AD-0E1E-4723-819D-AC8F37F6236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120363B9-CB8F-47B4-AB32-8D23FB8F119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75C07BDE-A641-4D62-B507-FD76567649F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44260D48-BBDD-4E24-B604-C050273438C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DDC79BC5-0E95-4A26-A2B8-F143848C250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3A4B1DF4-08A4-4CB2-9C1F-14690F53559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5DFCC73E-D520-4398-B277-174D2F1AC3A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83740A23-DC7E-4C2C-8DB6-1DF70B6B788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7AC94536-4E11-4C2F-949A-D51564E459F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C7EC1A43-EB8D-4BA3-AAA4-96AD6CB88EB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A4B99BE6-31D0-4805-B669-B6B998B0376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A7C86902-4E56-48B3-8EE8-F2B1252D7D9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B1D826DE-FD12-4666-90B2-36CDF45ACDB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13572BDB-3E57-4FDC-950F-63E4263DA23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E2F08AFF-2A69-426C-AC71-7E54A93870A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28322782-2CD3-4422-AF4B-0E6CA1C8713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042FE2CB-0627-4326-83C5-6A13464FE0B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BD3105B0-67BC-4783-BAB2-E8569E1FFBC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C7B74901-E50A-459C-8DC2-C84791C6152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546FBD67-E7A9-4AA1-956A-638025B42F6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00A67EF2-32D1-44FD-91C4-E5814EE8E3F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D5A7AAFF-F1AB-4001-91D4-CDFEA059C53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2BA5528D-ABBA-4144-B1F5-756F824123E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FE1570F0-63DB-46DC-BED4-720C7D5EB0E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7B4793A1-79F1-40C1-84DB-96CCB4C3EF9E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EC015287-F97E-4A3E-ABD1-6A9640ADC21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B51F4C32-B3F7-4D0F-A08F-8409D966D0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7071EE62-5348-4BD9-9EBC-698B171DBF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887B668C-C577-4C9E-A0F0-5F7F5CA4C5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C235ADBF-3694-49B9-A1B1-70A7865DA6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74DED627-387C-49DA-AA3C-5BE9BF8215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5481293A-5D31-4E7B-B76D-3919F7FE75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CB087EE5-D286-4821-A604-A99ABF25A7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9B11D0A6-1FE3-4DD2-BA17-558E2C6275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7E0D5E6D-87B7-4E23-A843-47017B1BFB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6B870A34-7CC3-4EC9-966F-B997CC6FD3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D7DF9605-0D80-4F97-976C-AAF37B0973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AC69B0AD-0FCD-4BEF-8084-3FF54F4B292E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68C47157-475C-49BC-A85E-5E3C0247058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10BB8C5B-4D7B-4E1C-9892-2AFBB5333ED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862B5382-D244-4BEB-9C20-EBE7F4E946D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ADEA60F5-B80B-445D-956A-5E823F4FF33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D635F099-4028-43CD-BDFD-C8BB8FE7FFC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920DE12E-B211-4F93-BBDB-F145C919DE4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C6A2BC58-E839-4452-AA33-95412D47761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5AA4F397-F328-4D57-973B-1FC6B6475A8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CC477ECB-2A9D-4D38-BCC1-9E419C89A8EB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<sst xmlns="http://schemas.openxmlformats.org/spreadsheetml/2006/main" count="1675" uniqueCount="479">
  <si>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</si>
  <si>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</si>
  <si>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</si>
  <si>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</si>
  <si>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</si>
  <si>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</si>
  <si>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</si>
  <si>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</si>
  <si>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</si>
  <si>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</si>
  <si>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</si>
  <si>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</si>
  <si>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</si>
  <si>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</si>
  <si>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</si>
  <si>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</si>
  <si>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</si>
  <si>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</si>
  <si>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</si>
  <si>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</si>
  <si>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</si>
  <si>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</si>
  <si>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</si>
  <si>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</si>
  <si>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*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</si>
  <si>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</si>
  <si>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</si>
  <si>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</si>
  <si>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</si>
  <si>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</si>
  <si>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</si>
  <si>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</si>
  <si>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</si>
  <si>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</si>
  <si>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</si>
  <si>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</si>
  <si>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</si>
  <si>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</si>
  <si>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</si>
  <si>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</si>
  <si>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</si>
  <si>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</si>
  <si>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</si>
  <si>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</si>
  <si>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</si>
  <si>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</si>
  <si>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</si>
  <si>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</si>
  <si>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</si>
  <si>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</si>
  <si>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</si>
  <si>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</si>
  <si>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</si>
  <si>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</si>
  <si>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</si>
  <si>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</si>
  <si>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</si>
  <si>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</si>
  <si>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</si>
  <si>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</si>
  <si>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</si>
  <si>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</si>
  <si>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</si>
  <si>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</si>
  <si>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</si>
  <si>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</si>
  <si>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</si>
  <si>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</si>
  <si>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</si>
  <si>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</si>
  <si>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</si>
  <si>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</si>
  <si>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</si>
  <si>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</si>
  <si>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</si>
  <si>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</si>
  <si>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</si>
  <si>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</si>
  <si>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</si>
  <si>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</si>
  <si>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</si>
  <si>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</si>
  <si>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</si>
  <si>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</si>
  <si>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</si>
  <si>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</si>
  <si>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</si>
  <si>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</si>
  <si>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</si>
  <si>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</si>
  <si>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</si>
  <si>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</si>
  <si>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</si>
  <si>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</si>
  <si>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</si>
  <si>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</si>
  <si>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</si>
  <si>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</si>
  <si>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</si>
  <si>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</si>
  <si>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</si>
  <si>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</si>
  <si>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</si>
  <si>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</si>
  <si>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</si>
  <si>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</si>
  <si>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</si>
  <si>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</si>
  <si>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</si>
  <si>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</si>
  <si>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</si>
  <si>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</si>
  <si>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</si>
  <si>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</si>
  <si>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</si>
  <si>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</si>
  <si>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</si>
  <si>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</si>
  <si>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</si>
  <si>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</si>
  <si>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</si>
  <si>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</si>
  <si>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</si>
  <si>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</si>
  <si>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</si>
  <si>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</si>
  <si>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</si>
  <si>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</si>
  <si>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</si>
  <si>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</si>
  <si>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</si>
  <si>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</si>
  <si>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</si>
  <si>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</si>
  <si>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</si>
  <si>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</si>
  <si>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</si>
  <si>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</si>
  <si>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</si>
  <si>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</si>
  <si>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</si>
  <si>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</si>
  <si>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</si>
  <si>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</si>
  <si>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</si>
  <si>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</si>
  <si>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</si>
  <si>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</si>
  <si>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</si>
  <si>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</si>
  <si>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</si>
  <si>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</si>
  <si>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</si>
  <si>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</si>
  <si>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</si>
  <si>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</si>
  <si>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</si>
  <si>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</si>
  <si>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</si>
  <si>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</si>
  <si>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</si>
  <si>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</si>
  <si>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</si>
  <si>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</si>
  <si>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</si>
  <si>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</si>
  <si>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</si>
  <si>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</si>
  <si>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</si>
  <si>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</si>
  <si>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</si>
  <si>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</si>
  <si>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</si>
  <si>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</si>
  <si>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</si>
  <si>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</si>
  <si>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</si>
  <si>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</si>
  <si>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</si>
  <si>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</si>
  <si>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</si>
  <si>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</si>
  <si>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</si>
  <si>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</si>
  <si>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</si>
  <si>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</si>
  <si>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</si>
  <si>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</si>
  <si>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</si>
  <si>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</si>
  <si>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</si>
  <si>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</si>
  <si>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</si>
  <si>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</si>
  <si>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</si>
  <si>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</si>
  <si>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</si>
  <si>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</si>
  <si>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</si>
  <si>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</si>
  <si>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</si>
  <si>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</si>
  <si>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</si>
  <si>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</si>
  <si>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</si>
  <si>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</si>
  <si>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</si>
  <si>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</si>
  <si>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</si>
  <si>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</si>
  <si>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</si>
  <si>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</si>
  <si>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</si>
  <si>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</si>
  <si>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</si>
  <si>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</si>
  <si>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</si>
  <si>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</si>
  <si>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</si>
  <si>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</si>
  <si>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</si>
  <si>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</si>
  <si>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</si>
  <si>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</si>
  <si>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</si>
  <si>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</si>
  <si>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</si>
  <si>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</si>
  <si>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</si>
  <si>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</si>
  <si>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</si>
  <si>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</si>
  <si>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</si>
  <si>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</si>
  <si>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</si>
  <si>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</si>
  <si>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</si>
  <si>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</si>
  <si>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</si>
  <si>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</si>
  <si>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</si>
  <si>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</si>
  <si>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</si>
  <si>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</si>
  <si>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</si>
  <si>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</si>
  <si>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</si>
  <si>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</si>
  <si>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</si>
  <si>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</si>
  <si>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</si>
  <si>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</si>
  <si>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</si>
  <si>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</si>
  <si>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</si>
  <si>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</si>
  <si>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</si>
  <si>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</si>
  <si>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</si>
  <si>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</si>
  <si>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</si>
  <si>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</si>
  <si>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</si>
  <si>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</si>
  <si>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</si>
  <si>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</si>
  <si>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</si>
  <si>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</si>
  <si>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</si>
  <si>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</si>
  <si>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</si>
  <si>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</si>
  <si>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</si>
  <si>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</si>
  <si>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</si>
  <si>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</si>
  <si>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</si>
  <si>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</si>
  <si>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</si>
  <si>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</si>
  <si>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</si>
  <si>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</si>
  <si>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</si>
  <si>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</si>
  <si>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</si>
  <si>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</si>
  <si>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</si>
  <si>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</si>
  <si>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</si>
  <si>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</si>
  <si>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</si>
  <si>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</si>
  <si>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</si>
  <si>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</si>
  <si>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</si>
  <si>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</si>
  <si>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</si>
  <si>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</si>
  <si>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</si>
  <si>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</si>
  <si>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</si>
  <si>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</si>
  <si>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</si>
  <si>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</si>
  <si>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</si>
  <si>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</si>
  <si>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</si>
  <si>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</si>
  <si>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</si>
  <si>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</si>
  <si>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</si>
  <si>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</si>
  <si>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</si>
  <si>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</si>
  <si>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</si>
  <si>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.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</si>
  <si>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</si>
  <si>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</si>
  <si>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</si>
  <si>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</si>
  <si>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</si>
  <si>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</si>
  <si>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</si>
  <si>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</si>
  <si>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</si>
  <si>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</si>
  <si>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</si>
  <si>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</si>
  <si>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</si>
  <si>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</si>
  <si>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</si>
  <si>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</si>
  <si>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</si>
  <si>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</si>
  <si>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</si>
  <si>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</si>
  <si>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</si>
  <si>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</si>
  <si>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</si>
  <si>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</si>
  <si>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</si>
  <si>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</si>
  <si>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</si>
  <si>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</si>
  <si>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</si>
  <si>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</si>
  <si>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</si>
  <si>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</si>
  <si>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</si>
  <si>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</si>
  <si>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</si>
  <si>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</si>
  <si>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</si>
  <si>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</si>
  <si>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</si>
  <si>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</si>
  <si>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</si>
  <si>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</si>
  <si>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</si>
  <si>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</si>
  <si>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</si>
  <si>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</si>
  <si>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</si>
  <si>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</si>
  <si>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</si>
  <si>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</si>
  <si>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</si>
  <si>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</si>
  <si>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</si>
  <si>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</si>
  <si>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</si>
  <si>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</si>
  <si>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AUGUST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</si>
  <si>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</si>
  <si>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</si>
  <si>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</si>
  <si>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</si>
  <si>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</si>
  <si>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</si>
  <si>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</si>
  <si>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</si>
  <si>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</si>
  <si>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</si>
  <si>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</si>
  <si>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</si>
  <si>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</si>
  <si>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</si>
  <si>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</si>
  <si>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</si>
  <si>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</si>
  <si>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</si>
  <si>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</si>
  <si>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</si>
  <si>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</si>
  <si>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</si>
  <si>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</si>
  <si>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</si>
  <si>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</si>
  <si>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</si>
  <si>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</si>
  <si>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</si>
  <si>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</si>
  <si>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</si>
  <si>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</si>
  <si>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</si>
  <si>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</si>
  <si>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</si>
  <si>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</si>
  <si>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</si>
  <si>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</si>
  <si>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</si>
  <si>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</si>
  <si>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</si>
  <si>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</si>
  <si>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</si>
  <si>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</si>
  <si>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</si>
  <si>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</si>
  <si>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</si>
  <si>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</si>
  <si>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</si>
  <si>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</si>
  <si>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</si>
  <si>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</si>
  <si>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</si>
  <si>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</si>
  <si>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</si>
  <si>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</si>
  <si>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</si>
  <si>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</si>
  <si>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</si>
  <si>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</si>
  <si>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</si>
  <si>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</si>
  <si>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</si>
  <si>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</si>
  <si>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</si>
  <si>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Telephone sets, including network wireless phones and videophones (excluding mobile phones) …………………………………………………………………………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</si>
  <si>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</si>
  <si>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</si>
  <si>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</si>
  <si>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</si>
  <si>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machining centres, unit construction machines and multi-station transfer machines, for working metal …………………………………………………….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</si>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</sst>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2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7" fillId="0" borderId="4" xfId="0" applyNumberFormat="1" applyFont="1" applyFill="1" applyBorder="1"/>
    <xf numFmtId="165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168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69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</cellXfs>
  <cellStyles count="10">
    <cellStyle name="Hiperłącze 2" xfId="9" xr:uid="{43310FB4-DD19-45D6-8CCA-9EEB2E53329D}"/>
    <cellStyle name="Normalny" xfId="0" builtinId="0"/>
    <cellStyle name="Normalny 2" xfId="1" xr:uid="{CEC7583E-3B40-4AC3-A039-36BD458C2682}"/>
    <cellStyle name="Normalny 2 2 3" xfId="3" xr:uid="{3FEBA678-9FC8-4249-B5E7-D73A954311C1}"/>
    <cellStyle name="Normalny 3" xfId="6" xr:uid="{07C18B10-67CD-4E4D-9D97-3B23945A3F7C}"/>
    <cellStyle name="Normalny 4" xfId="5" xr:uid="{DB510369-87C7-47D7-8064-0FDF445C90E0}"/>
    <cellStyle name="Normalny 4 2" xfId="7" xr:uid="{75522DA8-35DE-478A-9035-33999B90B993}"/>
    <cellStyle name="Normalny 4 3" xfId="8" xr:uid="{7182C154-94F1-4738-8F0F-C098827920E5}"/>
    <cellStyle name="Normalny_tab21" xfId="2" xr:uid="{5C2373E5-F77C-4428-8B37-AE6DD5EA56FA}"/>
    <cellStyle name="Normalny_tab21 2" xfId="4" xr:uid="{F88A525B-E24E-459B-A5F2-02290CD3C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8CE3-FA11-4B1B-BF41-6ED4C8AE997F}">
  <sheetPr codeName="Arkusz1">
    <pageSetUpPr fitToPage="1"/>
  </sheetPr>
  <dimension ref="A1:J29"/>
  <sheetViews>
    <sheetView tabSelected="1" zoomScaleNormal="100" workbookViewId="0">
      <pane ySplit="1" topLeftCell="A15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71" t="s">
        <v>474</v>
      </c>
      <c r="B1" s="172"/>
      <c r="C1" s="172"/>
      <c r="D1" s="172"/>
      <c r="E1" s="172"/>
      <c r="F1" s="172"/>
      <c r="G1" s="172"/>
      <c r="H1" s="172"/>
      <c r="I1" s="149" t="s">
        <v>475</v>
      </c>
      <c r="J1" s="150" t="s">
        <v>476</v>
      </c>
    </row>
    <row r="2" spans="1:10" ht="26.1" customHeight="1" x14ac:dyDescent="0.2">
      <c r="A2" s="167" t="s">
        <v>18</v>
      </c>
      <c r="B2" s="167"/>
      <c r="C2" s="167"/>
      <c r="D2" s="167"/>
      <c r="E2" s="167"/>
      <c r="F2" s="167"/>
      <c r="G2" s="167"/>
      <c r="H2" s="167"/>
      <c r="I2" s="152">
        <v>1</v>
      </c>
      <c r="J2" s="153">
        <v>1</v>
      </c>
    </row>
    <row r="3" spans="1:10" ht="26.1" customHeight="1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52">
        <v>1</v>
      </c>
      <c r="J3" s="153">
        <v>1</v>
      </c>
    </row>
    <row r="4" spans="1:10" ht="26.1" customHeight="1" x14ac:dyDescent="0.2">
      <c r="A4" s="167" t="s">
        <v>27</v>
      </c>
      <c r="B4" s="167"/>
      <c r="C4" s="167"/>
      <c r="D4" s="167"/>
      <c r="E4" s="167"/>
      <c r="F4" s="167"/>
      <c r="G4" s="167"/>
      <c r="H4" s="167"/>
      <c r="I4" s="152">
        <v>1</v>
      </c>
      <c r="J4" s="153">
        <v>1</v>
      </c>
    </row>
    <row r="5" spans="1:10" ht="26.1" customHeight="1" x14ac:dyDescent="0.2">
      <c r="A5" s="167" t="s">
        <v>31</v>
      </c>
      <c r="B5" s="167"/>
      <c r="C5" s="167"/>
      <c r="D5" s="167"/>
      <c r="E5" s="167"/>
      <c r="F5" s="167"/>
      <c r="G5" s="167"/>
      <c r="H5" s="167"/>
      <c r="I5" s="152">
        <v>1</v>
      </c>
      <c r="J5" s="153">
        <v>2</v>
      </c>
    </row>
    <row r="6" spans="1:10" ht="26.1" customHeight="1" x14ac:dyDescent="0.2">
      <c r="A6" s="167" t="s">
        <v>35</v>
      </c>
      <c r="B6" s="167"/>
      <c r="C6" s="167"/>
      <c r="D6" s="167"/>
      <c r="E6" s="167"/>
      <c r="F6" s="167"/>
      <c r="G6" s="167"/>
      <c r="H6" s="167"/>
      <c r="I6" s="152">
        <v>1</v>
      </c>
      <c r="J6" s="153">
        <v>2</v>
      </c>
    </row>
    <row r="7" spans="1:10" ht="26.1" customHeight="1" x14ac:dyDescent="0.2">
      <c r="A7" s="167" t="s">
        <v>87</v>
      </c>
      <c r="B7" s="167"/>
      <c r="C7" s="167"/>
      <c r="D7" s="167"/>
      <c r="E7" s="167"/>
      <c r="F7" s="167"/>
      <c r="G7" s="167"/>
      <c r="H7" s="167"/>
      <c r="I7" s="152">
        <v>4</v>
      </c>
      <c r="J7" s="153">
        <v>7</v>
      </c>
    </row>
    <row r="8" spans="1:10" ht="26.1" customHeight="1" x14ac:dyDescent="0.2">
      <c r="A8" s="167" t="s">
        <v>93</v>
      </c>
      <c r="B8" s="167"/>
      <c r="C8" s="167"/>
      <c r="D8" s="167"/>
      <c r="E8" s="167"/>
      <c r="F8" s="167"/>
      <c r="G8" s="167"/>
      <c r="H8" s="167"/>
      <c r="I8" s="152">
        <v>4</v>
      </c>
      <c r="J8" s="153">
        <v>8</v>
      </c>
    </row>
    <row r="9" spans="1:10" ht="26.1" customHeight="1" x14ac:dyDescent="0.2">
      <c r="A9" s="167" t="s">
        <v>96</v>
      </c>
      <c r="B9" s="167"/>
      <c r="C9" s="167"/>
      <c r="D9" s="167"/>
      <c r="E9" s="167"/>
      <c r="F9" s="167"/>
      <c r="G9" s="167"/>
      <c r="H9" s="167"/>
      <c r="I9" s="152">
        <v>4</v>
      </c>
      <c r="J9" s="153">
        <v>8</v>
      </c>
    </row>
    <row r="10" spans="1:10" ht="26.1" customHeight="1" x14ac:dyDescent="0.2">
      <c r="A10" s="167" t="s">
        <v>110</v>
      </c>
      <c r="B10" s="167"/>
      <c r="C10" s="167"/>
      <c r="D10" s="167"/>
      <c r="E10" s="167"/>
      <c r="F10" s="167"/>
      <c r="G10" s="167"/>
      <c r="H10" s="167"/>
      <c r="I10" s="152">
        <v>4</v>
      </c>
      <c r="J10" s="153">
        <v>9</v>
      </c>
    </row>
    <row r="11" spans="1:10" ht="26.1" customHeight="1" x14ac:dyDescent="0.2">
      <c r="A11" s="167" t="s">
        <v>124</v>
      </c>
      <c r="B11" s="167"/>
      <c r="C11" s="167"/>
      <c r="D11" s="167"/>
      <c r="E11" s="167"/>
      <c r="F11" s="167"/>
      <c r="G11" s="167"/>
      <c r="H11" s="167"/>
      <c r="I11" s="152">
        <v>5</v>
      </c>
      <c r="J11" s="153">
        <v>11</v>
      </c>
    </row>
    <row r="12" spans="1:10" ht="26.1" customHeight="1" x14ac:dyDescent="0.2">
      <c r="A12" s="167" t="s">
        <v>131</v>
      </c>
      <c r="B12" s="167"/>
      <c r="C12" s="167"/>
      <c r="D12" s="167"/>
      <c r="E12" s="167"/>
      <c r="F12" s="167"/>
      <c r="G12" s="167"/>
      <c r="H12" s="167"/>
      <c r="I12" s="152">
        <v>5</v>
      </c>
      <c r="J12" s="155">
        <v>11</v>
      </c>
    </row>
    <row r="13" spans="1:10" ht="26.1" customHeight="1" x14ac:dyDescent="0.2">
      <c r="A13" s="167" t="s">
        <v>147</v>
      </c>
      <c r="B13" s="167"/>
      <c r="C13" s="167"/>
      <c r="D13" s="167"/>
      <c r="E13" s="167"/>
      <c r="F13" s="167"/>
      <c r="G13" s="167"/>
      <c r="H13" s="167"/>
      <c r="I13" s="152">
        <v>6</v>
      </c>
      <c r="J13" s="153">
        <v>13</v>
      </c>
    </row>
    <row r="14" spans="1:10" ht="26.1" customHeight="1" x14ac:dyDescent="0.2">
      <c r="A14" s="167" t="s">
        <v>402</v>
      </c>
      <c r="B14" s="167"/>
      <c r="C14" s="167"/>
      <c r="D14" s="167"/>
      <c r="E14" s="167"/>
      <c r="F14" s="167"/>
      <c r="G14" s="167"/>
      <c r="H14" s="167"/>
      <c r="I14" s="152">
        <v>7</v>
      </c>
      <c r="J14" s="153">
        <v>14</v>
      </c>
    </row>
    <row r="15" spans="1:10" ht="26.1" customHeight="1" x14ac:dyDescent="0.2">
      <c r="A15" s="167" t="s">
        <v>168</v>
      </c>
      <c r="B15" s="167"/>
      <c r="C15" s="167"/>
      <c r="D15" s="167"/>
      <c r="E15" s="167"/>
      <c r="F15" s="167"/>
      <c r="G15" s="167"/>
      <c r="H15" s="167"/>
      <c r="I15" s="152">
        <v>7</v>
      </c>
      <c r="J15" s="153">
        <v>15</v>
      </c>
    </row>
    <row r="16" spans="1:10" ht="26.1" customHeight="1" x14ac:dyDescent="0.2">
      <c r="A16" s="169" t="s">
        <v>208</v>
      </c>
      <c r="B16" s="169"/>
      <c r="C16" s="169"/>
      <c r="D16" s="169"/>
      <c r="E16" s="169"/>
      <c r="F16" s="169"/>
      <c r="G16" s="169"/>
      <c r="H16" s="169"/>
      <c r="I16" s="152">
        <v>9</v>
      </c>
      <c r="J16" s="153">
        <v>20</v>
      </c>
    </row>
    <row r="17" spans="1:10" ht="26.1" customHeight="1" x14ac:dyDescent="0.2">
      <c r="A17" s="167" t="s">
        <v>212</v>
      </c>
      <c r="B17" s="167"/>
      <c r="C17" s="167"/>
      <c r="D17" s="167"/>
      <c r="E17" s="167"/>
      <c r="F17" s="167"/>
      <c r="G17" s="167"/>
      <c r="H17" s="167"/>
      <c r="I17" s="152">
        <v>9</v>
      </c>
      <c r="J17" s="153">
        <v>20</v>
      </c>
    </row>
    <row r="18" spans="1:10" ht="26.1" customHeight="1" x14ac:dyDescent="0.2">
      <c r="A18" s="167" t="s">
        <v>230</v>
      </c>
      <c r="B18" s="167"/>
      <c r="C18" s="167"/>
      <c r="D18" s="167"/>
      <c r="E18" s="167"/>
      <c r="F18" s="167"/>
      <c r="G18" s="167"/>
      <c r="H18" s="167"/>
      <c r="I18" s="152">
        <v>10</v>
      </c>
      <c r="J18" s="153">
        <v>22</v>
      </c>
    </row>
    <row r="19" spans="1:10" ht="26.1" customHeight="1" x14ac:dyDescent="0.2">
      <c r="A19" s="167" t="s">
        <v>262</v>
      </c>
      <c r="B19" s="167"/>
      <c r="C19" s="167"/>
      <c r="D19" s="167"/>
      <c r="E19" s="167"/>
      <c r="F19" s="167"/>
      <c r="G19" s="167"/>
      <c r="H19" s="167"/>
      <c r="I19" s="152">
        <v>12</v>
      </c>
      <c r="J19" s="153">
        <v>27</v>
      </c>
    </row>
    <row r="20" spans="1:10" ht="26.1" customHeight="1" x14ac:dyDescent="0.2">
      <c r="A20" s="167" t="s">
        <v>436</v>
      </c>
      <c r="B20" s="167"/>
      <c r="C20" s="167"/>
      <c r="D20" s="167"/>
      <c r="E20" s="167"/>
      <c r="F20" s="167"/>
      <c r="G20" s="167"/>
      <c r="H20" s="167"/>
      <c r="I20" s="152">
        <v>13</v>
      </c>
      <c r="J20" s="153">
        <v>29</v>
      </c>
    </row>
    <row r="21" spans="1:10" ht="26.1" customHeight="1" x14ac:dyDescent="0.2">
      <c r="A21" s="167" t="s">
        <v>477</v>
      </c>
      <c r="B21" s="170"/>
      <c r="C21" s="170"/>
      <c r="D21" s="170"/>
      <c r="E21" s="170"/>
      <c r="F21" s="170"/>
      <c r="G21" s="170"/>
      <c r="H21" s="170"/>
      <c r="I21" s="152">
        <v>14</v>
      </c>
      <c r="J21" s="153">
        <v>30</v>
      </c>
    </row>
    <row r="22" spans="1:10" ht="26.1" customHeight="1" x14ac:dyDescent="0.2">
      <c r="A22" s="167" t="s">
        <v>304</v>
      </c>
      <c r="B22" s="167"/>
      <c r="C22" s="167"/>
      <c r="D22" s="167"/>
      <c r="E22" s="167"/>
      <c r="F22" s="167"/>
      <c r="G22" s="167"/>
      <c r="H22" s="167"/>
      <c r="I22" s="152">
        <v>14</v>
      </c>
      <c r="J22" s="153">
        <v>31</v>
      </c>
    </row>
    <row r="23" spans="1:10" ht="26.1" customHeight="1" x14ac:dyDescent="0.2">
      <c r="A23" s="167" t="s">
        <v>331</v>
      </c>
      <c r="B23" s="167"/>
      <c r="C23" s="167"/>
      <c r="D23" s="167"/>
      <c r="E23" s="167"/>
      <c r="F23" s="167"/>
      <c r="G23" s="167"/>
      <c r="H23" s="167"/>
      <c r="I23" s="152">
        <v>15</v>
      </c>
      <c r="J23" s="153">
        <v>33</v>
      </c>
    </row>
    <row r="24" spans="1:10" ht="26.1" customHeight="1" x14ac:dyDescent="0.2">
      <c r="A24" s="167" t="s">
        <v>478</v>
      </c>
      <c r="B24" s="167"/>
      <c r="C24" s="167"/>
      <c r="D24" s="167"/>
      <c r="E24" s="167"/>
      <c r="F24" s="167"/>
      <c r="G24" s="167"/>
      <c r="H24" s="167"/>
      <c r="I24" s="152">
        <v>16</v>
      </c>
      <c r="J24" s="153">
        <v>34</v>
      </c>
    </row>
    <row r="25" spans="1:10" s="156" customFormat="1" ht="26.1" customHeight="1" x14ac:dyDescent="0.2">
      <c r="A25" s="167" t="s">
        <v>357</v>
      </c>
      <c r="B25" s="167"/>
      <c r="C25" s="167"/>
      <c r="D25" s="167"/>
      <c r="E25" s="167"/>
      <c r="F25" s="167"/>
      <c r="G25" s="167"/>
      <c r="H25" s="167"/>
      <c r="I25" s="152">
        <v>16</v>
      </c>
      <c r="J25" s="153">
        <v>36</v>
      </c>
    </row>
    <row r="26" spans="1:10" ht="26.1" customHeight="1" x14ac:dyDescent="0.2">
      <c r="A26" s="167" t="s">
        <v>361</v>
      </c>
      <c r="B26" s="167"/>
      <c r="C26" s="167"/>
      <c r="D26" s="167"/>
      <c r="E26" s="167"/>
      <c r="F26" s="167"/>
      <c r="G26" s="167"/>
      <c r="H26" s="167"/>
      <c r="I26" s="152">
        <v>16</v>
      </c>
      <c r="J26" s="153">
        <v>36</v>
      </c>
    </row>
    <row r="27" spans="1:10" ht="26.1" customHeight="1" x14ac:dyDescent="0.2">
      <c r="A27" s="167" t="s">
        <v>367</v>
      </c>
      <c r="B27" s="167"/>
      <c r="C27" s="167"/>
      <c r="D27" s="167"/>
      <c r="E27" s="167"/>
      <c r="F27" s="167"/>
      <c r="G27" s="167"/>
      <c r="H27" s="167"/>
      <c r="I27" s="152">
        <v>17</v>
      </c>
      <c r="J27" s="153">
        <v>37</v>
      </c>
    </row>
    <row r="28" spans="1:10" ht="26.1" customHeight="1" x14ac:dyDescent="0.2">
      <c r="A28" s="167" t="s">
        <v>369</v>
      </c>
      <c r="B28" s="167"/>
      <c r="C28" s="167"/>
      <c r="D28" s="167"/>
      <c r="E28" s="167"/>
      <c r="F28" s="167"/>
      <c r="G28" s="167"/>
      <c r="H28" s="167"/>
      <c r="I28" s="152">
        <v>17</v>
      </c>
      <c r="J28" s="153">
        <v>37</v>
      </c>
    </row>
    <row r="29" spans="1:10" x14ac:dyDescent="0.2">
      <c r="A29" s="168"/>
      <c r="B29" s="168"/>
      <c r="C29" s="168"/>
      <c r="D29" s="168"/>
      <c r="E29" s="168"/>
      <c r="F29" s="168"/>
      <c r="G29" s="168"/>
      <c r="H29" s="168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25557BC0-7510-488F-9C78-B1F26614AB29}"/>
    <hyperlink ref="J2" location="'Table 2'!A5" tooltip="str. 16" display="'Table 2'!A5" xr:uid="{344FF1F2-249A-4BB7-BBEE-FAD11CF665B2}"/>
    <hyperlink ref="I3" location="'Table 1'!A8" tooltip="str. 2" display="'Table 1'!A8" xr:uid="{FA587BE3-5D7A-4EB0-9A53-3D8BA006B672}"/>
    <hyperlink ref="J3" location="'Table 2'!A10" tooltip="str. 16" display="'Table 2'!A10" xr:uid="{2B6D27F9-0E24-4ED8-A826-0E2F7107E9CF}"/>
    <hyperlink ref="I4" location="'Table 1'!A11" tooltip="str. 2" display="'Table 1'!A11" xr:uid="{81FA929E-7761-4275-B611-2751F7B9CD12}"/>
    <hyperlink ref="J4" location="'Table 2'!A15" tooltip="str. 16" display="'Table 2'!A15" xr:uid="{36953634-DCFB-4346-862F-E7FB29F4753F}"/>
    <hyperlink ref="I5" location="'Table 1'!A16" tooltip="str. 2" display="'Table 1'!A16" xr:uid="{3CE0FC57-190D-4B0F-B39E-08DA376CA4D3}"/>
    <hyperlink ref="J5" location="'Table 2'!A24" tooltip="str. 16" display="'Table 2'!A24" xr:uid="{5D380ED4-0EEA-448B-BC2D-EF48291E47C4}"/>
    <hyperlink ref="I6" location="'Table 1'!A20" tooltip="str. 2" display="'Table 1'!A20" xr:uid="{30C72ECD-2080-4D87-93B6-CC1C63F1D7B2}"/>
    <hyperlink ref="J6" location="'Table 2'!A31" tooltip="str. 16" display="'Table 2'!A31" xr:uid="{01ACAD73-A95D-4D64-AD0C-D9D9641B8C7D}"/>
    <hyperlink ref="I7" location="'Table 1'!A76" display="'Table 1'!A76" xr:uid="{0BB06B8F-B3AB-42CE-B879-94F790042AA1}"/>
    <hyperlink ref="J7" location="'Table 2'!A139" tooltip="str. 20" display="'Table 2'!A139" xr:uid="{7D911EC0-D38E-4491-8E13-69707DE54182}"/>
    <hyperlink ref="I8" location="'Table 1'!A82" tooltip="str. 4" display="'Table 1'!A82" xr:uid="{C1428FD2-C07D-4863-A7E7-80098101DADE}"/>
    <hyperlink ref="J8" location="'Table 2'!A150" tooltip="str. 20" display="'Table 2'!A150" xr:uid="{2D767E36-EBF9-45FD-AF6C-C9B9331F8721}"/>
    <hyperlink ref="I9" location="'Table 1'!A84" tooltip="str. 5" display="'Table 1'!A84" xr:uid="{2B8AEFC9-25CF-4AE3-B008-E92D0EA6F783}"/>
    <hyperlink ref="J9" location="'Table 2'!A153" tooltip="str. 22" display="'Table 2'!A153" xr:uid="{F61455AE-192E-4F13-8DBD-145D7E677A10}"/>
    <hyperlink ref="I10" location="'Table 1'!A95" display="'Table 1'!A95" xr:uid="{6331A587-34D4-4B96-9560-5463A04B20E9}"/>
    <hyperlink ref="J10" location="'Table 2'!A174" tooltip="str. 22" display="'Table 2'!A174" xr:uid="{D60117E9-2299-4F95-AD52-EA20624BA398}"/>
    <hyperlink ref="I11" location="'Table 1'!A109" tooltip="str. 6" display="'Table 1'!A109" xr:uid="{D0839767-1E04-4BA2-A193-9D2D5A96BF43}"/>
    <hyperlink ref="J11" location="'Table 2'!A201" tooltip="str. 24" display="'Table 2'!A201" xr:uid="{1CEF9FD4-B476-4BD4-98D5-190DBC81D30D}"/>
    <hyperlink ref="I12" location="'Table 1'!A116" tooltip="str. 6" display="'Table 1'!A116" xr:uid="{693D68AD-16AB-4AB7-96B8-5AC49CD63CB8}"/>
    <hyperlink ref="J12" location="'Table 2'!A213" tooltip="str. 24" display="'Table 2'!A213" xr:uid="{534EB5EF-1569-4176-B685-5AD1AB342374}"/>
    <hyperlink ref="I13" location="'Table 1'!A136" display="'Table 1'!A136" xr:uid="{C03AF00C-BEA2-48DA-AAC8-D5F4C79DB7BF}"/>
    <hyperlink ref="J13" location="'Table 2'!A250" tooltip="str. 26" display="'Table 2'!A250" xr:uid="{8260D223-9CE7-472E-BCA9-01C189ACFDBD}"/>
    <hyperlink ref="I14" location="'Table 1'!A149" tooltip="str. 7" display="'Table 1'!A149" xr:uid="{6B6CD262-4432-4ADE-A7F4-481B21A8C721}"/>
    <hyperlink ref="J14" location="'Table 2'!A274" tooltip="str. 26" display="'Table 2'!A274" xr:uid="{D5BE0071-5E95-4C45-94F2-119EA0385A44}"/>
    <hyperlink ref="I15" location="'Table 1'!A160" tooltip="str. 8" display="'Table 1'!A160" xr:uid="{B5B853F3-1789-45FA-9B54-50BB33C614AF}"/>
    <hyperlink ref="J15" location="'Table 2'!A294" tooltip="str. 28" display="'Table 2'!A294" xr:uid="{042C7DCE-F12B-4DD5-B8E3-797A38E51181}"/>
    <hyperlink ref="I16" location="'Table 1'!A206" tooltip="str. 9" display="'Table 1'!A206" xr:uid="{76D71772-B92D-459F-B45E-AAFB44D09588}"/>
    <hyperlink ref="J16" location="'Table 2'!A382" tooltip="str. 30" display="'Table 2'!A382" xr:uid="{02DDDF55-051E-4466-BF52-5642461A9773}"/>
    <hyperlink ref="I17" location="'Table 1'!A209" tooltip="str. 9" display="'Table 1'!A209" xr:uid="{696EAE4F-D715-4A64-A18D-C79900E26115}"/>
    <hyperlink ref="J17" location="'Table 2'!A387" tooltip="str. 30" display="'Table 2'!A387" xr:uid="{F84C3331-2C75-4215-B85D-2DA196A607F9}"/>
    <hyperlink ref="I18" location="'Table 1'!A235" display="'Table 1'!A235" xr:uid="{9E55A694-B1C6-48C9-9A2C-AED913261F10}"/>
    <hyperlink ref="J18" location="'Table 2'!A436" tooltip="str. 32" display="'Table 2'!A436" xr:uid="{354BC06B-CC50-4103-9834-938CADC5C412}"/>
    <hyperlink ref="I19" location="'Table 1'!A277" tooltip="str. 11" display="'Table 1'!A277" xr:uid="{614A74E2-E110-42E0-9214-98F99EB8C9D9}"/>
    <hyperlink ref="J19" location="'Table 2'!A519" tooltip="str. 34" display="'Table 2'!A519" xr:uid="{D2AE939A-F532-4C83-BF15-461A303B6409}"/>
    <hyperlink ref="I20" location="'Table 1'!A302" tooltip="str. 12" display="'Table 1'!A302" xr:uid="{88C4D4FE-2FD8-4AD7-8F4D-6CB8BBCC2082}"/>
    <hyperlink ref="J20" location="'Table 2'!A568" tooltip="str. 36" display="'Table 2'!A568" xr:uid="{A7CF57BF-E609-48EA-9789-239E0D5B3CA4}"/>
    <hyperlink ref="I21" location="'Table 1'!A311" display="'Table 1'!A311" xr:uid="{9FC23D6A-CA79-49BA-B6E3-B6903EF3EE20}"/>
    <hyperlink ref="J21" location="'Table 2'!A585" tooltip="str. 36" display="'Table 2'!A585" xr:uid="{A4E9BB9E-B867-420B-B9FE-56ECDE702DB4}"/>
    <hyperlink ref="I22" location="'Table 1'!A318" tooltip="str. 12" display="'Table 1'!A318" xr:uid="{0D98AF4A-DB16-472B-95A9-6FA4F9BDDB12}"/>
    <hyperlink ref="J22" location="'Table 2'!A598" tooltip="str. 38" display="'Table 2'!A598" xr:uid="{1C1897FC-0373-4454-AAD8-F04475498172}"/>
    <hyperlink ref="I23" location="'Table 1'!A347" display="'Table 1'!A347" xr:uid="{81F1B389-4F76-4966-8380-F21E71101031}"/>
    <hyperlink ref="J23" location="'Table 2'!A654" tooltip="str. 40" display="'Table 2'!A654" xr:uid="{9E86002D-5C79-4473-8571-E374BDA62035}"/>
    <hyperlink ref="I24" location="'Table 1'!A368" display="'Table 1'!A368" xr:uid="{CB3D43A1-3470-483D-894A-DA55CE9D6C26}"/>
    <hyperlink ref="J24" location="'Table 2'!A692" tooltip="str. 42" display="'Table 2'!A692" xr:uid="{35E82665-4BAC-46E5-850F-0DA1D9003CCD}"/>
    <hyperlink ref="I25" location="'Table 1'!A375" tooltip="str. 15" display="'Table 1'!A375" xr:uid="{11E11C66-2383-4CA4-AB7E-EDCACC62445E}"/>
    <hyperlink ref="J25" location="'Table 2'!A705" tooltip="str. 42" display="'Table 2'!A705" xr:uid="{10C6357C-61D7-4CD3-8C09-96C347A25791}"/>
    <hyperlink ref="I26" location="'Table 1'!A379" tooltip="str. 15" display="'Table 1'!A379" xr:uid="{E0585DF8-C6B6-46B2-91FA-F8885BA6C305}"/>
    <hyperlink ref="J26" location="'Table 2'!A712" tooltip="str. 42" display="'Table 2'!A712" xr:uid="{EF69C450-A1BA-41BB-B6B0-8E9485F58928}"/>
    <hyperlink ref="I27" location="'Table 1'!A386" tooltip="str. 15" display="'Table 1'!A386" xr:uid="{357D506E-A13E-4C86-B8E6-4D497BF58EAE}"/>
    <hyperlink ref="J27" location="'Table 2'!A724" tooltip="str. 42" display="'Table 2'!A724" xr:uid="{5FBDBC67-FA29-4A56-A294-11C55DF426D9}"/>
    <hyperlink ref="I28" location="'Table 1'!A388" tooltip="str. 15" display="'Table 1'!A388" xr:uid="{91CAA83D-43AF-4888-9828-34D1A1B64584}"/>
    <hyperlink ref="J28" location="'Table 2'!A727" tooltip="str. 42" display="'Table 2'!A727" xr:uid="{6E519586-3BAF-4DA6-AD2E-5F4828CF0A45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3FDF-51D3-4AA8-A10C-F7C474AF23A3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459</v>
      </c>
      <c r="B1" s="142" t="s">
        <v>449</v>
      </c>
    </row>
    <row r="2" spans="1:2" ht="20.45" customHeight="1" x14ac:dyDescent="0.25">
      <c r="A2" s="143" t="s">
        <v>460</v>
      </c>
      <c r="B2" s="144" t="s">
        <v>461</v>
      </c>
    </row>
    <row r="3" spans="1:2" ht="20.45" customHeight="1" x14ac:dyDescent="0.25">
      <c r="A3" s="145" t="s">
        <v>462</v>
      </c>
      <c r="B3" s="144" t="s">
        <v>463</v>
      </c>
    </row>
    <row r="4" spans="1:2" ht="20.45" customHeight="1" x14ac:dyDescent="0.25">
      <c r="A4" s="145" t="s">
        <v>371</v>
      </c>
      <c r="B4" s="144" t="s">
        <v>464</v>
      </c>
    </row>
    <row r="5" spans="1:2" ht="20.45" customHeight="1" x14ac:dyDescent="0.25">
      <c r="A5" s="143" t="s">
        <v>465</v>
      </c>
      <c r="B5" s="144" t="s">
        <v>466</v>
      </c>
    </row>
    <row r="6" spans="1:2" ht="20.45" customHeight="1" x14ac:dyDescent="0.25">
      <c r="A6" s="143" t="s">
        <v>317</v>
      </c>
      <c r="B6" s="144" t="s">
        <v>467</v>
      </c>
    </row>
    <row r="7" spans="1:2" ht="20.45" customHeight="1" x14ac:dyDescent="0.25">
      <c r="A7" s="143" t="s">
        <v>310</v>
      </c>
      <c r="B7" s="144" t="s">
        <v>468</v>
      </c>
    </row>
    <row r="8" spans="1:2" ht="20.45" customHeight="1" x14ac:dyDescent="0.25">
      <c r="A8" s="143" t="s">
        <v>306</v>
      </c>
      <c r="B8" s="144" t="s">
        <v>469</v>
      </c>
    </row>
    <row r="9" spans="1:2" ht="20.45" customHeight="1" x14ac:dyDescent="0.25">
      <c r="A9" s="146" t="s">
        <v>470</v>
      </c>
      <c r="B9" s="144" t="s">
        <v>471</v>
      </c>
    </row>
    <row r="10" spans="1:2" ht="30.6" customHeight="1" x14ac:dyDescent="0.25">
      <c r="A10" s="147" t="s">
        <v>472</v>
      </c>
      <c r="B10" s="148" t="s">
        <v>473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7F1E-EBEF-44EA-A2B5-06E70D5E4886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448</v>
      </c>
      <c r="B1" s="133" t="s">
        <v>449</v>
      </c>
    </row>
    <row r="2" spans="1:2" ht="20.45" customHeight="1" x14ac:dyDescent="0.25">
      <c r="A2" s="135" t="s">
        <v>450</v>
      </c>
      <c r="B2" s="136" t="s">
        <v>451</v>
      </c>
    </row>
    <row r="3" spans="1:2" ht="20.45" customHeight="1" x14ac:dyDescent="0.25">
      <c r="A3" s="137">
        <v>0</v>
      </c>
      <c r="B3" s="136" t="s">
        <v>452</v>
      </c>
    </row>
    <row r="4" spans="1:2" ht="40.9" customHeight="1" x14ac:dyDescent="0.25">
      <c r="A4" s="137" t="s">
        <v>453</v>
      </c>
      <c r="B4" s="136" t="s">
        <v>454</v>
      </c>
    </row>
    <row r="5" spans="1:2" ht="20.45" customHeight="1" x14ac:dyDescent="0.25">
      <c r="A5" s="135" t="s">
        <v>455</v>
      </c>
      <c r="B5" s="136" t="s">
        <v>456</v>
      </c>
    </row>
    <row r="6" spans="1:2" ht="20.45" customHeight="1" x14ac:dyDescent="0.25">
      <c r="A6" s="138" t="s">
        <v>457</v>
      </c>
      <c r="B6" s="139" t="s">
        <v>458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FF36F-D172-4E07-84AC-5BC18546ED58}">
  <sheetPr codeName="Arkusz2"/>
  <dimension ref="A1:H729"/>
  <sheetViews>
    <sheetView zoomScale="110" zoomScaleNormal="11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48.7109375" style="123" customWidth="1"/>
    <col min="2" max="2" width="1" style="115" customWidth="1"/>
    <col min="3" max="3" width="9.140625" style="131"/>
    <col min="4" max="6" width="9.140625" style="115"/>
    <col min="7" max="7" width="8.28515625" style="115" customWidth="1"/>
    <col min="8" max="8" width="8.140625" style="115" customWidth="1"/>
    <col min="9" max="16384" width="9.140625" style="115"/>
  </cols>
  <sheetData>
    <row r="1" spans="1:8" ht="30.6" customHeight="1" x14ac:dyDescent="0.2">
      <c r="A1" s="177" t="s">
        <v>372</v>
      </c>
      <c r="B1" s="177"/>
      <c r="C1" s="177"/>
      <c r="D1" s="113"/>
      <c r="E1" s="113"/>
      <c r="F1" s="114"/>
      <c r="G1" s="114"/>
      <c r="H1" s="114"/>
    </row>
    <row r="2" spans="1:8" ht="20.45" customHeight="1" x14ac:dyDescent="0.2">
      <c r="A2" s="178" t="s">
        <v>373</v>
      </c>
      <c r="B2" s="181"/>
      <c r="C2" s="184" t="s">
        <v>374</v>
      </c>
      <c r="D2" s="187">
        <v>2021</v>
      </c>
      <c r="E2" s="187"/>
      <c r="F2" s="187"/>
      <c r="G2" s="187"/>
      <c r="H2" s="188"/>
    </row>
    <row r="3" spans="1:8" ht="20.45" customHeight="1" x14ac:dyDescent="0.2">
      <c r="A3" s="179"/>
      <c r="B3" s="182"/>
      <c r="C3" s="185"/>
      <c r="D3" s="116" t="s">
        <v>13</v>
      </c>
      <c r="E3" s="116" t="str">
        <f>"I-" &amp; D3</f>
        <v>I-VIII</v>
      </c>
      <c r="F3" s="189" t="str">
        <f>D3</f>
        <v>VIII</v>
      </c>
      <c r="G3" s="189"/>
      <c r="H3" s="117" t="str">
        <f>E3</f>
        <v>I-VIII</v>
      </c>
    </row>
    <row r="4" spans="1:8" ht="24" customHeight="1" x14ac:dyDescent="0.2">
      <c r="A4" s="180"/>
      <c r="B4" s="183"/>
      <c r="C4" s="186"/>
      <c r="D4" s="190" t="s">
        <v>375</v>
      </c>
      <c r="E4" s="190"/>
      <c r="F4" s="118" t="str">
        <f>D3 &amp; " 2020=100"</f>
        <v>VIII 2020=100</v>
      </c>
      <c r="G4" s="118" t="str">
        <f>"VII" &amp; " 2021=100"</f>
        <v>VII 2021=100</v>
      </c>
      <c r="H4" s="117" t="str">
        <f>E3 &amp; " 2020=100"</f>
        <v>I-VIII 2020=100</v>
      </c>
    </row>
    <row r="5" spans="1:8" ht="30.2" customHeight="1" x14ac:dyDescent="0.2">
      <c r="A5" s="191" t="s">
        <v>18</v>
      </c>
      <c r="B5" s="192"/>
      <c r="C5" s="192"/>
      <c r="D5" s="192"/>
      <c r="E5" s="192"/>
      <c r="F5" s="192"/>
      <c r="G5" s="192"/>
      <c r="H5" s="193"/>
    </row>
    <row r="6" spans="1:8" ht="31.9" customHeight="1" x14ac:dyDescent="0.2">
      <c r="A6" s="13" t="s">
        <v>19</v>
      </c>
      <c r="B6" s="119"/>
      <c r="C6" s="95" t="s">
        <v>20</v>
      </c>
      <c r="D6" s="120">
        <v>4286</v>
      </c>
      <c r="E6" s="120">
        <v>36449</v>
      </c>
      <c r="F6" s="121">
        <v>101</v>
      </c>
      <c r="G6" s="121">
        <v>97.8</v>
      </c>
      <c r="H6" s="122">
        <v>101.8</v>
      </c>
    </row>
    <row r="7" spans="1:8" ht="31.9" customHeight="1" x14ac:dyDescent="0.2">
      <c r="A7" s="13" t="s">
        <v>21</v>
      </c>
      <c r="B7" s="119"/>
      <c r="C7" s="95" t="s">
        <v>20</v>
      </c>
      <c r="D7" s="120">
        <v>4802</v>
      </c>
      <c r="E7" s="120">
        <v>33878</v>
      </c>
      <c r="F7" s="121">
        <v>115.5</v>
      </c>
      <c r="G7" s="121">
        <v>107.5</v>
      </c>
      <c r="H7" s="122">
        <v>111.4</v>
      </c>
    </row>
    <row r="8" spans="1:8" ht="30.2" customHeight="1" x14ac:dyDescent="0.2">
      <c r="A8" s="173" t="s">
        <v>22</v>
      </c>
      <c r="B8" s="174"/>
      <c r="C8" s="174"/>
      <c r="D8" s="174"/>
      <c r="E8" s="174"/>
      <c r="F8" s="175"/>
      <c r="G8" s="175"/>
      <c r="H8" s="176"/>
    </row>
    <row r="9" spans="1:8" ht="31.9" customHeight="1" x14ac:dyDescent="0.2">
      <c r="A9" s="82" t="s">
        <v>376</v>
      </c>
      <c r="B9" s="119"/>
      <c r="C9" s="95" t="s">
        <v>20</v>
      </c>
      <c r="D9" s="121">
        <v>69.5</v>
      </c>
      <c r="E9" s="120">
        <v>509</v>
      </c>
      <c r="F9" s="121">
        <v>96.5</v>
      </c>
      <c r="G9" s="121">
        <v>101.1</v>
      </c>
      <c r="H9" s="122">
        <v>95.1</v>
      </c>
    </row>
    <row r="10" spans="1:8" ht="22.5" customHeight="1" x14ac:dyDescent="0.2">
      <c r="A10" s="82" t="s">
        <v>25</v>
      </c>
      <c r="B10" s="119"/>
      <c r="C10" s="14" t="s">
        <v>377</v>
      </c>
      <c r="D10" s="120">
        <v>491</v>
      </c>
      <c r="E10" s="120">
        <v>3791</v>
      </c>
      <c r="F10" s="121">
        <v>108.3</v>
      </c>
      <c r="G10" s="121">
        <v>98</v>
      </c>
      <c r="H10" s="122">
        <v>106.5</v>
      </c>
    </row>
    <row r="11" spans="1:8" ht="30.2" customHeight="1" x14ac:dyDescent="0.2">
      <c r="A11" s="173" t="s">
        <v>27</v>
      </c>
      <c r="B11" s="174"/>
      <c r="C11" s="174"/>
      <c r="D11" s="174"/>
      <c r="E11" s="174"/>
      <c r="F11" s="175"/>
      <c r="G11" s="175"/>
      <c r="H11" s="176"/>
    </row>
    <row r="12" spans="1:8" ht="31.9" customHeight="1" x14ac:dyDescent="0.2">
      <c r="A12" s="82" t="s">
        <v>28</v>
      </c>
      <c r="B12" s="119"/>
      <c r="C12" s="95" t="s">
        <v>20</v>
      </c>
      <c r="D12" s="120">
        <v>2690</v>
      </c>
      <c r="E12" s="120">
        <v>21214</v>
      </c>
      <c r="F12" s="121">
        <v>106</v>
      </c>
      <c r="G12" s="121">
        <v>98</v>
      </c>
      <c r="H12" s="122">
        <v>102</v>
      </c>
    </row>
    <row r="13" spans="1:8" ht="31.9" customHeight="1" x14ac:dyDescent="0.2">
      <c r="B13" s="119"/>
      <c r="C13" s="95" t="s">
        <v>29</v>
      </c>
      <c r="D13" s="121">
        <v>37.4</v>
      </c>
      <c r="E13" s="121">
        <v>297</v>
      </c>
      <c r="F13" s="121">
        <v>105.9</v>
      </c>
      <c r="G13" s="121">
        <v>97.4</v>
      </c>
      <c r="H13" s="122">
        <v>100</v>
      </c>
    </row>
    <row r="14" spans="1:8" ht="31.9" customHeight="1" x14ac:dyDescent="0.2">
      <c r="A14" s="82" t="s">
        <v>30</v>
      </c>
      <c r="B14" s="119"/>
      <c r="C14" s="95" t="s">
        <v>20</v>
      </c>
      <c r="D14" s="120">
        <v>149</v>
      </c>
      <c r="E14" s="120">
        <v>1167</v>
      </c>
      <c r="F14" s="121">
        <v>108.1</v>
      </c>
      <c r="G14" s="121">
        <v>98.8</v>
      </c>
      <c r="H14" s="122">
        <v>100.3</v>
      </c>
    </row>
    <row r="15" spans="1:8" ht="31.9" customHeight="1" x14ac:dyDescent="0.2">
      <c r="B15" s="119"/>
      <c r="C15" s="95" t="s">
        <v>29</v>
      </c>
      <c r="D15" s="121">
        <v>33.5</v>
      </c>
      <c r="E15" s="161">
        <v>263</v>
      </c>
      <c r="F15" s="121">
        <v>107.2</v>
      </c>
      <c r="G15" s="121">
        <v>98.6</v>
      </c>
      <c r="H15" s="122">
        <v>99.7</v>
      </c>
    </row>
    <row r="16" spans="1:8" ht="30.2" customHeight="1" x14ac:dyDescent="0.2">
      <c r="A16" s="173" t="s">
        <v>378</v>
      </c>
      <c r="B16" s="174"/>
      <c r="C16" s="174"/>
      <c r="D16" s="174"/>
      <c r="E16" s="174"/>
      <c r="F16" s="175"/>
      <c r="G16" s="175"/>
      <c r="H16" s="176"/>
    </row>
    <row r="17" spans="1:8" ht="31.9" customHeight="1" x14ac:dyDescent="0.2">
      <c r="A17" s="13" t="s">
        <v>32</v>
      </c>
      <c r="B17" s="119"/>
      <c r="C17" s="95" t="s">
        <v>20</v>
      </c>
      <c r="D17" s="121">
        <v>41.1</v>
      </c>
      <c r="E17" s="161">
        <v>299</v>
      </c>
      <c r="F17" s="121">
        <v>101.7</v>
      </c>
      <c r="G17" s="121">
        <v>96.3</v>
      </c>
      <c r="H17" s="122">
        <v>119.9</v>
      </c>
    </row>
    <row r="18" spans="1:8" ht="31.9" customHeight="1" x14ac:dyDescent="0.2">
      <c r="A18" s="13" t="s">
        <v>33</v>
      </c>
      <c r="B18" s="119"/>
      <c r="C18" s="95" t="s">
        <v>20</v>
      </c>
      <c r="D18" s="120">
        <v>65.599999999999994</v>
      </c>
      <c r="E18" s="120">
        <v>633</v>
      </c>
      <c r="F18" s="121">
        <v>184.1</v>
      </c>
      <c r="G18" s="121">
        <v>84.4</v>
      </c>
      <c r="H18" s="122">
        <v>204.8</v>
      </c>
    </row>
    <row r="19" spans="1:8" ht="31.9" customHeight="1" x14ac:dyDescent="0.2">
      <c r="A19" s="13" t="s">
        <v>34</v>
      </c>
      <c r="B19" s="119"/>
      <c r="C19" s="95" t="s">
        <v>20</v>
      </c>
      <c r="D19" s="121">
        <v>22.4</v>
      </c>
      <c r="E19" s="161">
        <v>224</v>
      </c>
      <c r="F19" s="121">
        <v>89.4</v>
      </c>
      <c r="G19" s="121">
        <v>145</v>
      </c>
      <c r="H19" s="122">
        <v>100.4</v>
      </c>
    </row>
    <row r="20" spans="1:8" ht="30.2" customHeight="1" x14ac:dyDescent="0.2">
      <c r="A20" s="173" t="s">
        <v>35</v>
      </c>
      <c r="B20" s="174"/>
      <c r="C20" s="174"/>
      <c r="D20" s="174"/>
      <c r="E20" s="174"/>
      <c r="F20" s="175"/>
      <c r="G20" s="175"/>
      <c r="H20" s="176"/>
    </row>
    <row r="21" spans="1:8" ht="31.9" customHeight="1" x14ac:dyDescent="0.2">
      <c r="A21" s="19" t="s">
        <v>36</v>
      </c>
      <c r="B21" s="119"/>
      <c r="C21" s="95" t="s">
        <v>20</v>
      </c>
      <c r="D21" s="121">
        <v>18.2</v>
      </c>
      <c r="E21" s="161">
        <v>141</v>
      </c>
      <c r="F21" s="121">
        <v>97</v>
      </c>
      <c r="G21" s="121">
        <v>100.7</v>
      </c>
      <c r="H21" s="122">
        <v>105.3</v>
      </c>
    </row>
    <row r="22" spans="1:8" ht="31.9" customHeight="1" x14ac:dyDescent="0.2">
      <c r="A22" s="19" t="s">
        <v>37</v>
      </c>
      <c r="B22" s="119"/>
      <c r="C22" s="95" t="s">
        <v>20</v>
      </c>
      <c r="D22" s="121">
        <v>95.7</v>
      </c>
      <c r="E22" s="120">
        <v>863</v>
      </c>
      <c r="F22" s="121">
        <v>96.9</v>
      </c>
      <c r="G22" s="121">
        <v>97.7</v>
      </c>
      <c r="H22" s="122">
        <v>105.8</v>
      </c>
    </row>
    <row r="23" spans="1:8" ht="31.9" customHeight="1" x14ac:dyDescent="0.2">
      <c r="A23" s="82" t="s">
        <v>38</v>
      </c>
      <c r="B23" s="119"/>
      <c r="C23" s="95" t="s">
        <v>20</v>
      </c>
      <c r="D23" s="121">
        <v>13.1</v>
      </c>
      <c r="E23" s="121">
        <v>92.2</v>
      </c>
      <c r="F23" s="121">
        <v>121.5</v>
      </c>
      <c r="G23" s="121">
        <v>117.5</v>
      </c>
      <c r="H23" s="122">
        <v>108.4</v>
      </c>
    </row>
    <row r="24" spans="1:8" ht="31.9" customHeight="1" x14ac:dyDescent="0.2">
      <c r="A24" s="74" t="s">
        <v>39</v>
      </c>
      <c r="B24" s="119"/>
      <c r="C24" s="95" t="s">
        <v>20</v>
      </c>
      <c r="D24" s="121">
        <v>4.8</v>
      </c>
      <c r="E24" s="121">
        <v>31.3</v>
      </c>
      <c r="F24" s="121">
        <v>147.4</v>
      </c>
      <c r="G24" s="121">
        <v>137.6</v>
      </c>
      <c r="H24" s="122">
        <v>130</v>
      </c>
    </row>
    <row r="25" spans="1:8" ht="31.9" customHeight="1" x14ac:dyDescent="0.2">
      <c r="A25" s="82" t="s">
        <v>40</v>
      </c>
      <c r="B25" s="119"/>
      <c r="C25" s="95" t="s">
        <v>20</v>
      </c>
      <c r="D25" s="120">
        <v>230</v>
      </c>
      <c r="E25" s="120">
        <v>1834</v>
      </c>
      <c r="F25" s="121">
        <v>98.5</v>
      </c>
      <c r="G25" s="121">
        <v>105.5</v>
      </c>
      <c r="H25" s="122">
        <v>97</v>
      </c>
    </row>
    <row r="26" spans="1:8" ht="10.15" customHeight="1" x14ac:dyDescent="0.2">
      <c r="A26" s="61" t="s">
        <v>41</v>
      </c>
      <c r="B26" s="119"/>
      <c r="C26" s="95"/>
      <c r="D26" s="124"/>
      <c r="E26" s="124"/>
      <c r="F26" s="121"/>
      <c r="G26" s="121"/>
      <c r="H26" s="122"/>
    </row>
    <row r="27" spans="1:8" ht="31.9" customHeight="1" x14ac:dyDescent="0.2">
      <c r="A27" s="42" t="s">
        <v>42</v>
      </c>
      <c r="B27" s="119"/>
      <c r="C27" s="95" t="s">
        <v>20</v>
      </c>
      <c r="D27" s="121">
        <v>61.3</v>
      </c>
      <c r="E27" s="120">
        <v>460</v>
      </c>
      <c r="F27" s="121">
        <v>116.7</v>
      </c>
      <c r="G27" s="121">
        <v>112.5</v>
      </c>
      <c r="H27" s="122">
        <v>104.2</v>
      </c>
    </row>
    <row r="28" spans="1:8" ht="31.9" customHeight="1" x14ac:dyDescent="0.2">
      <c r="A28" s="42" t="s">
        <v>43</v>
      </c>
      <c r="B28" s="119"/>
      <c r="C28" s="95" t="s">
        <v>20</v>
      </c>
      <c r="D28" s="120">
        <v>169</v>
      </c>
      <c r="E28" s="120">
        <v>1374</v>
      </c>
      <c r="F28" s="121">
        <v>93.2</v>
      </c>
      <c r="G28" s="121">
        <v>103.2</v>
      </c>
      <c r="H28" s="122">
        <v>94.8</v>
      </c>
    </row>
    <row r="29" spans="1:8" ht="31.9" customHeight="1" x14ac:dyDescent="0.2">
      <c r="A29" s="26" t="s">
        <v>44</v>
      </c>
      <c r="B29" s="119"/>
      <c r="C29" s="95" t="s">
        <v>20</v>
      </c>
      <c r="D29" s="121">
        <v>63.8</v>
      </c>
      <c r="E29" s="120">
        <v>494</v>
      </c>
      <c r="F29" s="121">
        <v>97.9</v>
      </c>
      <c r="G29" s="121">
        <v>99.9</v>
      </c>
      <c r="H29" s="122">
        <v>100.2</v>
      </c>
    </row>
    <row r="30" spans="1:8" ht="21.4" customHeight="1" x14ac:dyDescent="0.2">
      <c r="A30" s="82" t="s">
        <v>45</v>
      </c>
      <c r="B30" s="119"/>
      <c r="C30" s="95" t="s">
        <v>46</v>
      </c>
      <c r="D30" s="120">
        <v>2216</v>
      </c>
      <c r="E30" s="120">
        <v>17246</v>
      </c>
      <c r="F30" s="121">
        <v>114.6</v>
      </c>
      <c r="G30" s="121">
        <v>101.1</v>
      </c>
      <c r="H30" s="122">
        <v>88.9</v>
      </c>
    </row>
    <row r="31" spans="1:8" ht="21.4" customHeight="1" x14ac:dyDescent="0.2">
      <c r="A31" s="46" t="s">
        <v>47</v>
      </c>
      <c r="B31" s="119"/>
      <c r="C31" s="95" t="s">
        <v>46</v>
      </c>
      <c r="D31" s="120">
        <v>4760</v>
      </c>
      <c r="E31" s="120">
        <v>40139</v>
      </c>
      <c r="F31" s="121">
        <v>97.7</v>
      </c>
      <c r="G31" s="121">
        <v>98.8</v>
      </c>
      <c r="H31" s="122">
        <v>95.9</v>
      </c>
    </row>
    <row r="32" spans="1:8" ht="21.4" customHeight="1" x14ac:dyDescent="0.2">
      <c r="A32" s="46" t="s">
        <v>48</v>
      </c>
      <c r="B32" s="119"/>
      <c r="C32" s="95" t="s">
        <v>46</v>
      </c>
      <c r="D32" s="120">
        <v>162</v>
      </c>
      <c r="E32" s="120">
        <v>1864</v>
      </c>
      <c r="F32" s="121">
        <v>56.6</v>
      </c>
      <c r="G32" s="121">
        <v>81</v>
      </c>
      <c r="H32" s="122">
        <v>80.900000000000006</v>
      </c>
    </row>
    <row r="33" spans="1:8" ht="21.4" customHeight="1" x14ac:dyDescent="0.2">
      <c r="A33" s="82" t="s">
        <v>49</v>
      </c>
      <c r="B33" s="119"/>
      <c r="C33" s="95" t="s">
        <v>46</v>
      </c>
      <c r="D33" s="120">
        <v>5876</v>
      </c>
      <c r="E33" s="120">
        <v>55579</v>
      </c>
      <c r="F33" s="121">
        <v>116.1</v>
      </c>
      <c r="G33" s="121">
        <v>119.1</v>
      </c>
      <c r="H33" s="122">
        <v>135.4</v>
      </c>
    </row>
    <row r="34" spans="1:8" ht="21.4" customHeight="1" x14ac:dyDescent="0.2">
      <c r="A34" s="82" t="s">
        <v>50</v>
      </c>
      <c r="B34" s="119"/>
      <c r="C34" s="95" t="s">
        <v>46</v>
      </c>
      <c r="D34" s="120">
        <v>1979</v>
      </c>
      <c r="E34" s="120">
        <v>21209</v>
      </c>
      <c r="F34" s="121">
        <v>106.2</v>
      </c>
      <c r="G34" s="121">
        <v>99.9</v>
      </c>
      <c r="H34" s="122">
        <v>127.7</v>
      </c>
    </row>
    <row r="35" spans="1:8" ht="21.4" customHeight="1" x14ac:dyDescent="0.2">
      <c r="A35" s="82" t="s">
        <v>51</v>
      </c>
      <c r="B35" s="119"/>
      <c r="C35" s="95" t="s">
        <v>46</v>
      </c>
      <c r="D35" s="120">
        <v>6080</v>
      </c>
      <c r="E35" s="120">
        <v>47494</v>
      </c>
      <c r="F35" s="121">
        <v>115.3</v>
      </c>
      <c r="G35" s="121">
        <v>159.5</v>
      </c>
      <c r="H35" s="122">
        <v>93.1</v>
      </c>
    </row>
    <row r="36" spans="1:8" ht="31.9" customHeight="1" x14ac:dyDescent="0.2">
      <c r="A36" s="82" t="s">
        <v>52</v>
      </c>
      <c r="B36" s="119"/>
      <c r="C36" s="95" t="s">
        <v>53</v>
      </c>
      <c r="D36" s="120">
        <v>1015</v>
      </c>
      <c r="E36" s="120">
        <v>5890</v>
      </c>
      <c r="F36" s="121">
        <v>119</v>
      </c>
      <c r="G36" s="121">
        <v>118.7</v>
      </c>
      <c r="H36" s="122">
        <v>113.6</v>
      </c>
    </row>
    <row r="37" spans="1:8" ht="31.9" customHeight="1" x14ac:dyDescent="0.2">
      <c r="A37" s="82" t="s">
        <v>54</v>
      </c>
      <c r="B37" s="119"/>
      <c r="C37" s="95" t="s">
        <v>20</v>
      </c>
      <c r="D37" s="121">
        <v>52.8</v>
      </c>
      <c r="E37" s="161">
        <v>276</v>
      </c>
      <c r="F37" s="121">
        <v>109.3</v>
      </c>
      <c r="G37" s="121">
        <v>118.2</v>
      </c>
      <c r="H37" s="122">
        <v>106.3</v>
      </c>
    </row>
    <row r="38" spans="1:8" ht="21.4" customHeight="1" x14ac:dyDescent="0.2">
      <c r="A38" s="82" t="s">
        <v>55</v>
      </c>
      <c r="B38" s="119"/>
      <c r="C38" s="95" t="s">
        <v>46</v>
      </c>
      <c r="D38" s="120">
        <v>7385</v>
      </c>
      <c r="E38" s="120">
        <v>28959</v>
      </c>
      <c r="F38" s="121">
        <v>92.8</v>
      </c>
      <c r="G38" s="121">
        <v>108.3</v>
      </c>
      <c r="H38" s="122">
        <v>88.4</v>
      </c>
    </row>
    <row r="39" spans="1:8" ht="31.9" customHeight="1" x14ac:dyDescent="0.2">
      <c r="A39" s="82" t="s">
        <v>56</v>
      </c>
      <c r="B39" s="119"/>
      <c r="C39" s="95" t="s">
        <v>20</v>
      </c>
      <c r="D39" s="121">
        <v>58.2</v>
      </c>
      <c r="E39" s="161">
        <v>249</v>
      </c>
      <c r="F39" s="121">
        <v>108.3</v>
      </c>
      <c r="G39" s="121">
        <v>73.400000000000006</v>
      </c>
      <c r="H39" s="122">
        <v>97.9</v>
      </c>
    </row>
    <row r="40" spans="1:8" ht="31.9" customHeight="1" x14ac:dyDescent="0.2">
      <c r="A40" s="46" t="s">
        <v>57</v>
      </c>
      <c r="B40" s="119"/>
      <c r="C40" s="95" t="s">
        <v>20</v>
      </c>
      <c r="D40" s="121">
        <v>24.6</v>
      </c>
      <c r="E40" s="161">
        <v>186</v>
      </c>
      <c r="F40" s="121">
        <v>91.6</v>
      </c>
      <c r="G40" s="121">
        <v>126.9</v>
      </c>
      <c r="H40" s="122">
        <v>88.8</v>
      </c>
    </row>
    <row r="41" spans="1:8" ht="31.9" customHeight="1" x14ac:dyDescent="0.2">
      <c r="A41" s="46" t="s">
        <v>58</v>
      </c>
      <c r="B41" s="119"/>
      <c r="C41" s="95" t="s">
        <v>20</v>
      </c>
      <c r="D41" s="120">
        <v>292</v>
      </c>
      <c r="E41" s="120">
        <v>2438</v>
      </c>
      <c r="F41" s="121">
        <v>100.4</v>
      </c>
      <c r="G41" s="121">
        <v>96.1</v>
      </c>
      <c r="H41" s="122">
        <v>104.5</v>
      </c>
    </row>
    <row r="42" spans="1:8" ht="31.9" customHeight="1" x14ac:dyDescent="0.2">
      <c r="B42" s="119"/>
      <c r="C42" s="95" t="s">
        <v>53</v>
      </c>
      <c r="D42" s="120">
        <v>2783</v>
      </c>
      <c r="E42" s="120">
        <v>23235</v>
      </c>
      <c r="F42" s="121">
        <v>98.2</v>
      </c>
      <c r="G42" s="121">
        <v>96</v>
      </c>
      <c r="H42" s="122">
        <v>102</v>
      </c>
    </row>
    <row r="43" spans="1:8" ht="31.9" customHeight="1" x14ac:dyDescent="0.2">
      <c r="A43" s="82" t="s">
        <v>59</v>
      </c>
      <c r="B43" s="119"/>
      <c r="C43" s="95" t="s">
        <v>20</v>
      </c>
      <c r="D43" s="121">
        <v>20.100000000000001</v>
      </c>
      <c r="E43" s="161">
        <v>148</v>
      </c>
      <c r="F43" s="121">
        <v>107.9</v>
      </c>
      <c r="G43" s="121">
        <v>96.2</v>
      </c>
      <c r="H43" s="122">
        <v>104</v>
      </c>
    </row>
    <row r="44" spans="1:8" ht="31.9" customHeight="1" x14ac:dyDescent="0.2">
      <c r="B44" s="119"/>
      <c r="C44" s="95" t="s">
        <v>53</v>
      </c>
      <c r="D44" s="120">
        <v>201</v>
      </c>
      <c r="E44" s="120">
        <v>1483</v>
      </c>
      <c r="F44" s="121">
        <v>107.8</v>
      </c>
      <c r="G44" s="121">
        <v>96.1</v>
      </c>
      <c r="H44" s="122">
        <v>104.1</v>
      </c>
    </row>
    <row r="45" spans="1:8" ht="31.9" customHeight="1" x14ac:dyDescent="0.2">
      <c r="A45" s="82" t="s">
        <v>60</v>
      </c>
      <c r="B45" s="119"/>
      <c r="C45" s="95" t="s">
        <v>20</v>
      </c>
      <c r="D45" s="121">
        <v>14.4</v>
      </c>
      <c r="E45" s="161">
        <v>134</v>
      </c>
      <c r="F45" s="121">
        <v>110.7</v>
      </c>
      <c r="G45" s="121">
        <v>87.7</v>
      </c>
      <c r="H45" s="122">
        <v>96.1</v>
      </c>
    </row>
    <row r="46" spans="1:8" ht="31.9" customHeight="1" x14ac:dyDescent="0.2">
      <c r="A46" s="46" t="s">
        <v>61</v>
      </c>
      <c r="B46" s="119"/>
      <c r="C46" s="95" t="s">
        <v>20</v>
      </c>
      <c r="D46" s="121">
        <v>17.899999999999999</v>
      </c>
      <c r="E46" s="161">
        <v>160</v>
      </c>
      <c r="F46" s="121">
        <v>105.7</v>
      </c>
      <c r="G46" s="121">
        <v>98.3</v>
      </c>
      <c r="H46" s="122">
        <v>99.5</v>
      </c>
    </row>
    <row r="47" spans="1:8" ht="31.9" customHeight="1" x14ac:dyDescent="0.2">
      <c r="A47" s="19" t="s">
        <v>379</v>
      </c>
      <c r="B47" s="119"/>
      <c r="C47" s="95" t="s">
        <v>20</v>
      </c>
      <c r="D47" s="121">
        <v>42.3</v>
      </c>
      <c r="E47" s="161">
        <v>331</v>
      </c>
      <c r="F47" s="121">
        <v>110.2</v>
      </c>
      <c r="G47" s="121">
        <v>108.3</v>
      </c>
      <c r="H47" s="122">
        <v>103</v>
      </c>
    </row>
    <row r="48" spans="1:8" ht="31.9" customHeight="1" x14ac:dyDescent="0.2">
      <c r="A48" s="82" t="s">
        <v>380</v>
      </c>
      <c r="B48" s="119"/>
      <c r="C48" s="95" t="s">
        <v>20</v>
      </c>
      <c r="D48" s="121">
        <v>30.9</v>
      </c>
      <c r="E48" s="161">
        <v>235</v>
      </c>
      <c r="F48" s="121">
        <v>111</v>
      </c>
      <c r="G48" s="121">
        <v>115.6</v>
      </c>
      <c r="H48" s="122">
        <v>103</v>
      </c>
    </row>
    <row r="49" spans="1:8" ht="31.9" customHeight="1" x14ac:dyDescent="0.2">
      <c r="A49" s="46" t="s">
        <v>64</v>
      </c>
      <c r="B49" s="119"/>
      <c r="C49" s="95" t="s">
        <v>20</v>
      </c>
      <c r="D49" s="121">
        <v>31.2</v>
      </c>
      <c r="E49" s="161">
        <v>256</v>
      </c>
      <c r="F49" s="121">
        <v>101.3</v>
      </c>
      <c r="G49" s="121">
        <v>93.4</v>
      </c>
      <c r="H49" s="122">
        <v>99.2</v>
      </c>
    </row>
    <row r="50" spans="1:8" ht="31.9" customHeight="1" x14ac:dyDescent="0.2">
      <c r="B50" s="119"/>
      <c r="C50" s="95" t="s">
        <v>53</v>
      </c>
      <c r="D50" s="120">
        <v>301</v>
      </c>
      <c r="E50" s="120">
        <v>2466</v>
      </c>
      <c r="F50" s="121">
        <v>101.2</v>
      </c>
      <c r="G50" s="121">
        <v>93.8</v>
      </c>
      <c r="H50" s="122">
        <v>99.1</v>
      </c>
    </row>
    <row r="51" spans="1:8" ht="31.9" customHeight="1" x14ac:dyDescent="0.2">
      <c r="A51" s="51" t="s">
        <v>65</v>
      </c>
      <c r="B51" s="119"/>
      <c r="C51" s="95" t="s">
        <v>20</v>
      </c>
      <c r="D51" s="121">
        <v>19.3</v>
      </c>
      <c r="E51" s="161">
        <v>165</v>
      </c>
      <c r="F51" s="121">
        <v>92</v>
      </c>
      <c r="G51" s="121">
        <v>76.7</v>
      </c>
      <c r="H51" s="122">
        <v>107.6</v>
      </c>
    </row>
    <row r="52" spans="1:8" ht="31.9" customHeight="1" x14ac:dyDescent="0.2">
      <c r="B52" s="119"/>
      <c r="C52" s="95" t="s">
        <v>53</v>
      </c>
      <c r="D52" s="120">
        <v>191</v>
      </c>
      <c r="E52" s="120">
        <v>1631</v>
      </c>
      <c r="F52" s="121">
        <v>92.1</v>
      </c>
      <c r="G52" s="121">
        <v>77.099999999999994</v>
      </c>
      <c r="H52" s="122">
        <v>107.5</v>
      </c>
    </row>
    <row r="53" spans="1:8" ht="31.9" customHeight="1" x14ac:dyDescent="0.2">
      <c r="A53" s="51" t="s">
        <v>66</v>
      </c>
      <c r="B53" s="119"/>
      <c r="C53" s="95" t="s">
        <v>20</v>
      </c>
      <c r="D53" s="120">
        <v>158</v>
      </c>
      <c r="E53" s="120">
        <v>1191</v>
      </c>
      <c r="F53" s="121">
        <v>105.8</v>
      </c>
      <c r="G53" s="121">
        <v>106.4</v>
      </c>
      <c r="H53" s="122">
        <v>97.4</v>
      </c>
    </row>
    <row r="54" spans="1:8" ht="31.9" customHeight="1" x14ac:dyDescent="0.2">
      <c r="A54" s="51" t="s">
        <v>67</v>
      </c>
      <c r="B54" s="119"/>
      <c r="C54" s="95" t="s">
        <v>20</v>
      </c>
      <c r="D54" s="121">
        <v>14.8</v>
      </c>
      <c r="E54" s="161">
        <v>114</v>
      </c>
      <c r="F54" s="121">
        <v>108.7</v>
      </c>
      <c r="G54" s="121">
        <v>109</v>
      </c>
      <c r="H54" s="122">
        <v>90.9</v>
      </c>
    </row>
    <row r="55" spans="1:8" ht="21.4" customHeight="1" x14ac:dyDescent="0.2">
      <c r="A55" s="51" t="s">
        <v>68</v>
      </c>
      <c r="B55" s="119"/>
      <c r="C55" s="95" t="s">
        <v>46</v>
      </c>
      <c r="D55" s="120">
        <v>843</v>
      </c>
      <c r="E55" s="120">
        <v>8021</v>
      </c>
      <c r="F55" s="121">
        <v>145.1</v>
      </c>
      <c r="G55" s="121">
        <v>113.6</v>
      </c>
      <c r="H55" s="122">
        <v>103</v>
      </c>
    </row>
    <row r="56" spans="1:8" ht="21.4" customHeight="1" x14ac:dyDescent="0.2">
      <c r="A56" s="51" t="s">
        <v>69</v>
      </c>
      <c r="B56" s="119"/>
      <c r="C56" s="95" t="s">
        <v>46</v>
      </c>
      <c r="D56" s="120">
        <v>1483</v>
      </c>
      <c r="E56" s="120">
        <v>11256</v>
      </c>
      <c r="F56" s="121">
        <v>122.6</v>
      </c>
      <c r="G56" s="121">
        <v>156.80000000000001</v>
      </c>
      <c r="H56" s="122">
        <v>74.2</v>
      </c>
    </row>
    <row r="57" spans="1:8" ht="21.4" customHeight="1" x14ac:dyDescent="0.2">
      <c r="A57" s="51" t="s">
        <v>70</v>
      </c>
      <c r="B57" s="119"/>
      <c r="C57" s="95" t="s">
        <v>46</v>
      </c>
      <c r="D57" s="120">
        <v>348</v>
      </c>
      <c r="E57" s="120">
        <v>2489</v>
      </c>
      <c r="F57" s="121">
        <v>220.3</v>
      </c>
      <c r="G57" s="121">
        <v>158.19999999999999</v>
      </c>
      <c r="H57" s="122">
        <v>64.400000000000006</v>
      </c>
    </row>
    <row r="58" spans="1:8" ht="31.9" customHeight="1" x14ac:dyDescent="0.2">
      <c r="A58" s="46" t="s">
        <v>71</v>
      </c>
      <c r="B58" s="119"/>
      <c r="C58" s="95" t="s">
        <v>20</v>
      </c>
      <c r="D58" s="121">
        <v>83.6</v>
      </c>
      <c r="E58" s="120">
        <v>637</v>
      </c>
      <c r="F58" s="121">
        <v>99.1</v>
      </c>
      <c r="G58" s="121">
        <v>119</v>
      </c>
      <c r="H58" s="122">
        <v>99.7</v>
      </c>
    </row>
    <row r="59" spans="1:8" ht="10.15" customHeight="1" x14ac:dyDescent="0.2">
      <c r="A59" s="88" t="s">
        <v>41</v>
      </c>
      <c r="B59" s="119"/>
      <c r="C59" s="95"/>
      <c r="D59" s="124"/>
      <c r="E59" s="124"/>
      <c r="F59" s="121"/>
      <c r="G59" s="121"/>
      <c r="H59" s="122"/>
    </row>
    <row r="60" spans="1:8" ht="31.9" customHeight="1" x14ac:dyDescent="0.2">
      <c r="A60" s="58" t="s">
        <v>72</v>
      </c>
      <c r="B60" s="119"/>
      <c r="C60" s="95" t="s">
        <v>20</v>
      </c>
      <c r="D60" s="121">
        <v>5.2</v>
      </c>
      <c r="E60" s="121">
        <v>40.700000000000003</v>
      </c>
      <c r="F60" s="121">
        <v>95.5</v>
      </c>
      <c r="G60" s="121">
        <v>105.1</v>
      </c>
      <c r="H60" s="122">
        <v>94</v>
      </c>
    </row>
    <row r="61" spans="1:8" ht="31.9" customHeight="1" x14ac:dyDescent="0.2">
      <c r="A61" s="58" t="s">
        <v>73</v>
      </c>
      <c r="B61" s="119"/>
      <c r="C61" s="95" t="s">
        <v>20</v>
      </c>
      <c r="D61" s="121">
        <v>39.5</v>
      </c>
      <c r="E61" s="161">
        <v>312</v>
      </c>
      <c r="F61" s="121">
        <v>97.4</v>
      </c>
      <c r="G61" s="121">
        <v>103.6</v>
      </c>
      <c r="H61" s="122">
        <v>98.3</v>
      </c>
    </row>
    <row r="62" spans="1:8" ht="31.9" customHeight="1" x14ac:dyDescent="0.2">
      <c r="A62" s="51" t="s">
        <v>74</v>
      </c>
      <c r="B62" s="119"/>
      <c r="C62" s="95" t="s">
        <v>20</v>
      </c>
      <c r="D62" s="121">
        <v>11.6</v>
      </c>
      <c r="E62" s="121">
        <v>97.6</v>
      </c>
      <c r="F62" s="121">
        <v>100.2</v>
      </c>
      <c r="G62" s="121">
        <v>120.8</v>
      </c>
      <c r="H62" s="122">
        <v>81.400000000000006</v>
      </c>
    </row>
    <row r="63" spans="1:8" ht="31.9" customHeight="1" x14ac:dyDescent="0.2">
      <c r="A63" s="46" t="s">
        <v>75</v>
      </c>
      <c r="B63" s="119"/>
      <c r="C63" s="95" t="s">
        <v>20</v>
      </c>
      <c r="D63" s="124" t="s">
        <v>76</v>
      </c>
      <c r="E63" s="120">
        <v>237</v>
      </c>
      <c r="F63" s="124" t="s">
        <v>315</v>
      </c>
      <c r="G63" s="124" t="s">
        <v>315</v>
      </c>
      <c r="H63" s="122">
        <v>106.7</v>
      </c>
    </row>
    <row r="64" spans="1:8" ht="31.9" customHeight="1" x14ac:dyDescent="0.2">
      <c r="A64" s="51" t="s">
        <v>77</v>
      </c>
      <c r="B64" s="119"/>
      <c r="C64" s="95" t="s">
        <v>20</v>
      </c>
      <c r="D64" s="121">
        <v>36.9</v>
      </c>
      <c r="E64" s="161">
        <v>283</v>
      </c>
      <c r="F64" s="121">
        <v>98.6</v>
      </c>
      <c r="G64" s="121">
        <v>118.1</v>
      </c>
      <c r="H64" s="122">
        <v>103.9</v>
      </c>
    </row>
    <row r="65" spans="1:8" ht="10.15" customHeight="1" x14ac:dyDescent="0.2">
      <c r="A65" s="88" t="s">
        <v>41</v>
      </c>
      <c r="B65" s="119"/>
      <c r="C65" s="95"/>
      <c r="D65" s="124"/>
      <c r="E65" s="161"/>
      <c r="F65" s="121"/>
      <c r="G65" s="121"/>
      <c r="H65" s="122"/>
    </row>
    <row r="66" spans="1:8" ht="31.9" customHeight="1" x14ac:dyDescent="0.2">
      <c r="A66" s="74" t="s">
        <v>78</v>
      </c>
      <c r="B66" s="119"/>
      <c r="C66" s="95" t="s">
        <v>20</v>
      </c>
      <c r="D66" s="121">
        <v>26.4</v>
      </c>
      <c r="E66" s="161">
        <v>203</v>
      </c>
      <c r="F66" s="121">
        <v>100.7</v>
      </c>
      <c r="G66" s="121">
        <v>113.8</v>
      </c>
      <c r="H66" s="122">
        <v>106.2</v>
      </c>
    </row>
    <row r="67" spans="1:8" ht="31.9" customHeight="1" x14ac:dyDescent="0.2">
      <c r="A67" s="74" t="s">
        <v>79</v>
      </c>
      <c r="B67" s="119"/>
      <c r="C67" s="95" t="s">
        <v>20</v>
      </c>
      <c r="D67" s="121">
        <v>3.8</v>
      </c>
      <c r="E67" s="121">
        <v>30.2</v>
      </c>
      <c r="F67" s="121">
        <v>112.5</v>
      </c>
      <c r="G67" s="121">
        <v>147.30000000000001</v>
      </c>
      <c r="H67" s="122">
        <v>105.6</v>
      </c>
    </row>
    <row r="68" spans="1:8" ht="42.6" customHeight="1" x14ac:dyDescent="0.2">
      <c r="A68" s="46" t="s">
        <v>80</v>
      </c>
      <c r="B68" s="119"/>
      <c r="C68" s="95" t="s">
        <v>81</v>
      </c>
      <c r="D68" s="121">
        <v>29.2</v>
      </c>
      <c r="E68" s="161">
        <v>198</v>
      </c>
      <c r="F68" s="121">
        <v>103.9</v>
      </c>
      <c r="G68" s="121">
        <v>99.6</v>
      </c>
      <c r="H68" s="122">
        <v>104.9</v>
      </c>
    </row>
    <row r="69" spans="1:8" ht="21.4" customHeight="1" x14ac:dyDescent="0.2">
      <c r="A69" s="46" t="s">
        <v>33</v>
      </c>
      <c r="B69" s="119"/>
      <c r="C69" s="95" t="s">
        <v>46</v>
      </c>
      <c r="D69" s="120">
        <v>1444</v>
      </c>
      <c r="E69" s="120">
        <v>8430</v>
      </c>
      <c r="F69" s="121">
        <v>139.80000000000001</v>
      </c>
      <c r="G69" s="121">
        <v>104.6</v>
      </c>
      <c r="H69" s="122">
        <v>105.3</v>
      </c>
    </row>
    <row r="70" spans="1:8" ht="21.4" customHeight="1" x14ac:dyDescent="0.2">
      <c r="A70" s="46" t="s">
        <v>34</v>
      </c>
      <c r="B70" s="119"/>
      <c r="C70" s="95" t="s">
        <v>46</v>
      </c>
      <c r="D70" s="120">
        <v>19686</v>
      </c>
      <c r="E70" s="120">
        <v>145729</v>
      </c>
      <c r="F70" s="121">
        <v>107.1</v>
      </c>
      <c r="G70" s="121">
        <v>151.6</v>
      </c>
      <c r="H70" s="122">
        <v>108.4</v>
      </c>
    </row>
    <row r="71" spans="1:8" ht="21.4" customHeight="1" x14ac:dyDescent="0.2">
      <c r="A71" s="82" t="s">
        <v>82</v>
      </c>
      <c r="B71" s="119"/>
      <c r="C71" s="95" t="s">
        <v>46</v>
      </c>
      <c r="D71" s="120">
        <v>6419</v>
      </c>
      <c r="E71" s="120">
        <v>49866</v>
      </c>
      <c r="F71" s="121">
        <v>115.5</v>
      </c>
      <c r="G71" s="121">
        <v>102</v>
      </c>
      <c r="H71" s="122">
        <v>104.4</v>
      </c>
    </row>
    <row r="72" spans="1:8" ht="21.4" customHeight="1" x14ac:dyDescent="0.2">
      <c r="A72" s="82" t="s">
        <v>381</v>
      </c>
      <c r="B72" s="119"/>
      <c r="C72" s="95" t="s">
        <v>46</v>
      </c>
      <c r="D72" s="120">
        <v>5744</v>
      </c>
      <c r="E72" s="120">
        <v>31670</v>
      </c>
      <c r="F72" s="121">
        <v>172.2</v>
      </c>
      <c r="G72" s="121">
        <v>167.4</v>
      </c>
      <c r="H72" s="122">
        <v>116.3</v>
      </c>
    </row>
    <row r="73" spans="1:8" ht="21.4" customHeight="1" x14ac:dyDescent="0.2">
      <c r="A73" s="82" t="s">
        <v>382</v>
      </c>
      <c r="B73" s="119"/>
      <c r="C73" s="95" t="s">
        <v>46</v>
      </c>
      <c r="D73" s="120">
        <v>5941</v>
      </c>
      <c r="E73" s="120">
        <v>43430</v>
      </c>
      <c r="F73" s="121">
        <v>150.1</v>
      </c>
      <c r="G73" s="121">
        <v>135.30000000000001</v>
      </c>
      <c r="H73" s="122">
        <v>99.8</v>
      </c>
    </row>
    <row r="74" spans="1:8" ht="31.9" customHeight="1" x14ac:dyDescent="0.2">
      <c r="A74" s="82" t="s">
        <v>85</v>
      </c>
      <c r="B74" s="119"/>
      <c r="C74" s="95" t="s">
        <v>20</v>
      </c>
      <c r="D74" s="120">
        <v>774</v>
      </c>
      <c r="E74" s="120">
        <v>6358</v>
      </c>
      <c r="F74" s="121">
        <v>96.7</v>
      </c>
      <c r="G74" s="121">
        <v>102.1</v>
      </c>
      <c r="H74" s="122">
        <v>95.2</v>
      </c>
    </row>
    <row r="75" spans="1:8" ht="31.9" customHeight="1" x14ac:dyDescent="0.2">
      <c r="A75" s="82" t="s">
        <v>86</v>
      </c>
      <c r="B75" s="119"/>
      <c r="C75" s="95" t="s">
        <v>20</v>
      </c>
      <c r="D75" s="121">
        <v>69</v>
      </c>
      <c r="E75" s="120">
        <v>597</v>
      </c>
      <c r="F75" s="121">
        <v>103.3</v>
      </c>
      <c r="G75" s="121">
        <v>90.3</v>
      </c>
      <c r="H75" s="122">
        <v>102.2</v>
      </c>
    </row>
    <row r="76" spans="1:8" ht="30.2" customHeight="1" x14ac:dyDescent="0.2">
      <c r="A76" s="173" t="s">
        <v>87</v>
      </c>
      <c r="B76" s="174"/>
      <c r="C76" s="174"/>
      <c r="D76" s="174"/>
      <c r="E76" s="174"/>
      <c r="F76" s="175"/>
      <c r="G76" s="175"/>
      <c r="H76" s="176"/>
    </row>
    <row r="77" spans="1:8" ht="31.9" customHeight="1" x14ac:dyDescent="0.2">
      <c r="A77" s="46" t="s">
        <v>88</v>
      </c>
      <c r="B77" s="119"/>
      <c r="C77" s="95" t="s">
        <v>53</v>
      </c>
      <c r="D77" s="121">
        <v>81.8</v>
      </c>
      <c r="E77" s="120">
        <v>623</v>
      </c>
      <c r="F77" s="121">
        <v>110.7</v>
      </c>
      <c r="G77" s="121">
        <v>113.6</v>
      </c>
      <c r="H77" s="122">
        <v>105.2</v>
      </c>
    </row>
    <row r="78" spans="1:8" ht="31.9" customHeight="1" x14ac:dyDescent="0.2">
      <c r="A78" s="46" t="s">
        <v>89</v>
      </c>
      <c r="B78" s="119"/>
      <c r="C78" s="95" t="s">
        <v>53</v>
      </c>
      <c r="D78" s="121">
        <v>54.2</v>
      </c>
      <c r="E78" s="120">
        <v>480</v>
      </c>
      <c r="F78" s="121">
        <v>117.9</v>
      </c>
      <c r="G78" s="121">
        <v>79.5</v>
      </c>
      <c r="H78" s="122">
        <v>120.5</v>
      </c>
    </row>
    <row r="79" spans="1:8" ht="31.9" customHeight="1" x14ac:dyDescent="0.2">
      <c r="A79" s="46" t="s">
        <v>90</v>
      </c>
      <c r="B79" s="119"/>
      <c r="C79" s="95" t="s">
        <v>53</v>
      </c>
      <c r="D79" s="120">
        <v>3650</v>
      </c>
      <c r="E79" s="120">
        <v>27221</v>
      </c>
      <c r="F79" s="121">
        <v>96.1</v>
      </c>
      <c r="G79" s="121">
        <v>89.7</v>
      </c>
      <c r="H79" s="122">
        <v>98.1</v>
      </c>
    </row>
    <row r="80" spans="1:8" ht="31.9" customHeight="1" x14ac:dyDescent="0.2">
      <c r="A80" s="82" t="s">
        <v>383</v>
      </c>
      <c r="B80" s="119"/>
      <c r="C80" s="95" t="s">
        <v>53</v>
      </c>
      <c r="D80" s="120">
        <v>4084</v>
      </c>
      <c r="E80" s="120">
        <v>35011</v>
      </c>
      <c r="F80" s="121">
        <v>89</v>
      </c>
      <c r="G80" s="121">
        <v>70.3</v>
      </c>
      <c r="H80" s="122">
        <v>106.3</v>
      </c>
    </row>
    <row r="81" spans="1:8" ht="42.6" customHeight="1" x14ac:dyDescent="0.2">
      <c r="A81" s="19" t="s">
        <v>384</v>
      </c>
      <c r="B81" s="119"/>
      <c r="C81" s="95" t="s">
        <v>53</v>
      </c>
      <c r="D81" s="120">
        <v>3181</v>
      </c>
      <c r="E81" s="120">
        <v>22203</v>
      </c>
      <c r="F81" s="121">
        <v>91.8</v>
      </c>
      <c r="G81" s="121">
        <v>95.7</v>
      </c>
      <c r="H81" s="122">
        <v>89.3</v>
      </c>
    </row>
    <row r="82" spans="1:8" ht="30.2" customHeight="1" x14ac:dyDescent="0.2">
      <c r="A82" s="173" t="s">
        <v>93</v>
      </c>
      <c r="B82" s="174"/>
      <c r="C82" s="174"/>
      <c r="D82" s="174"/>
      <c r="E82" s="174"/>
      <c r="F82" s="175"/>
      <c r="G82" s="175"/>
      <c r="H82" s="176"/>
    </row>
    <row r="83" spans="1:8" ht="31.9" customHeight="1" x14ac:dyDescent="0.2">
      <c r="A83" s="123" t="s">
        <v>385</v>
      </c>
      <c r="B83" s="119"/>
      <c r="C83" s="95" t="s">
        <v>95</v>
      </c>
      <c r="D83" s="120">
        <v>18954</v>
      </c>
      <c r="E83" s="120">
        <v>141926</v>
      </c>
      <c r="F83" s="121">
        <v>100.5</v>
      </c>
      <c r="G83" s="121">
        <v>98.4</v>
      </c>
      <c r="H83" s="122">
        <v>98.2</v>
      </c>
    </row>
    <row r="84" spans="1:8" ht="30.2" customHeight="1" x14ac:dyDescent="0.2">
      <c r="A84" s="173" t="s">
        <v>96</v>
      </c>
      <c r="B84" s="174"/>
      <c r="C84" s="174"/>
      <c r="D84" s="174"/>
      <c r="E84" s="174"/>
      <c r="F84" s="175"/>
      <c r="G84" s="175"/>
      <c r="H84" s="176"/>
    </row>
    <row r="85" spans="1:8" ht="21.4" customHeight="1" x14ac:dyDescent="0.2">
      <c r="A85" s="46" t="s">
        <v>97</v>
      </c>
      <c r="B85" s="119"/>
      <c r="C85" s="95" t="s">
        <v>46</v>
      </c>
      <c r="D85" s="120">
        <v>164</v>
      </c>
      <c r="E85" s="120">
        <v>2757</v>
      </c>
      <c r="F85" s="121">
        <v>77.2</v>
      </c>
      <c r="G85" s="121">
        <v>41.8</v>
      </c>
      <c r="H85" s="122">
        <v>144.9</v>
      </c>
    </row>
    <row r="86" spans="1:8" ht="42.6" customHeight="1" x14ac:dyDescent="0.2">
      <c r="A86" s="123" t="s">
        <v>386</v>
      </c>
      <c r="B86" s="119"/>
      <c r="C86" s="95" t="s">
        <v>100</v>
      </c>
      <c r="D86" s="120">
        <v>737</v>
      </c>
      <c r="E86" s="120">
        <v>5768</v>
      </c>
      <c r="F86" s="121">
        <v>80.099999999999994</v>
      </c>
      <c r="G86" s="121">
        <v>72.5</v>
      </c>
      <c r="H86" s="122">
        <v>102.7</v>
      </c>
    </row>
    <row r="87" spans="1:8" ht="33.4" customHeight="1" x14ac:dyDescent="0.2">
      <c r="A87" s="123" t="s">
        <v>387</v>
      </c>
      <c r="B87" s="119"/>
      <c r="C87" s="95" t="s">
        <v>100</v>
      </c>
      <c r="D87" s="161">
        <v>32</v>
      </c>
      <c r="E87" s="161">
        <v>221</v>
      </c>
      <c r="F87" s="121">
        <v>64</v>
      </c>
      <c r="G87" s="121">
        <v>114.3</v>
      </c>
      <c r="H87" s="122">
        <v>99.1</v>
      </c>
    </row>
    <row r="88" spans="1:8" ht="33.4" customHeight="1" x14ac:dyDescent="0.2">
      <c r="A88" s="82" t="s">
        <v>388</v>
      </c>
      <c r="B88" s="119"/>
      <c r="C88" s="95" t="s">
        <v>100</v>
      </c>
      <c r="D88" s="120">
        <v>3789</v>
      </c>
      <c r="E88" s="120">
        <v>39488</v>
      </c>
      <c r="F88" s="121">
        <v>70.599999999999994</v>
      </c>
      <c r="G88" s="121">
        <v>72.900000000000006</v>
      </c>
      <c r="H88" s="122">
        <v>86.8</v>
      </c>
    </row>
    <row r="89" spans="1:8" ht="33.4" customHeight="1" x14ac:dyDescent="0.2">
      <c r="A89" s="82" t="s">
        <v>389</v>
      </c>
      <c r="B89" s="119"/>
      <c r="C89" s="95" t="s">
        <v>100</v>
      </c>
      <c r="D89" s="120">
        <v>638</v>
      </c>
      <c r="E89" s="120">
        <v>6544</v>
      </c>
      <c r="F89" s="121">
        <v>50.2</v>
      </c>
      <c r="G89" s="121">
        <v>127.6</v>
      </c>
      <c r="H89" s="122">
        <v>65.2</v>
      </c>
    </row>
    <row r="90" spans="1:8" ht="31.9" customHeight="1" x14ac:dyDescent="0.2">
      <c r="A90" s="82" t="s">
        <v>104</v>
      </c>
      <c r="B90" s="119"/>
      <c r="C90" s="95" t="s">
        <v>105</v>
      </c>
      <c r="D90" s="120">
        <v>1279</v>
      </c>
      <c r="E90" s="120">
        <v>10369</v>
      </c>
      <c r="F90" s="121">
        <v>103.6</v>
      </c>
      <c r="G90" s="121">
        <v>136.80000000000001</v>
      </c>
      <c r="H90" s="122">
        <v>109.5</v>
      </c>
    </row>
    <row r="91" spans="1:8" ht="21.4" customHeight="1" x14ac:dyDescent="0.2">
      <c r="A91" s="82" t="s">
        <v>390</v>
      </c>
      <c r="B91" s="119"/>
      <c r="C91" s="95" t="s">
        <v>46</v>
      </c>
      <c r="D91" s="120">
        <v>337</v>
      </c>
      <c r="E91" s="120">
        <v>3133</v>
      </c>
      <c r="F91" s="121">
        <v>52.4</v>
      </c>
      <c r="G91" s="121">
        <v>105.3</v>
      </c>
      <c r="H91" s="122">
        <v>54.1</v>
      </c>
    </row>
    <row r="92" spans="1:8" ht="33.4" customHeight="1" x14ac:dyDescent="0.2">
      <c r="A92" s="46" t="s">
        <v>107</v>
      </c>
      <c r="B92" s="119"/>
      <c r="C92" s="95" t="s">
        <v>100</v>
      </c>
      <c r="D92" s="120">
        <v>671</v>
      </c>
      <c r="E92" s="120">
        <v>5707</v>
      </c>
      <c r="F92" s="121">
        <v>87.6</v>
      </c>
      <c r="G92" s="121">
        <v>105.5</v>
      </c>
      <c r="H92" s="122">
        <v>130.1</v>
      </c>
    </row>
    <row r="93" spans="1:8" ht="33.4" customHeight="1" x14ac:dyDescent="0.2">
      <c r="A93" s="46" t="s">
        <v>108</v>
      </c>
      <c r="B93" s="119"/>
      <c r="C93" s="95" t="s">
        <v>100</v>
      </c>
      <c r="D93" s="120">
        <v>171</v>
      </c>
      <c r="E93" s="120">
        <v>1395</v>
      </c>
      <c r="F93" s="121">
        <v>116.3</v>
      </c>
      <c r="G93" s="121">
        <v>101.2</v>
      </c>
      <c r="H93" s="122">
        <v>83.6</v>
      </c>
    </row>
    <row r="94" spans="1:8" ht="33.4" customHeight="1" x14ac:dyDescent="0.2">
      <c r="A94" s="46" t="s">
        <v>109</v>
      </c>
      <c r="B94" s="119"/>
      <c r="C94" s="95" t="s">
        <v>100</v>
      </c>
      <c r="D94" s="161">
        <v>68</v>
      </c>
      <c r="E94" s="120">
        <v>549</v>
      </c>
      <c r="F94" s="121">
        <v>104.6</v>
      </c>
      <c r="G94" s="121">
        <v>101.5</v>
      </c>
      <c r="H94" s="122">
        <v>79.599999999999994</v>
      </c>
    </row>
    <row r="95" spans="1:8" ht="30.2" customHeight="1" x14ac:dyDescent="0.2">
      <c r="A95" s="173" t="s">
        <v>110</v>
      </c>
      <c r="B95" s="174"/>
      <c r="C95" s="174"/>
      <c r="D95" s="174"/>
      <c r="E95" s="174"/>
      <c r="F95" s="175"/>
      <c r="G95" s="175"/>
      <c r="H95" s="176"/>
    </row>
    <row r="96" spans="1:8" ht="31.9" customHeight="1" x14ac:dyDescent="0.2">
      <c r="A96" s="47" t="s">
        <v>111</v>
      </c>
      <c r="B96" s="119"/>
      <c r="C96" s="95" t="s">
        <v>105</v>
      </c>
      <c r="D96" s="121">
        <v>17.399999999999999</v>
      </c>
      <c r="E96" s="161">
        <v>124</v>
      </c>
      <c r="F96" s="121">
        <v>92.3</v>
      </c>
      <c r="G96" s="121">
        <v>132.5</v>
      </c>
      <c r="H96" s="122">
        <v>121.6</v>
      </c>
    </row>
    <row r="97" spans="1:8" ht="31.9" customHeight="1" x14ac:dyDescent="0.2">
      <c r="A97" s="82" t="s">
        <v>112</v>
      </c>
      <c r="B97" s="119"/>
      <c r="C97" s="95" t="s">
        <v>105</v>
      </c>
      <c r="D97" s="121">
        <v>27.9</v>
      </c>
      <c r="E97" s="161">
        <v>184</v>
      </c>
      <c r="F97" s="121">
        <v>67.099999999999994</v>
      </c>
      <c r="G97" s="121">
        <v>103.1</v>
      </c>
      <c r="H97" s="122">
        <v>54</v>
      </c>
    </row>
    <row r="98" spans="1:8" ht="31.9" customHeight="1" x14ac:dyDescent="0.2">
      <c r="A98" s="82" t="s">
        <v>113</v>
      </c>
      <c r="B98" s="119"/>
      <c r="C98" s="95" t="s">
        <v>105</v>
      </c>
      <c r="D98" s="121">
        <v>24.5</v>
      </c>
      <c r="E98" s="161">
        <v>169</v>
      </c>
      <c r="F98" s="121">
        <v>66.5</v>
      </c>
      <c r="G98" s="121">
        <v>97.9</v>
      </c>
      <c r="H98" s="122">
        <v>78.900000000000006</v>
      </c>
    </row>
    <row r="99" spans="1:8" ht="31.9" customHeight="1" x14ac:dyDescent="0.2">
      <c r="A99" s="82" t="s">
        <v>391</v>
      </c>
      <c r="B99" s="119"/>
      <c r="C99" s="95" t="s">
        <v>105</v>
      </c>
      <c r="D99" s="120">
        <v>187</v>
      </c>
      <c r="E99" s="120">
        <v>1392</v>
      </c>
      <c r="F99" s="121">
        <v>119.8</v>
      </c>
      <c r="G99" s="121">
        <v>174</v>
      </c>
      <c r="H99" s="122">
        <v>96.4</v>
      </c>
    </row>
    <row r="100" spans="1:8" ht="31.9" customHeight="1" x14ac:dyDescent="0.2">
      <c r="A100" s="47" t="s">
        <v>115</v>
      </c>
      <c r="B100" s="119"/>
      <c r="C100" s="95" t="s">
        <v>105</v>
      </c>
      <c r="D100" s="121">
        <v>15.9</v>
      </c>
      <c r="E100" s="121">
        <v>93.9</v>
      </c>
      <c r="F100" s="121">
        <v>50.6</v>
      </c>
      <c r="G100" s="121">
        <v>101</v>
      </c>
      <c r="H100" s="122">
        <v>63.8</v>
      </c>
    </row>
    <row r="101" spans="1:8" ht="31.9" customHeight="1" x14ac:dyDescent="0.2">
      <c r="A101" s="82" t="s">
        <v>116</v>
      </c>
      <c r="B101" s="119"/>
      <c r="C101" s="95" t="s">
        <v>105</v>
      </c>
      <c r="D101" s="121">
        <v>1</v>
      </c>
      <c r="E101" s="121">
        <v>15.4</v>
      </c>
      <c r="F101" s="121">
        <v>82.6</v>
      </c>
      <c r="G101" s="121">
        <v>62.3</v>
      </c>
      <c r="H101" s="122">
        <v>134.6</v>
      </c>
    </row>
    <row r="102" spans="1:8" ht="31.9" customHeight="1" x14ac:dyDescent="0.2">
      <c r="A102" s="82" t="s">
        <v>117</v>
      </c>
      <c r="B102" s="119"/>
      <c r="C102" s="95" t="s">
        <v>105</v>
      </c>
      <c r="D102" s="121">
        <v>31.8</v>
      </c>
      <c r="E102" s="161">
        <v>247</v>
      </c>
      <c r="F102" s="121">
        <v>96.3</v>
      </c>
      <c r="G102" s="121">
        <v>82.3</v>
      </c>
      <c r="H102" s="122">
        <v>93.4</v>
      </c>
    </row>
    <row r="103" spans="1:8" ht="31.9" customHeight="1" x14ac:dyDescent="0.2">
      <c r="A103" s="82" t="s">
        <v>392</v>
      </c>
      <c r="B103" s="119"/>
      <c r="C103" s="95" t="s">
        <v>105</v>
      </c>
      <c r="D103" s="121">
        <v>38.299999999999997</v>
      </c>
      <c r="E103" s="120">
        <v>438</v>
      </c>
      <c r="F103" s="121">
        <v>66.8</v>
      </c>
      <c r="G103" s="121">
        <v>98.6</v>
      </c>
      <c r="H103" s="122">
        <v>74.5</v>
      </c>
    </row>
    <row r="104" spans="1:8" ht="31.9" customHeight="1" x14ac:dyDescent="0.2">
      <c r="A104" s="82" t="s">
        <v>393</v>
      </c>
      <c r="B104" s="119"/>
      <c r="C104" s="95" t="s">
        <v>105</v>
      </c>
      <c r="D104" s="120">
        <v>105</v>
      </c>
      <c r="E104" s="120">
        <v>886</v>
      </c>
      <c r="F104" s="121">
        <v>150.9</v>
      </c>
      <c r="G104" s="121">
        <v>132.4</v>
      </c>
      <c r="H104" s="122">
        <v>109.2</v>
      </c>
    </row>
    <row r="105" spans="1:8" ht="31.9" customHeight="1" x14ac:dyDescent="0.2">
      <c r="A105" s="82" t="s">
        <v>120</v>
      </c>
      <c r="B105" s="119"/>
      <c r="C105" s="95" t="s">
        <v>105</v>
      </c>
      <c r="D105" s="161">
        <v>62</v>
      </c>
      <c r="E105" s="120">
        <v>460</v>
      </c>
      <c r="F105" s="121">
        <v>72.099999999999994</v>
      </c>
      <c r="G105" s="121">
        <v>124</v>
      </c>
      <c r="H105" s="122">
        <v>77.2</v>
      </c>
    </row>
    <row r="106" spans="1:8" ht="31.9" customHeight="1" x14ac:dyDescent="0.2">
      <c r="A106" s="82" t="s">
        <v>394</v>
      </c>
      <c r="B106" s="119"/>
      <c r="C106" s="95" t="s">
        <v>105</v>
      </c>
      <c r="D106" s="121">
        <v>30.3</v>
      </c>
      <c r="E106" s="120">
        <v>354</v>
      </c>
      <c r="F106" s="121">
        <v>78.5</v>
      </c>
      <c r="G106" s="121">
        <v>95.8</v>
      </c>
      <c r="H106" s="122">
        <v>89.4</v>
      </c>
    </row>
    <row r="107" spans="1:8" ht="31.9" customHeight="1" x14ac:dyDescent="0.2">
      <c r="A107" s="46" t="s">
        <v>122</v>
      </c>
      <c r="B107" s="119"/>
      <c r="C107" s="95" t="s">
        <v>105</v>
      </c>
      <c r="D107" s="120">
        <v>7208</v>
      </c>
      <c r="E107" s="120">
        <v>76585</v>
      </c>
      <c r="F107" s="121">
        <v>76.900000000000006</v>
      </c>
      <c r="G107" s="121">
        <v>90.2</v>
      </c>
      <c r="H107" s="122">
        <v>76.400000000000006</v>
      </c>
    </row>
    <row r="108" spans="1:8" ht="31.9" customHeight="1" x14ac:dyDescent="0.2">
      <c r="A108" s="74" t="s">
        <v>123</v>
      </c>
      <c r="B108" s="119"/>
      <c r="C108" s="95" t="s">
        <v>105</v>
      </c>
      <c r="D108" s="120">
        <v>3107</v>
      </c>
      <c r="E108" s="120">
        <v>27620</v>
      </c>
      <c r="F108" s="121">
        <v>57</v>
      </c>
      <c r="G108" s="121">
        <v>110.5</v>
      </c>
      <c r="H108" s="122">
        <v>73.900000000000006</v>
      </c>
    </row>
    <row r="109" spans="1:8" ht="30.2" customHeight="1" x14ac:dyDescent="0.2">
      <c r="A109" s="173" t="s">
        <v>124</v>
      </c>
      <c r="B109" s="174"/>
      <c r="C109" s="174"/>
      <c r="D109" s="174"/>
      <c r="E109" s="174"/>
      <c r="F109" s="175"/>
      <c r="G109" s="175"/>
      <c r="H109" s="176"/>
    </row>
    <row r="110" spans="1:8" ht="21.4" customHeight="1" x14ac:dyDescent="0.2">
      <c r="A110" s="82" t="s">
        <v>395</v>
      </c>
      <c r="B110" s="119"/>
      <c r="C110" s="95" t="s">
        <v>46</v>
      </c>
      <c r="D110" s="120">
        <v>509</v>
      </c>
      <c r="E110" s="120">
        <v>4579</v>
      </c>
      <c r="F110" s="121">
        <v>139.5</v>
      </c>
      <c r="G110" s="121">
        <v>118.9</v>
      </c>
      <c r="H110" s="122">
        <v>122.5</v>
      </c>
    </row>
    <row r="111" spans="1:8" ht="21.4" customHeight="1" x14ac:dyDescent="0.2">
      <c r="A111" s="74" t="s">
        <v>396</v>
      </c>
      <c r="B111" s="119"/>
      <c r="C111" s="95" t="s">
        <v>46</v>
      </c>
      <c r="D111" s="120">
        <v>191</v>
      </c>
      <c r="E111" s="120">
        <v>1683</v>
      </c>
      <c r="F111" s="121">
        <v>129.1</v>
      </c>
      <c r="G111" s="121">
        <v>152.80000000000001</v>
      </c>
      <c r="H111" s="122">
        <v>127.4</v>
      </c>
    </row>
    <row r="112" spans="1:8" ht="31.9" customHeight="1" x14ac:dyDescent="0.2">
      <c r="A112" s="82" t="s">
        <v>127</v>
      </c>
      <c r="B112" s="119"/>
      <c r="C112" s="95" t="s">
        <v>128</v>
      </c>
      <c r="D112" s="120">
        <v>1909</v>
      </c>
      <c r="E112" s="120">
        <v>14413</v>
      </c>
      <c r="F112" s="121">
        <v>100.4</v>
      </c>
      <c r="G112" s="121">
        <v>119.5</v>
      </c>
      <c r="H112" s="122">
        <v>88.5</v>
      </c>
    </row>
    <row r="113" spans="1:8" ht="10.15" customHeight="1" x14ac:dyDescent="0.2">
      <c r="A113" s="88" t="s">
        <v>41</v>
      </c>
      <c r="B113" s="119"/>
      <c r="C113" s="95"/>
      <c r="D113" s="124"/>
      <c r="E113" s="124"/>
      <c r="F113" s="121"/>
      <c r="G113" s="121"/>
      <c r="H113" s="122"/>
    </row>
    <row r="114" spans="1:8" ht="31.9" customHeight="1" x14ac:dyDescent="0.2">
      <c r="A114" s="74" t="s">
        <v>129</v>
      </c>
      <c r="B114" s="119"/>
      <c r="C114" s="95" t="s">
        <v>128</v>
      </c>
      <c r="D114" s="120">
        <v>318</v>
      </c>
      <c r="E114" s="120">
        <v>2970</v>
      </c>
      <c r="F114" s="121">
        <v>79.900000000000006</v>
      </c>
      <c r="G114" s="121">
        <v>102.9</v>
      </c>
      <c r="H114" s="122">
        <v>90.5</v>
      </c>
    </row>
    <row r="115" spans="1:8" ht="31.9" customHeight="1" x14ac:dyDescent="0.2">
      <c r="A115" s="74" t="s">
        <v>130</v>
      </c>
      <c r="B115" s="119"/>
      <c r="C115" s="95" t="s">
        <v>128</v>
      </c>
      <c r="D115" s="120">
        <v>499</v>
      </c>
      <c r="E115" s="120">
        <v>3348</v>
      </c>
      <c r="F115" s="121">
        <v>114.7</v>
      </c>
      <c r="G115" s="121">
        <v>124.4</v>
      </c>
      <c r="H115" s="122">
        <v>100.8</v>
      </c>
    </row>
    <row r="116" spans="1:8" ht="30.2" customHeight="1" x14ac:dyDescent="0.2">
      <c r="A116" s="173" t="s">
        <v>131</v>
      </c>
      <c r="B116" s="174"/>
      <c r="C116" s="174"/>
      <c r="D116" s="174"/>
      <c r="E116" s="174"/>
      <c r="F116" s="175"/>
      <c r="G116" s="175"/>
      <c r="H116" s="176"/>
    </row>
    <row r="117" spans="1:8" ht="22.5" customHeight="1" x14ac:dyDescent="0.2">
      <c r="A117" s="82" t="s">
        <v>132</v>
      </c>
      <c r="B117" s="119"/>
      <c r="C117" s="95" t="s">
        <v>133</v>
      </c>
      <c r="D117" s="120">
        <v>241</v>
      </c>
      <c r="E117" s="120">
        <v>2238</v>
      </c>
      <c r="F117" s="121">
        <v>101.3</v>
      </c>
      <c r="G117" s="121">
        <v>86.3</v>
      </c>
      <c r="H117" s="122">
        <v>109.9</v>
      </c>
    </row>
    <row r="118" spans="1:8" ht="22.5" customHeight="1" x14ac:dyDescent="0.2">
      <c r="A118" s="74" t="s">
        <v>134</v>
      </c>
      <c r="B118" s="119"/>
      <c r="C118" s="95" t="s">
        <v>133</v>
      </c>
      <c r="D118" s="120">
        <v>221</v>
      </c>
      <c r="E118" s="120">
        <v>2051</v>
      </c>
      <c r="F118" s="121">
        <v>101.7</v>
      </c>
      <c r="G118" s="121">
        <v>86.2</v>
      </c>
      <c r="H118" s="122">
        <v>111.5</v>
      </c>
    </row>
    <row r="119" spans="1:8" ht="22.5" customHeight="1" x14ac:dyDescent="0.2">
      <c r="A119" s="74" t="s">
        <v>135</v>
      </c>
      <c r="B119" s="119"/>
      <c r="C119" s="95" t="s">
        <v>133</v>
      </c>
      <c r="D119" s="121">
        <v>19.899999999999999</v>
      </c>
      <c r="E119" s="161">
        <v>188</v>
      </c>
      <c r="F119" s="121">
        <v>97.2</v>
      </c>
      <c r="G119" s="121">
        <v>87.1</v>
      </c>
      <c r="H119" s="122">
        <v>95.7</v>
      </c>
    </row>
    <row r="120" spans="1:8" ht="42.6" customHeight="1" x14ac:dyDescent="0.2">
      <c r="A120" s="123" t="s">
        <v>397</v>
      </c>
      <c r="B120" s="119"/>
      <c r="C120" s="95" t="s">
        <v>133</v>
      </c>
      <c r="D120" s="120">
        <v>1159</v>
      </c>
      <c r="E120" s="120">
        <v>8707</v>
      </c>
      <c r="F120" s="121">
        <v>111.3</v>
      </c>
      <c r="G120" s="121">
        <v>101.4</v>
      </c>
      <c r="H120" s="122">
        <v>116.5</v>
      </c>
    </row>
    <row r="121" spans="1:8" ht="10.15" customHeight="1" x14ac:dyDescent="0.2">
      <c r="A121" s="88" t="s">
        <v>41</v>
      </c>
      <c r="B121" s="119"/>
      <c r="C121" s="95"/>
      <c r="D121" s="124"/>
      <c r="E121" s="124"/>
      <c r="F121" s="121"/>
      <c r="G121" s="121"/>
      <c r="H121" s="122"/>
    </row>
    <row r="122" spans="1:8" ht="22.5" customHeight="1" x14ac:dyDescent="0.2">
      <c r="A122" s="58" t="s">
        <v>137</v>
      </c>
      <c r="B122" s="119"/>
      <c r="C122" s="95" t="s">
        <v>133</v>
      </c>
      <c r="D122" s="120">
        <v>676</v>
      </c>
      <c r="E122" s="120">
        <v>4921</v>
      </c>
      <c r="F122" s="121">
        <v>117.1</v>
      </c>
      <c r="G122" s="121">
        <v>102.2</v>
      </c>
      <c r="H122" s="122">
        <v>118.3</v>
      </c>
    </row>
    <row r="123" spans="1:8" ht="33.4" customHeight="1" x14ac:dyDescent="0.2">
      <c r="A123" s="58" t="s">
        <v>138</v>
      </c>
      <c r="B123" s="119"/>
      <c r="C123" s="95" t="s">
        <v>100</v>
      </c>
      <c r="D123" s="120">
        <v>62584</v>
      </c>
      <c r="E123" s="120">
        <v>493945</v>
      </c>
      <c r="F123" s="121">
        <v>104.7</v>
      </c>
      <c r="G123" s="121">
        <v>106.5</v>
      </c>
      <c r="H123" s="122">
        <v>115.3</v>
      </c>
    </row>
    <row r="124" spans="1:8" ht="22.5" customHeight="1" x14ac:dyDescent="0.2">
      <c r="B124" s="119"/>
      <c r="C124" s="95" t="s">
        <v>133</v>
      </c>
      <c r="D124" s="120">
        <v>444</v>
      </c>
      <c r="E124" s="120">
        <v>3444</v>
      </c>
      <c r="F124" s="121">
        <v>104.4</v>
      </c>
      <c r="G124" s="121">
        <v>101.3</v>
      </c>
      <c r="H124" s="122">
        <v>113.9</v>
      </c>
    </row>
    <row r="125" spans="1:8" ht="33.4" customHeight="1" x14ac:dyDescent="0.2">
      <c r="A125" s="82" t="s">
        <v>139</v>
      </c>
      <c r="B125" s="119"/>
      <c r="C125" s="95" t="s">
        <v>100</v>
      </c>
      <c r="D125" s="120">
        <v>1012</v>
      </c>
      <c r="E125" s="120">
        <v>11701</v>
      </c>
      <c r="F125" s="121">
        <v>119.5</v>
      </c>
      <c r="G125" s="121">
        <v>61.4</v>
      </c>
      <c r="H125" s="122">
        <v>108.6</v>
      </c>
    </row>
    <row r="126" spans="1:8" ht="22.5" customHeight="1" x14ac:dyDescent="0.2">
      <c r="A126" s="46" t="s">
        <v>140</v>
      </c>
      <c r="B126" s="119"/>
      <c r="C126" s="95" t="s">
        <v>133</v>
      </c>
      <c r="D126" s="121">
        <v>6.6</v>
      </c>
      <c r="E126" s="121">
        <v>68.8</v>
      </c>
      <c r="F126" s="121">
        <v>105</v>
      </c>
      <c r="G126" s="121">
        <v>86.3</v>
      </c>
      <c r="H126" s="122">
        <v>106.5</v>
      </c>
    </row>
    <row r="127" spans="1:8" ht="33.4" customHeight="1" x14ac:dyDescent="0.2">
      <c r="A127" s="82" t="s">
        <v>398</v>
      </c>
      <c r="B127" s="119"/>
      <c r="C127" s="95" t="s">
        <v>100</v>
      </c>
      <c r="D127" s="162">
        <v>97.9</v>
      </c>
      <c r="E127" s="120">
        <v>860</v>
      </c>
      <c r="F127" s="121">
        <v>98.2</v>
      </c>
      <c r="G127" s="121">
        <v>89.7</v>
      </c>
      <c r="H127" s="122">
        <v>105.8</v>
      </c>
    </row>
    <row r="128" spans="1:8" ht="33.4" customHeight="1" x14ac:dyDescent="0.2">
      <c r="A128" s="46" t="s">
        <v>142</v>
      </c>
      <c r="B128" s="119"/>
      <c r="C128" s="95" t="s">
        <v>100</v>
      </c>
      <c r="D128" s="120">
        <v>4696</v>
      </c>
      <c r="E128" s="120">
        <v>36753</v>
      </c>
      <c r="F128" s="121">
        <v>85.9</v>
      </c>
      <c r="G128" s="121">
        <v>99.4</v>
      </c>
      <c r="H128" s="122">
        <v>102.4</v>
      </c>
    </row>
    <row r="129" spans="1:8" ht="33.4" customHeight="1" x14ac:dyDescent="0.2">
      <c r="A129" s="82" t="s">
        <v>399</v>
      </c>
      <c r="B129" s="119"/>
      <c r="C129" s="95" t="s">
        <v>100</v>
      </c>
      <c r="D129" s="120">
        <v>1609</v>
      </c>
      <c r="E129" s="120">
        <v>12679</v>
      </c>
      <c r="F129" s="121">
        <v>106.9</v>
      </c>
      <c r="G129" s="121">
        <v>117.1</v>
      </c>
      <c r="H129" s="122">
        <v>109.2</v>
      </c>
    </row>
    <row r="130" spans="1:8" ht="31.9" customHeight="1" x14ac:dyDescent="0.2">
      <c r="B130" s="119"/>
      <c r="C130" s="95" t="s">
        <v>105</v>
      </c>
      <c r="D130" s="120">
        <v>1194</v>
      </c>
      <c r="E130" s="120">
        <v>8910</v>
      </c>
      <c r="F130" s="121">
        <v>114.4</v>
      </c>
      <c r="G130" s="121">
        <v>120.9</v>
      </c>
      <c r="H130" s="122">
        <v>112.7</v>
      </c>
    </row>
    <row r="131" spans="1:8" ht="10.15" customHeight="1" x14ac:dyDescent="0.2">
      <c r="A131" s="88" t="s">
        <v>41</v>
      </c>
      <c r="B131" s="119"/>
      <c r="C131" s="95"/>
      <c r="D131" s="124"/>
      <c r="E131" s="124"/>
      <c r="F131" s="121"/>
      <c r="G131" s="121"/>
      <c r="H131" s="122"/>
    </row>
    <row r="132" spans="1:8" ht="31.9" customHeight="1" x14ac:dyDescent="0.2">
      <c r="A132" s="74" t="s">
        <v>144</v>
      </c>
      <c r="B132" s="119"/>
      <c r="C132" s="95" t="s">
        <v>105</v>
      </c>
      <c r="D132" s="120">
        <v>258</v>
      </c>
      <c r="E132" s="120">
        <v>1945</v>
      </c>
      <c r="F132" s="121">
        <v>101.9</v>
      </c>
      <c r="G132" s="121">
        <v>136.80000000000001</v>
      </c>
      <c r="H132" s="122">
        <v>109.5</v>
      </c>
    </row>
    <row r="133" spans="1:8" ht="31.9" customHeight="1" x14ac:dyDescent="0.2">
      <c r="A133" s="74" t="s">
        <v>145</v>
      </c>
      <c r="B133" s="119"/>
      <c r="C133" s="95" t="s">
        <v>105</v>
      </c>
      <c r="D133" s="120">
        <v>575</v>
      </c>
      <c r="E133" s="120">
        <v>4407</v>
      </c>
      <c r="F133" s="121">
        <v>110</v>
      </c>
      <c r="G133" s="121">
        <v>107.9</v>
      </c>
      <c r="H133" s="122">
        <v>112.3</v>
      </c>
    </row>
    <row r="134" spans="1:8" ht="21.4" customHeight="1" x14ac:dyDescent="0.2">
      <c r="A134" s="82" t="s">
        <v>146</v>
      </c>
      <c r="B134" s="119"/>
      <c r="C134" s="95" t="s">
        <v>46</v>
      </c>
      <c r="D134" s="120">
        <v>89936</v>
      </c>
      <c r="E134" s="120">
        <v>668729</v>
      </c>
      <c r="F134" s="121">
        <v>124</v>
      </c>
      <c r="G134" s="121">
        <v>95.7</v>
      </c>
      <c r="H134" s="122">
        <v>113.2</v>
      </c>
    </row>
    <row r="135" spans="1:8" ht="31.9" customHeight="1" x14ac:dyDescent="0.2">
      <c r="B135" s="119"/>
      <c r="C135" s="95" t="s">
        <v>105</v>
      </c>
      <c r="D135" s="120">
        <v>8053</v>
      </c>
      <c r="E135" s="120">
        <v>65786</v>
      </c>
      <c r="F135" s="121">
        <v>153.4</v>
      </c>
      <c r="G135" s="121">
        <v>95</v>
      </c>
      <c r="H135" s="122">
        <v>137.19999999999999</v>
      </c>
    </row>
    <row r="136" spans="1:8" ht="30.2" customHeight="1" x14ac:dyDescent="0.2">
      <c r="A136" s="173" t="s">
        <v>147</v>
      </c>
      <c r="B136" s="174"/>
      <c r="C136" s="174"/>
      <c r="D136" s="174"/>
      <c r="E136" s="174"/>
      <c r="F136" s="175"/>
      <c r="G136" s="175"/>
      <c r="H136" s="176"/>
    </row>
    <row r="137" spans="1:8" ht="31.9" customHeight="1" x14ac:dyDescent="0.2">
      <c r="A137" s="82" t="s">
        <v>400</v>
      </c>
      <c r="B137" s="119"/>
      <c r="C137" s="95" t="s">
        <v>20</v>
      </c>
      <c r="D137" s="121">
        <v>88.8</v>
      </c>
      <c r="E137" s="120">
        <v>687</v>
      </c>
      <c r="F137" s="121">
        <v>107.4</v>
      </c>
      <c r="G137" s="121">
        <v>100</v>
      </c>
      <c r="H137" s="122">
        <v>102.5</v>
      </c>
    </row>
    <row r="138" spans="1:8" ht="31.9" customHeight="1" x14ac:dyDescent="0.2">
      <c r="A138" s="82" t="s">
        <v>149</v>
      </c>
      <c r="B138" s="119"/>
      <c r="C138" s="95" t="s">
        <v>20</v>
      </c>
      <c r="D138" s="120">
        <v>432</v>
      </c>
      <c r="E138" s="120">
        <v>3434</v>
      </c>
      <c r="F138" s="121">
        <v>105.8</v>
      </c>
      <c r="G138" s="121">
        <v>100.7</v>
      </c>
      <c r="H138" s="122">
        <v>105.2</v>
      </c>
    </row>
    <row r="139" spans="1:8" ht="10.15" customHeight="1" x14ac:dyDescent="0.2">
      <c r="A139" s="88" t="s">
        <v>41</v>
      </c>
      <c r="B139" s="119"/>
      <c r="C139" s="95"/>
      <c r="D139" s="124"/>
      <c r="E139" s="124"/>
      <c r="F139" s="121"/>
      <c r="G139" s="121"/>
      <c r="H139" s="122"/>
    </row>
    <row r="140" spans="1:8" ht="31.9" customHeight="1" x14ac:dyDescent="0.2">
      <c r="A140" s="74" t="s">
        <v>150</v>
      </c>
      <c r="B140" s="119"/>
      <c r="C140" s="95" t="s">
        <v>20</v>
      </c>
      <c r="D140" s="121">
        <v>54.6</v>
      </c>
      <c r="E140" s="120">
        <v>461</v>
      </c>
      <c r="F140" s="121">
        <v>89.3</v>
      </c>
      <c r="G140" s="121">
        <v>90.9</v>
      </c>
      <c r="H140" s="122">
        <v>103.2</v>
      </c>
    </row>
    <row r="141" spans="1:8" ht="31.9" customHeight="1" x14ac:dyDescent="0.2">
      <c r="A141" s="74" t="s">
        <v>151</v>
      </c>
      <c r="B141" s="119"/>
      <c r="C141" s="95" t="s">
        <v>20</v>
      </c>
      <c r="D141" s="121">
        <v>53.3</v>
      </c>
      <c r="E141" s="120">
        <v>423</v>
      </c>
      <c r="F141" s="121">
        <v>96.8</v>
      </c>
      <c r="G141" s="121">
        <v>98.7</v>
      </c>
      <c r="H141" s="122">
        <v>96.9</v>
      </c>
    </row>
    <row r="142" spans="1:8" ht="31.9" customHeight="1" x14ac:dyDescent="0.2">
      <c r="A142" s="82" t="s">
        <v>152</v>
      </c>
      <c r="B142" s="119"/>
      <c r="C142" s="95" t="s">
        <v>20</v>
      </c>
      <c r="D142" s="120">
        <v>213</v>
      </c>
      <c r="E142" s="120">
        <v>1772</v>
      </c>
      <c r="F142" s="121">
        <v>115.5</v>
      </c>
      <c r="G142" s="121">
        <v>94.2</v>
      </c>
      <c r="H142" s="122">
        <v>116.6</v>
      </c>
    </row>
    <row r="143" spans="1:8" ht="31.9" customHeight="1" x14ac:dyDescent="0.2">
      <c r="A143" s="82" t="s">
        <v>153</v>
      </c>
      <c r="B143" s="119"/>
      <c r="C143" s="95" t="s">
        <v>20</v>
      </c>
      <c r="D143" s="121">
        <v>13.7</v>
      </c>
      <c r="E143" s="161">
        <v>106</v>
      </c>
      <c r="F143" s="121">
        <v>109.4</v>
      </c>
      <c r="G143" s="121">
        <v>95.1</v>
      </c>
      <c r="H143" s="122">
        <v>97</v>
      </c>
    </row>
    <row r="144" spans="1:8" ht="31.9" customHeight="1" x14ac:dyDescent="0.2">
      <c r="A144" s="47" t="s">
        <v>154</v>
      </c>
      <c r="B144" s="119"/>
      <c r="C144" s="95" t="s">
        <v>20</v>
      </c>
      <c r="D144" s="120">
        <v>289</v>
      </c>
      <c r="E144" s="120">
        <v>2237</v>
      </c>
      <c r="F144" s="121">
        <v>121.7</v>
      </c>
      <c r="G144" s="121">
        <v>98.9</v>
      </c>
      <c r="H144" s="122">
        <v>117</v>
      </c>
    </row>
    <row r="145" spans="1:8" ht="21.4" customHeight="1" x14ac:dyDescent="0.2">
      <c r="A145" s="82" t="s">
        <v>155</v>
      </c>
      <c r="B145" s="119"/>
      <c r="C145" s="95" t="s">
        <v>46</v>
      </c>
      <c r="D145" s="120">
        <v>30086</v>
      </c>
      <c r="E145" s="120">
        <v>244365</v>
      </c>
      <c r="F145" s="121">
        <v>91.4</v>
      </c>
      <c r="G145" s="121">
        <v>92.5</v>
      </c>
      <c r="H145" s="122">
        <v>91.6</v>
      </c>
    </row>
    <row r="146" spans="1:8" ht="21.4" customHeight="1" x14ac:dyDescent="0.2">
      <c r="A146" s="82" t="s">
        <v>401</v>
      </c>
      <c r="B146" s="119"/>
      <c r="C146" s="95" t="s">
        <v>46</v>
      </c>
      <c r="D146" s="120">
        <v>2589</v>
      </c>
      <c r="E146" s="120">
        <v>19878</v>
      </c>
      <c r="F146" s="121">
        <v>113.2</v>
      </c>
      <c r="G146" s="121">
        <v>101.7</v>
      </c>
      <c r="H146" s="122">
        <v>98</v>
      </c>
    </row>
    <row r="147" spans="1:8" ht="21.4" customHeight="1" x14ac:dyDescent="0.2">
      <c r="A147" s="82" t="s">
        <v>157</v>
      </c>
      <c r="B147" s="119"/>
      <c r="C147" s="95" t="s">
        <v>46</v>
      </c>
      <c r="D147" s="120">
        <v>30799</v>
      </c>
      <c r="E147" s="120">
        <v>232804</v>
      </c>
      <c r="F147" s="121">
        <v>114.8</v>
      </c>
      <c r="G147" s="121">
        <v>96</v>
      </c>
      <c r="H147" s="122">
        <v>102.2</v>
      </c>
    </row>
    <row r="148" spans="1:8" ht="31.9" customHeight="1" x14ac:dyDescent="0.2">
      <c r="B148" s="119"/>
      <c r="C148" s="69" t="s">
        <v>95</v>
      </c>
      <c r="D148" s="120">
        <v>736</v>
      </c>
      <c r="E148" s="120">
        <v>5329</v>
      </c>
      <c r="F148" s="121">
        <v>107.4</v>
      </c>
      <c r="G148" s="121">
        <v>100.3</v>
      </c>
      <c r="H148" s="122">
        <v>94.7</v>
      </c>
    </row>
    <row r="149" spans="1:8" ht="30.2" customHeight="1" x14ac:dyDescent="0.2">
      <c r="A149" s="173" t="s">
        <v>402</v>
      </c>
      <c r="B149" s="174"/>
      <c r="C149" s="174"/>
      <c r="D149" s="174"/>
      <c r="E149" s="174"/>
      <c r="F149" s="175"/>
      <c r="G149" s="175"/>
      <c r="H149" s="176"/>
    </row>
    <row r="150" spans="1:8" ht="31.9" customHeight="1" x14ac:dyDescent="0.2">
      <c r="A150" s="46" t="s">
        <v>159</v>
      </c>
      <c r="B150" s="119"/>
      <c r="C150" s="95" t="s">
        <v>20</v>
      </c>
      <c r="D150" s="120">
        <v>788</v>
      </c>
      <c r="E150" s="120">
        <v>6171</v>
      </c>
      <c r="F150" s="121">
        <v>131.6</v>
      </c>
      <c r="G150" s="121">
        <v>98.4</v>
      </c>
      <c r="H150" s="122">
        <v>124.4</v>
      </c>
    </row>
    <row r="151" spans="1:8" ht="31.9" customHeight="1" x14ac:dyDescent="0.2">
      <c r="A151" s="46" t="s">
        <v>160</v>
      </c>
      <c r="B151" s="119"/>
      <c r="C151" s="95" t="s">
        <v>20</v>
      </c>
      <c r="D151" s="120">
        <v>413</v>
      </c>
      <c r="E151" s="120">
        <v>2703</v>
      </c>
      <c r="F151" s="121">
        <v>102.1</v>
      </c>
      <c r="G151" s="121">
        <v>98.8</v>
      </c>
      <c r="H151" s="122">
        <v>94.1</v>
      </c>
    </row>
    <row r="152" spans="1:8" ht="31.9" customHeight="1" x14ac:dyDescent="0.2">
      <c r="A152" s="46" t="s">
        <v>161</v>
      </c>
      <c r="B152" s="119"/>
      <c r="C152" s="95" t="s">
        <v>20</v>
      </c>
      <c r="D152" s="120">
        <v>1244</v>
      </c>
      <c r="E152" s="120">
        <v>8793</v>
      </c>
      <c r="F152" s="121">
        <v>99.7</v>
      </c>
      <c r="G152" s="121">
        <v>96.2</v>
      </c>
      <c r="H152" s="122">
        <v>95.1</v>
      </c>
    </row>
    <row r="153" spans="1:8" ht="21.4" customHeight="1" x14ac:dyDescent="0.2">
      <c r="A153" s="46" t="s">
        <v>162</v>
      </c>
      <c r="B153" s="119"/>
      <c r="C153" s="95" t="s">
        <v>46</v>
      </c>
      <c r="D153" s="120">
        <v>146552</v>
      </c>
      <c r="E153" s="120">
        <v>1547351</v>
      </c>
      <c r="F153" s="121">
        <v>97.9</v>
      </c>
      <c r="G153" s="121">
        <v>92.3</v>
      </c>
      <c r="H153" s="122">
        <v>95.7</v>
      </c>
    </row>
    <row r="154" spans="1:8" ht="10.15" customHeight="1" x14ac:dyDescent="0.2">
      <c r="A154" s="88" t="s">
        <v>41</v>
      </c>
      <c r="B154" s="119"/>
      <c r="C154" s="95"/>
      <c r="D154" s="124"/>
      <c r="E154" s="124"/>
      <c r="F154" s="121"/>
      <c r="G154" s="121"/>
      <c r="H154" s="122"/>
    </row>
    <row r="155" spans="1:8" ht="21.4" customHeight="1" x14ac:dyDescent="0.2">
      <c r="A155" s="74" t="s">
        <v>163</v>
      </c>
      <c r="B155" s="119"/>
      <c r="C155" s="95" t="s">
        <v>46</v>
      </c>
      <c r="D155" s="120">
        <v>13968</v>
      </c>
      <c r="E155" s="120">
        <v>150245</v>
      </c>
      <c r="F155" s="121">
        <v>97.9</v>
      </c>
      <c r="G155" s="121">
        <v>158</v>
      </c>
      <c r="H155" s="122">
        <v>93.3</v>
      </c>
    </row>
    <row r="156" spans="1:8" ht="21.4" customHeight="1" x14ac:dyDescent="0.2">
      <c r="A156" s="74" t="s">
        <v>164</v>
      </c>
      <c r="B156" s="119"/>
      <c r="C156" s="95" t="s">
        <v>46</v>
      </c>
      <c r="D156" s="120">
        <v>132584</v>
      </c>
      <c r="E156" s="120">
        <v>1397106</v>
      </c>
      <c r="F156" s="121">
        <v>97.9</v>
      </c>
      <c r="G156" s="121">
        <v>88.4</v>
      </c>
      <c r="H156" s="122">
        <v>96</v>
      </c>
    </row>
    <row r="157" spans="1:8" ht="21.4" customHeight="1" x14ac:dyDescent="0.2">
      <c r="A157" s="82" t="s">
        <v>165</v>
      </c>
      <c r="B157" s="119"/>
      <c r="C157" s="95" t="s">
        <v>46</v>
      </c>
      <c r="D157" s="120">
        <v>5390</v>
      </c>
      <c r="E157" s="120">
        <v>47228</v>
      </c>
      <c r="F157" s="121">
        <v>81.099999999999994</v>
      </c>
      <c r="G157" s="121">
        <v>103</v>
      </c>
      <c r="H157" s="122">
        <v>106.7</v>
      </c>
    </row>
    <row r="158" spans="1:8" ht="21.4" customHeight="1" x14ac:dyDescent="0.2">
      <c r="A158" s="82" t="s">
        <v>166</v>
      </c>
      <c r="B158" s="119"/>
      <c r="C158" s="95" t="s">
        <v>46</v>
      </c>
      <c r="D158" s="120">
        <v>61147</v>
      </c>
      <c r="E158" s="120">
        <v>404765</v>
      </c>
      <c r="F158" s="121">
        <v>99.2</v>
      </c>
      <c r="G158" s="121">
        <v>99.4</v>
      </c>
      <c r="H158" s="122">
        <v>92.9</v>
      </c>
    </row>
    <row r="159" spans="1:8" ht="21.4" customHeight="1" x14ac:dyDescent="0.2">
      <c r="A159" s="82" t="s">
        <v>167</v>
      </c>
      <c r="B159" s="119"/>
      <c r="C159" s="95" t="s">
        <v>46</v>
      </c>
      <c r="D159" s="120">
        <v>175789</v>
      </c>
      <c r="E159" s="120">
        <v>900081</v>
      </c>
      <c r="F159" s="121">
        <v>89.1</v>
      </c>
      <c r="G159" s="121">
        <v>102.9</v>
      </c>
      <c r="H159" s="122">
        <v>89.1</v>
      </c>
    </row>
    <row r="160" spans="1:8" ht="30.2" customHeight="1" x14ac:dyDescent="0.2">
      <c r="A160" s="173" t="s">
        <v>168</v>
      </c>
      <c r="B160" s="174"/>
      <c r="C160" s="174"/>
      <c r="D160" s="174"/>
      <c r="E160" s="174"/>
      <c r="F160" s="175"/>
      <c r="G160" s="175"/>
      <c r="H160" s="176"/>
    </row>
    <row r="161" spans="1:8" ht="31.9" customHeight="1" x14ac:dyDescent="0.2">
      <c r="A161" s="82" t="s">
        <v>169</v>
      </c>
      <c r="B161" s="119"/>
      <c r="C161" s="95" t="s">
        <v>20</v>
      </c>
      <c r="D161" s="120">
        <v>140</v>
      </c>
      <c r="E161" s="120">
        <v>1098</v>
      </c>
      <c r="F161" s="121">
        <v>121.4</v>
      </c>
      <c r="G161" s="121">
        <v>102</v>
      </c>
      <c r="H161" s="122">
        <v>108.7</v>
      </c>
    </row>
    <row r="162" spans="1:8" ht="32.85" customHeight="1" x14ac:dyDescent="0.25">
      <c r="A162" s="123" t="s">
        <v>403</v>
      </c>
      <c r="B162" s="119"/>
      <c r="C162" s="95" t="s">
        <v>20</v>
      </c>
      <c r="D162" s="121">
        <v>21.4</v>
      </c>
      <c r="E162" s="161">
        <v>154</v>
      </c>
      <c r="F162" s="121">
        <v>119.1</v>
      </c>
      <c r="G162" s="121">
        <v>107.6</v>
      </c>
      <c r="H162" s="122">
        <v>110.5</v>
      </c>
    </row>
    <row r="163" spans="1:8" ht="31.9" customHeight="1" x14ac:dyDescent="0.2">
      <c r="A163" s="82" t="s">
        <v>171</v>
      </c>
      <c r="B163" s="119"/>
      <c r="C163" s="95" t="s">
        <v>20</v>
      </c>
      <c r="D163" s="121">
        <v>4.3</v>
      </c>
      <c r="E163" s="121">
        <v>55</v>
      </c>
      <c r="F163" s="121">
        <v>127.7</v>
      </c>
      <c r="G163" s="121">
        <v>59.3</v>
      </c>
      <c r="H163" s="122">
        <v>117.8</v>
      </c>
    </row>
    <row r="164" spans="1:8" ht="31.9" customHeight="1" x14ac:dyDescent="0.2">
      <c r="A164" s="123" t="s">
        <v>404</v>
      </c>
      <c r="B164" s="119"/>
      <c r="C164" s="95" t="s">
        <v>20</v>
      </c>
      <c r="D164" s="121">
        <v>31.5</v>
      </c>
      <c r="E164" s="161">
        <v>223</v>
      </c>
      <c r="F164" s="121">
        <v>103.6</v>
      </c>
      <c r="G164" s="121">
        <v>90.9</v>
      </c>
      <c r="H164" s="122">
        <v>89.7</v>
      </c>
    </row>
    <row r="165" spans="1:8" ht="31.9" customHeight="1" x14ac:dyDescent="0.2">
      <c r="A165" s="82" t="s">
        <v>405</v>
      </c>
      <c r="B165" s="119"/>
      <c r="C165" s="95" t="s">
        <v>20</v>
      </c>
      <c r="D165" s="120">
        <v>263</v>
      </c>
      <c r="E165" s="120">
        <v>1838</v>
      </c>
      <c r="F165" s="121">
        <v>102.1</v>
      </c>
      <c r="G165" s="121">
        <v>99.6</v>
      </c>
      <c r="H165" s="122">
        <v>93</v>
      </c>
    </row>
    <row r="166" spans="1:8" ht="31.9" customHeight="1" x14ac:dyDescent="0.2">
      <c r="A166" s="82" t="s">
        <v>174</v>
      </c>
      <c r="B166" s="119"/>
      <c r="C166" s="95" t="s">
        <v>20</v>
      </c>
      <c r="D166" s="121">
        <v>47.6</v>
      </c>
      <c r="E166" s="161">
        <v>175</v>
      </c>
      <c r="F166" s="121">
        <v>99.8</v>
      </c>
      <c r="G166" s="121">
        <v>168</v>
      </c>
      <c r="H166" s="122">
        <v>52.3</v>
      </c>
    </row>
    <row r="167" spans="1:8" ht="31.9" customHeight="1" x14ac:dyDescent="0.2">
      <c r="A167" s="82" t="s">
        <v>175</v>
      </c>
      <c r="B167" s="119"/>
      <c r="C167" s="95" t="s">
        <v>20</v>
      </c>
      <c r="D167" s="121">
        <v>42.5</v>
      </c>
      <c r="E167" s="161">
        <v>186</v>
      </c>
      <c r="F167" s="121">
        <v>96.3</v>
      </c>
      <c r="G167" s="121">
        <v>137.5</v>
      </c>
      <c r="H167" s="122">
        <v>64.3</v>
      </c>
    </row>
    <row r="168" spans="1:8" ht="21.4" customHeight="1" x14ac:dyDescent="0.2">
      <c r="A168" s="82" t="s">
        <v>176</v>
      </c>
      <c r="B168" s="119"/>
      <c r="C168" s="95" t="s">
        <v>46</v>
      </c>
      <c r="D168" s="120">
        <v>5377</v>
      </c>
      <c r="E168" s="120">
        <v>21619</v>
      </c>
      <c r="F168" s="121">
        <v>89</v>
      </c>
      <c r="G168" s="121">
        <v>183.7</v>
      </c>
      <c r="H168" s="122">
        <v>52.5</v>
      </c>
    </row>
    <row r="169" spans="1:8" ht="21.4" customHeight="1" x14ac:dyDescent="0.2">
      <c r="A169" s="82" t="s">
        <v>177</v>
      </c>
      <c r="B169" s="119"/>
      <c r="C169" s="95" t="s">
        <v>46</v>
      </c>
      <c r="D169" s="120">
        <v>561</v>
      </c>
      <c r="E169" s="120">
        <v>7880</v>
      </c>
      <c r="F169" s="121">
        <v>1558.3</v>
      </c>
      <c r="G169" s="121">
        <v>57.3</v>
      </c>
      <c r="H169" s="122">
        <v>117.9</v>
      </c>
    </row>
    <row r="170" spans="1:8" ht="21.4" customHeight="1" x14ac:dyDescent="0.2">
      <c r="A170" s="82" t="s">
        <v>178</v>
      </c>
      <c r="B170" s="119"/>
      <c r="C170" s="95" t="s">
        <v>46</v>
      </c>
      <c r="D170" s="120">
        <v>3937</v>
      </c>
      <c r="E170" s="120">
        <v>31762</v>
      </c>
      <c r="F170" s="121">
        <v>104.4</v>
      </c>
      <c r="G170" s="121">
        <v>90.4</v>
      </c>
      <c r="H170" s="122">
        <v>109.6</v>
      </c>
    </row>
    <row r="171" spans="1:8" ht="21.4" customHeight="1" x14ac:dyDescent="0.2">
      <c r="A171" s="82" t="s">
        <v>406</v>
      </c>
      <c r="B171" s="119"/>
      <c r="C171" s="95" t="s">
        <v>46</v>
      </c>
      <c r="D171" s="120">
        <v>245</v>
      </c>
      <c r="E171" s="120">
        <v>3652</v>
      </c>
      <c r="F171" s="121">
        <v>47.3</v>
      </c>
      <c r="G171" s="121">
        <v>73.8</v>
      </c>
      <c r="H171" s="122">
        <v>102.1</v>
      </c>
    </row>
    <row r="172" spans="1:8" ht="31.9" customHeight="1" x14ac:dyDescent="0.2">
      <c r="A172" s="82" t="s">
        <v>180</v>
      </c>
      <c r="B172" s="119"/>
      <c r="C172" s="95" t="s">
        <v>20</v>
      </c>
      <c r="D172" s="121">
        <v>15.3</v>
      </c>
      <c r="E172" s="161">
        <v>112</v>
      </c>
      <c r="F172" s="121">
        <v>112.5</v>
      </c>
      <c r="G172" s="121">
        <v>110.3</v>
      </c>
      <c r="H172" s="122">
        <v>108.3</v>
      </c>
    </row>
    <row r="173" spans="1:8" ht="31.9" customHeight="1" x14ac:dyDescent="0.2">
      <c r="A173" s="82" t="s">
        <v>407</v>
      </c>
      <c r="B173" s="119"/>
      <c r="C173" s="95" t="s">
        <v>20</v>
      </c>
      <c r="D173" s="120">
        <v>195</v>
      </c>
      <c r="E173" s="120">
        <v>1605</v>
      </c>
      <c r="F173" s="121">
        <v>116.9</v>
      </c>
      <c r="G173" s="121">
        <v>91.6</v>
      </c>
      <c r="H173" s="122">
        <v>101</v>
      </c>
    </row>
    <row r="174" spans="1:8" ht="31.9" customHeight="1" x14ac:dyDescent="0.2">
      <c r="A174" s="82" t="s">
        <v>182</v>
      </c>
      <c r="B174" s="119"/>
      <c r="C174" s="95" t="s">
        <v>20</v>
      </c>
      <c r="D174" s="120">
        <v>203</v>
      </c>
      <c r="E174" s="120">
        <v>1734</v>
      </c>
      <c r="F174" s="121">
        <v>110.6</v>
      </c>
      <c r="G174" s="121">
        <v>102</v>
      </c>
      <c r="H174" s="122">
        <v>98.1</v>
      </c>
    </row>
    <row r="175" spans="1:8" ht="31.9" customHeight="1" x14ac:dyDescent="0.2">
      <c r="A175" s="82" t="s">
        <v>408</v>
      </c>
      <c r="B175" s="119"/>
      <c r="C175" s="95" t="s">
        <v>20</v>
      </c>
      <c r="D175" s="121">
        <v>9.3000000000000007</v>
      </c>
      <c r="E175" s="121">
        <v>70.5</v>
      </c>
      <c r="F175" s="121">
        <v>109.3</v>
      </c>
      <c r="G175" s="121">
        <v>103.2</v>
      </c>
      <c r="H175" s="122">
        <v>104.5</v>
      </c>
    </row>
    <row r="176" spans="1:8" ht="21.4" customHeight="1" x14ac:dyDescent="0.2">
      <c r="A176" s="47" t="s">
        <v>184</v>
      </c>
      <c r="B176" s="119"/>
      <c r="C176" s="95"/>
      <c r="D176" s="124"/>
      <c r="E176" s="124"/>
      <c r="F176" s="121"/>
      <c r="G176" s="121"/>
      <c r="H176" s="122"/>
    </row>
    <row r="177" spans="1:8" ht="31.9" customHeight="1" x14ac:dyDescent="0.2">
      <c r="A177" s="42" t="s">
        <v>185</v>
      </c>
      <c r="B177" s="119"/>
      <c r="C177" s="95" t="s">
        <v>20</v>
      </c>
      <c r="D177" s="120">
        <v>173</v>
      </c>
      <c r="E177" s="120">
        <v>1393</v>
      </c>
      <c r="F177" s="121">
        <v>113.4</v>
      </c>
      <c r="G177" s="121">
        <v>104.9</v>
      </c>
      <c r="H177" s="122">
        <v>101.2</v>
      </c>
    </row>
    <row r="178" spans="1:8" ht="31.9" customHeight="1" x14ac:dyDescent="0.2">
      <c r="A178" s="42" t="s">
        <v>186</v>
      </c>
      <c r="B178" s="119"/>
      <c r="C178" s="95" t="s">
        <v>20</v>
      </c>
      <c r="D178" s="121">
        <v>49.2</v>
      </c>
      <c r="E178" s="161">
        <v>342</v>
      </c>
      <c r="F178" s="121">
        <v>124.7</v>
      </c>
      <c r="G178" s="121">
        <v>92.2</v>
      </c>
      <c r="H178" s="122">
        <v>117.4</v>
      </c>
    </row>
    <row r="179" spans="1:8" ht="31.9" customHeight="1" x14ac:dyDescent="0.2">
      <c r="A179" s="42" t="s">
        <v>187</v>
      </c>
      <c r="B179" s="119"/>
      <c r="C179" s="95" t="s">
        <v>20</v>
      </c>
      <c r="D179" s="121">
        <v>30.6</v>
      </c>
      <c r="E179" s="161">
        <v>260</v>
      </c>
      <c r="F179" s="121">
        <v>79</v>
      </c>
      <c r="G179" s="121">
        <v>103.3</v>
      </c>
      <c r="H179" s="122">
        <v>98.7</v>
      </c>
    </row>
    <row r="180" spans="1:8" ht="31.9" customHeight="1" x14ac:dyDescent="0.2">
      <c r="A180" s="46" t="s">
        <v>188</v>
      </c>
      <c r="B180" s="119"/>
      <c r="C180" s="95" t="s">
        <v>20</v>
      </c>
      <c r="D180" s="120">
        <v>319</v>
      </c>
      <c r="E180" s="120">
        <v>2146</v>
      </c>
      <c r="F180" s="121">
        <v>106.4</v>
      </c>
      <c r="G180" s="121">
        <v>111.3</v>
      </c>
      <c r="H180" s="122">
        <v>96.7</v>
      </c>
    </row>
    <row r="181" spans="1:8" ht="10.15" customHeight="1" x14ac:dyDescent="0.2">
      <c r="A181" s="88" t="s">
        <v>41</v>
      </c>
      <c r="B181" s="119"/>
      <c r="C181" s="95"/>
      <c r="D181" s="124"/>
      <c r="E181" s="124"/>
      <c r="F181" s="121"/>
      <c r="G181" s="121"/>
      <c r="H181" s="122"/>
    </row>
    <row r="182" spans="1:8" ht="31.9" customHeight="1" x14ac:dyDescent="0.2">
      <c r="A182" s="74" t="s">
        <v>189</v>
      </c>
      <c r="B182" s="119"/>
      <c r="C182" s="95" t="s">
        <v>20</v>
      </c>
      <c r="D182" s="121">
        <v>33</v>
      </c>
      <c r="E182" s="161">
        <v>120</v>
      </c>
      <c r="F182" s="121">
        <v>98.7</v>
      </c>
      <c r="G182" s="121">
        <v>179.9</v>
      </c>
      <c r="H182" s="122">
        <v>49.4</v>
      </c>
    </row>
    <row r="183" spans="1:8" ht="31.9" customHeight="1" x14ac:dyDescent="0.2">
      <c r="A183" s="74" t="s">
        <v>190</v>
      </c>
      <c r="B183" s="119"/>
      <c r="C183" s="95" t="s">
        <v>20</v>
      </c>
      <c r="D183" s="121">
        <v>15.8</v>
      </c>
      <c r="E183" s="161">
        <v>117</v>
      </c>
      <c r="F183" s="121">
        <v>106.7</v>
      </c>
      <c r="G183" s="121">
        <v>93.6</v>
      </c>
      <c r="H183" s="122">
        <v>105.3</v>
      </c>
    </row>
    <row r="184" spans="1:8" ht="31.9" customHeight="1" x14ac:dyDescent="0.2">
      <c r="A184" s="93" t="s">
        <v>191</v>
      </c>
      <c r="B184" s="119"/>
      <c r="C184" s="95" t="s">
        <v>20</v>
      </c>
      <c r="D184" s="121">
        <v>10.199999999999999</v>
      </c>
      <c r="E184" s="121">
        <v>70.400000000000006</v>
      </c>
      <c r="F184" s="121">
        <v>92.5</v>
      </c>
      <c r="G184" s="121">
        <v>97.2</v>
      </c>
      <c r="H184" s="122">
        <v>101.7</v>
      </c>
    </row>
    <row r="185" spans="1:8" ht="31.9" customHeight="1" x14ac:dyDescent="0.2">
      <c r="A185" s="74" t="s">
        <v>409</v>
      </c>
      <c r="B185" s="119"/>
      <c r="C185" s="95" t="s">
        <v>20</v>
      </c>
      <c r="D185" s="121">
        <v>29.3</v>
      </c>
      <c r="E185" s="161">
        <v>121</v>
      </c>
      <c r="F185" s="121">
        <v>103.3</v>
      </c>
      <c r="G185" s="121">
        <v>168.9</v>
      </c>
      <c r="H185" s="122">
        <v>65</v>
      </c>
    </row>
    <row r="186" spans="1:8" ht="31.9" customHeight="1" x14ac:dyDescent="0.2">
      <c r="A186" s="74" t="s">
        <v>193</v>
      </c>
      <c r="B186" s="119"/>
      <c r="C186" s="95" t="s">
        <v>20</v>
      </c>
      <c r="D186" s="121">
        <v>30</v>
      </c>
      <c r="E186" s="161">
        <v>180</v>
      </c>
      <c r="F186" s="121">
        <v>94.4</v>
      </c>
      <c r="G186" s="121">
        <v>123.7</v>
      </c>
      <c r="H186" s="122">
        <v>77.3</v>
      </c>
    </row>
    <row r="187" spans="1:8" ht="31.9" customHeight="1" x14ac:dyDescent="0.2">
      <c r="A187" s="46" t="s">
        <v>194</v>
      </c>
      <c r="B187" s="119"/>
      <c r="C187" s="95" t="s">
        <v>20</v>
      </c>
      <c r="D187" s="121">
        <v>25.2</v>
      </c>
      <c r="E187" s="161">
        <v>184</v>
      </c>
      <c r="F187" s="121">
        <v>100.4</v>
      </c>
      <c r="G187" s="121">
        <v>125.4</v>
      </c>
      <c r="H187" s="122">
        <v>100.1</v>
      </c>
    </row>
    <row r="188" spans="1:8" ht="21.4" customHeight="1" x14ac:dyDescent="0.2">
      <c r="A188" s="82" t="s">
        <v>195</v>
      </c>
      <c r="B188" s="119"/>
      <c r="C188" s="95" t="s">
        <v>46</v>
      </c>
      <c r="D188" s="120">
        <v>4901</v>
      </c>
      <c r="E188" s="120">
        <v>45296</v>
      </c>
      <c r="F188" s="121">
        <v>136.30000000000001</v>
      </c>
      <c r="G188" s="121">
        <v>108.3</v>
      </c>
      <c r="H188" s="122">
        <v>86.7</v>
      </c>
    </row>
    <row r="189" spans="1:8" ht="21.4" customHeight="1" x14ac:dyDescent="0.2">
      <c r="A189" s="82" t="s">
        <v>410</v>
      </c>
      <c r="B189" s="119"/>
      <c r="C189" s="95" t="s">
        <v>46</v>
      </c>
      <c r="D189" s="120">
        <v>139414</v>
      </c>
      <c r="E189" s="120">
        <v>1096526</v>
      </c>
      <c r="F189" s="121">
        <v>121.2</v>
      </c>
      <c r="G189" s="121">
        <v>98.4</v>
      </c>
      <c r="H189" s="122">
        <v>124.8</v>
      </c>
    </row>
    <row r="190" spans="1:8" ht="10.15" customHeight="1" x14ac:dyDescent="0.2">
      <c r="A190" s="88" t="s">
        <v>41</v>
      </c>
      <c r="B190" s="119"/>
      <c r="C190" s="95"/>
      <c r="D190" s="124"/>
      <c r="E190" s="124"/>
      <c r="F190" s="121"/>
      <c r="G190" s="121"/>
      <c r="H190" s="122"/>
    </row>
    <row r="191" spans="1:8" ht="42.6" customHeight="1" x14ac:dyDescent="0.2">
      <c r="A191" s="88" t="s">
        <v>197</v>
      </c>
      <c r="B191" s="119"/>
      <c r="C191" s="95" t="s">
        <v>46</v>
      </c>
      <c r="D191" s="120">
        <v>34467</v>
      </c>
      <c r="E191" s="120">
        <v>258460</v>
      </c>
      <c r="F191" s="121">
        <v>112.9</v>
      </c>
      <c r="G191" s="121">
        <v>106.2</v>
      </c>
      <c r="H191" s="122">
        <v>101.1</v>
      </c>
    </row>
    <row r="192" spans="1:8" ht="21.4" customHeight="1" x14ac:dyDescent="0.2">
      <c r="B192" s="119"/>
      <c r="C192" s="95" t="s">
        <v>198</v>
      </c>
      <c r="D192" s="120">
        <v>260032</v>
      </c>
      <c r="E192" s="120">
        <v>1933860</v>
      </c>
      <c r="F192" s="121">
        <v>109.1</v>
      </c>
      <c r="G192" s="121">
        <v>106.8</v>
      </c>
      <c r="H192" s="122">
        <v>101.6</v>
      </c>
    </row>
    <row r="193" spans="1:8" ht="42.6" customHeight="1" x14ac:dyDescent="0.2">
      <c r="A193" s="88" t="s">
        <v>199</v>
      </c>
      <c r="B193" s="119"/>
      <c r="C193" s="95" t="s">
        <v>46</v>
      </c>
      <c r="D193" s="120">
        <v>170</v>
      </c>
      <c r="E193" s="120">
        <v>1549</v>
      </c>
      <c r="F193" s="121">
        <v>71.7</v>
      </c>
      <c r="G193" s="121">
        <v>85</v>
      </c>
      <c r="H193" s="122">
        <v>73.099999999999994</v>
      </c>
    </row>
    <row r="194" spans="1:8" ht="21.4" customHeight="1" x14ac:dyDescent="0.2">
      <c r="B194" s="119"/>
      <c r="C194" s="95" t="s">
        <v>198</v>
      </c>
      <c r="D194" s="120">
        <v>1707</v>
      </c>
      <c r="E194" s="120">
        <v>15522</v>
      </c>
      <c r="F194" s="121">
        <v>74</v>
      </c>
      <c r="G194" s="121">
        <v>85</v>
      </c>
      <c r="H194" s="122">
        <v>71.099999999999994</v>
      </c>
    </row>
    <row r="195" spans="1:8" ht="31.9" customHeight="1" x14ac:dyDescent="0.2">
      <c r="A195" s="88" t="s">
        <v>200</v>
      </c>
      <c r="B195" s="119"/>
      <c r="C195" s="95" t="s">
        <v>46</v>
      </c>
      <c r="D195" s="120">
        <v>4983</v>
      </c>
      <c r="E195" s="120">
        <v>40742</v>
      </c>
      <c r="F195" s="121">
        <v>109.9</v>
      </c>
      <c r="G195" s="121">
        <v>93</v>
      </c>
      <c r="H195" s="122">
        <v>111.1</v>
      </c>
    </row>
    <row r="196" spans="1:8" ht="21.4" customHeight="1" x14ac:dyDescent="0.2">
      <c r="B196" s="119"/>
      <c r="C196" s="95" t="s">
        <v>198</v>
      </c>
      <c r="D196" s="120">
        <v>43521</v>
      </c>
      <c r="E196" s="120">
        <v>356059</v>
      </c>
      <c r="F196" s="121">
        <v>106.1</v>
      </c>
      <c r="G196" s="121">
        <v>93.3</v>
      </c>
      <c r="H196" s="122">
        <v>110.9</v>
      </c>
    </row>
    <row r="197" spans="1:8" ht="53.65" customHeight="1" x14ac:dyDescent="0.2">
      <c r="A197" s="88" t="s">
        <v>411</v>
      </c>
      <c r="B197" s="119"/>
      <c r="C197" s="95" t="s">
        <v>46</v>
      </c>
      <c r="D197" s="120">
        <v>536</v>
      </c>
      <c r="E197" s="120">
        <v>3419</v>
      </c>
      <c r="F197" s="121">
        <v>130.1</v>
      </c>
      <c r="G197" s="121">
        <v>111.7</v>
      </c>
      <c r="H197" s="122">
        <v>112.4</v>
      </c>
    </row>
    <row r="198" spans="1:8" ht="21.4" customHeight="1" x14ac:dyDescent="0.2">
      <c r="B198" s="119"/>
      <c r="C198" s="95" t="s">
        <v>198</v>
      </c>
      <c r="D198" s="120">
        <v>4899</v>
      </c>
      <c r="E198" s="120">
        <v>31981</v>
      </c>
      <c r="F198" s="121">
        <v>125.6</v>
      </c>
      <c r="G198" s="121">
        <v>107.6</v>
      </c>
      <c r="H198" s="122">
        <v>111.6</v>
      </c>
    </row>
    <row r="199" spans="1:8" ht="42.6" customHeight="1" x14ac:dyDescent="0.2">
      <c r="A199" s="88" t="s">
        <v>412</v>
      </c>
      <c r="B199" s="119"/>
      <c r="C199" s="95" t="s">
        <v>46</v>
      </c>
      <c r="D199" s="120">
        <v>430</v>
      </c>
      <c r="E199" s="120">
        <v>4555</v>
      </c>
      <c r="F199" s="121">
        <v>71.3</v>
      </c>
      <c r="G199" s="121">
        <v>87.2</v>
      </c>
      <c r="H199" s="122">
        <v>87.9</v>
      </c>
    </row>
    <row r="200" spans="1:8" ht="21.4" customHeight="1" x14ac:dyDescent="0.2">
      <c r="B200" s="119"/>
      <c r="C200" s="95" t="s">
        <v>198</v>
      </c>
      <c r="D200" s="120">
        <v>4523</v>
      </c>
      <c r="E200" s="120">
        <v>48675</v>
      </c>
      <c r="F200" s="121">
        <v>71.3</v>
      </c>
      <c r="G200" s="121">
        <v>88.8</v>
      </c>
      <c r="H200" s="122">
        <v>87.6</v>
      </c>
    </row>
    <row r="201" spans="1:8" ht="31.9" customHeight="1" x14ac:dyDescent="0.2">
      <c r="A201" s="123" t="s">
        <v>203</v>
      </c>
      <c r="B201" s="119"/>
      <c r="C201" s="95" t="s">
        <v>46</v>
      </c>
      <c r="D201" s="120">
        <v>20077</v>
      </c>
      <c r="E201" s="120">
        <v>186646</v>
      </c>
      <c r="F201" s="121">
        <v>84.4</v>
      </c>
      <c r="G201" s="121">
        <v>100.4</v>
      </c>
      <c r="H201" s="122">
        <v>95.2</v>
      </c>
    </row>
    <row r="202" spans="1:8" ht="21.4" customHeight="1" x14ac:dyDescent="0.2">
      <c r="A202" s="82" t="s">
        <v>204</v>
      </c>
      <c r="B202" s="119"/>
      <c r="C202" s="95" t="s">
        <v>46</v>
      </c>
      <c r="D202" s="120">
        <v>87293</v>
      </c>
      <c r="E202" s="120">
        <v>687573</v>
      </c>
      <c r="F202" s="121">
        <v>101.6</v>
      </c>
      <c r="G202" s="121">
        <v>101.4</v>
      </c>
      <c r="H202" s="122">
        <v>99.8</v>
      </c>
    </row>
    <row r="203" spans="1:8" ht="21.4" customHeight="1" x14ac:dyDescent="0.2">
      <c r="A203" s="82" t="s">
        <v>205</v>
      </c>
      <c r="B203" s="119"/>
      <c r="C203" s="95" t="s">
        <v>46</v>
      </c>
      <c r="D203" s="120">
        <v>12957</v>
      </c>
      <c r="E203" s="120">
        <v>104849</v>
      </c>
      <c r="F203" s="121">
        <v>89.8</v>
      </c>
      <c r="G203" s="121">
        <v>99.8</v>
      </c>
      <c r="H203" s="122">
        <v>93.3</v>
      </c>
    </row>
    <row r="204" spans="1:8" ht="21.4" customHeight="1" x14ac:dyDescent="0.2">
      <c r="A204" s="82" t="s">
        <v>206</v>
      </c>
      <c r="B204" s="119"/>
      <c r="C204" s="95" t="s">
        <v>46</v>
      </c>
      <c r="D204" s="120">
        <v>5038</v>
      </c>
      <c r="E204" s="120">
        <v>44771</v>
      </c>
      <c r="F204" s="121">
        <v>106.1</v>
      </c>
      <c r="G204" s="121">
        <v>90.7</v>
      </c>
      <c r="H204" s="122">
        <v>111.5</v>
      </c>
    </row>
    <row r="205" spans="1:8" ht="21.4" customHeight="1" x14ac:dyDescent="0.2">
      <c r="A205" s="82" t="s">
        <v>207</v>
      </c>
      <c r="B205" s="119"/>
      <c r="C205" s="95" t="s">
        <v>46</v>
      </c>
      <c r="D205" s="120">
        <v>2813</v>
      </c>
      <c r="E205" s="120">
        <v>27316</v>
      </c>
      <c r="F205" s="121">
        <v>111.2</v>
      </c>
      <c r="G205" s="121">
        <v>83.4</v>
      </c>
      <c r="H205" s="122">
        <v>135.9</v>
      </c>
    </row>
    <row r="206" spans="1:8" ht="30.2" customHeight="1" x14ac:dyDescent="0.2">
      <c r="A206" s="173" t="s">
        <v>208</v>
      </c>
      <c r="B206" s="174"/>
      <c r="C206" s="174"/>
      <c r="D206" s="174"/>
      <c r="E206" s="174"/>
      <c r="F206" s="175"/>
      <c r="G206" s="175"/>
      <c r="H206" s="176"/>
    </row>
    <row r="207" spans="1:8" ht="21.4" customHeight="1" x14ac:dyDescent="0.2">
      <c r="A207" s="82" t="s">
        <v>413</v>
      </c>
      <c r="B207" s="119"/>
      <c r="C207" s="95" t="s">
        <v>210</v>
      </c>
      <c r="D207" s="121">
        <v>32.299999999999997</v>
      </c>
      <c r="E207" s="161">
        <v>302</v>
      </c>
      <c r="F207" s="121">
        <v>117.8</v>
      </c>
      <c r="G207" s="121">
        <v>86.6</v>
      </c>
      <c r="H207" s="122">
        <v>110.8</v>
      </c>
    </row>
    <row r="208" spans="1:8" ht="21.4" customHeight="1" x14ac:dyDescent="0.2">
      <c r="A208" s="82" t="s">
        <v>414</v>
      </c>
      <c r="B208" s="119"/>
      <c r="C208" s="95" t="s">
        <v>210</v>
      </c>
      <c r="D208" s="120">
        <v>881</v>
      </c>
      <c r="E208" s="120">
        <v>7470</v>
      </c>
      <c r="F208" s="121">
        <v>110.9</v>
      </c>
      <c r="G208" s="121">
        <v>96.9</v>
      </c>
      <c r="H208" s="122">
        <v>106</v>
      </c>
    </row>
    <row r="209" spans="1:8" ht="30.2" customHeight="1" x14ac:dyDescent="0.2">
      <c r="A209" s="173" t="s">
        <v>212</v>
      </c>
      <c r="B209" s="174"/>
      <c r="C209" s="174"/>
      <c r="D209" s="174"/>
      <c r="E209" s="174"/>
      <c r="F209" s="175"/>
      <c r="G209" s="175"/>
      <c r="H209" s="176"/>
    </row>
    <row r="210" spans="1:8" ht="21.4" customHeight="1" x14ac:dyDescent="0.2">
      <c r="A210" s="82" t="s">
        <v>213</v>
      </c>
      <c r="B210" s="119"/>
      <c r="C210" s="95" t="s">
        <v>46</v>
      </c>
      <c r="D210" s="120">
        <v>79704</v>
      </c>
      <c r="E210" s="120">
        <v>733272</v>
      </c>
      <c r="F210" s="121">
        <v>104</v>
      </c>
      <c r="G210" s="121">
        <v>93.4</v>
      </c>
      <c r="H210" s="122">
        <v>123.2</v>
      </c>
    </row>
    <row r="211" spans="1:8" ht="31.9" customHeight="1" x14ac:dyDescent="0.2">
      <c r="A211" s="42" t="s">
        <v>415</v>
      </c>
      <c r="B211" s="119"/>
      <c r="C211" s="95" t="s">
        <v>105</v>
      </c>
      <c r="D211" s="120">
        <v>4144</v>
      </c>
      <c r="E211" s="120">
        <v>39690</v>
      </c>
      <c r="F211" s="121">
        <v>128</v>
      </c>
      <c r="G211" s="121">
        <v>90.6</v>
      </c>
      <c r="H211" s="122">
        <v>165.3</v>
      </c>
    </row>
    <row r="212" spans="1:8" ht="21.4" customHeight="1" x14ac:dyDescent="0.2">
      <c r="B212" s="119"/>
      <c r="C212" s="95" t="s">
        <v>46</v>
      </c>
      <c r="D212" s="120">
        <v>41111</v>
      </c>
      <c r="E212" s="120">
        <v>373603</v>
      </c>
      <c r="F212" s="121">
        <v>99.3</v>
      </c>
      <c r="G212" s="121">
        <v>101.5</v>
      </c>
      <c r="H212" s="122">
        <v>128.1</v>
      </c>
    </row>
    <row r="213" spans="1:8" ht="10.15" customHeight="1" x14ac:dyDescent="0.2">
      <c r="A213" s="125" t="s">
        <v>41</v>
      </c>
      <c r="B213" s="119"/>
      <c r="C213" s="95"/>
      <c r="D213" s="124"/>
      <c r="E213" s="124"/>
      <c r="F213" s="121"/>
      <c r="G213" s="121"/>
      <c r="H213" s="122"/>
    </row>
    <row r="214" spans="1:8" ht="31.9" customHeight="1" x14ac:dyDescent="0.2">
      <c r="A214" s="93" t="s">
        <v>215</v>
      </c>
      <c r="B214" s="119"/>
      <c r="C214" s="95" t="s">
        <v>105</v>
      </c>
      <c r="D214" s="120">
        <v>2199</v>
      </c>
      <c r="E214" s="120">
        <v>21609</v>
      </c>
      <c r="F214" s="121">
        <v>93.1</v>
      </c>
      <c r="G214" s="121">
        <v>92.7</v>
      </c>
      <c r="H214" s="122">
        <v>129.30000000000001</v>
      </c>
    </row>
    <row r="215" spans="1:8" ht="21.4" customHeight="1" x14ac:dyDescent="0.2">
      <c r="A215" s="82"/>
      <c r="B215" s="119"/>
      <c r="C215" s="95" t="s">
        <v>46</v>
      </c>
      <c r="D215" s="120">
        <v>19754</v>
      </c>
      <c r="E215" s="120">
        <v>199501</v>
      </c>
      <c r="F215" s="121">
        <v>94.1</v>
      </c>
      <c r="G215" s="121">
        <v>87.2</v>
      </c>
      <c r="H215" s="122">
        <v>129.4</v>
      </c>
    </row>
    <row r="216" spans="1:8" ht="31.9" customHeight="1" x14ac:dyDescent="0.2">
      <c r="A216" s="93" t="s">
        <v>216</v>
      </c>
      <c r="B216" s="119"/>
      <c r="C216" s="95" t="s">
        <v>105</v>
      </c>
      <c r="D216" s="120">
        <v>334</v>
      </c>
      <c r="E216" s="120">
        <v>2721</v>
      </c>
      <c r="F216" s="121">
        <v>101.1</v>
      </c>
      <c r="G216" s="121">
        <v>121.6</v>
      </c>
      <c r="H216" s="122">
        <v>126.9</v>
      </c>
    </row>
    <row r="217" spans="1:8" ht="21.4" customHeight="1" x14ac:dyDescent="0.2">
      <c r="A217" s="82"/>
      <c r="B217" s="119"/>
      <c r="C217" s="95" t="s">
        <v>46</v>
      </c>
      <c r="D217" s="120">
        <v>18418</v>
      </c>
      <c r="E217" s="120">
        <v>143778</v>
      </c>
      <c r="F217" s="121">
        <v>103.5</v>
      </c>
      <c r="G217" s="121">
        <v>127.1</v>
      </c>
      <c r="H217" s="122">
        <v>127.6</v>
      </c>
    </row>
    <row r="218" spans="1:8" ht="31.9" customHeight="1" x14ac:dyDescent="0.2">
      <c r="A218" s="93" t="s">
        <v>217</v>
      </c>
      <c r="B218" s="119"/>
      <c r="C218" s="95" t="s">
        <v>105</v>
      </c>
      <c r="D218" s="121">
        <v>10.8</v>
      </c>
      <c r="E218" s="161">
        <v>112</v>
      </c>
      <c r="F218" s="121">
        <v>119.5</v>
      </c>
      <c r="G218" s="121">
        <v>91.6</v>
      </c>
      <c r="H218" s="122">
        <v>121.6</v>
      </c>
    </row>
    <row r="219" spans="1:8" ht="21.4" customHeight="1" x14ac:dyDescent="0.2">
      <c r="A219" s="82"/>
      <c r="B219" s="119"/>
      <c r="C219" s="95" t="s">
        <v>46</v>
      </c>
      <c r="D219" s="120">
        <v>891</v>
      </c>
      <c r="E219" s="120">
        <v>9527</v>
      </c>
      <c r="F219" s="121">
        <v>115.1</v>
      </c>
      <c r="G219" s="121">
        <v>87.3</v>
      </c>
      <c r="H219" s="122">
        <v>119.4</v>
      </c>
    </row>
    <row r="220" spans="1:8" ht="31.9" customHeight="1" x14ac:dyDescent="0.2">
      <c r="A220" s="93" t="s">
        <v>218</v>
      </c>
      <c r="B220" s="119"/>
      <c r="C220" s="95" t="s">
        <v>105</v>
      </c>
      <c r="D220" s="121">
        <v>29</v>
      </c>
      <c r="E220" s="161">
        <v>348</v>
      </c>
      <c r="F220" s="121">
        <v>103.6</v>
      </c>
      <c r="G220" s="121">
        <v>67.400000000000006</v>
      </c>
      <c r="H220" s="122">
        <v>107.6</v>
      </c>
    </row>
    <row r="221" spans="1:8" ht="21.4" customHeight="1" x14ac:dyDescent="0.2">
      <c r="A221" s="82"/>
      <c r="B221" s="119"/>
      <c r="C221" s="95" t="s">
        <v>46</v>
      </c>
      <c r="D221" s="120">
        <v>1239</v>
      </c>
      <c r="E221" s="120">
        <v>11898</v>
      </c>
      <c r="F221" s="121">
        <v>102.3</v>
      </c>
      <c r="G221" s="121">
        <v>83.9</v>
      </c>
      <c r="H221" s="122">
        <v>104.9</v>
      </c>
    </row>
    <row r="222" spans="1:8" ht="21.4" customHeight="1" x14ac:dyDescent="0.2">
      <c r="A222" s="82" t="s">
        <v>219</v>
      </c>
      <c r="B222" s="119"/>
      <c r="C222" s="95" t="s">
        <v>46</v>
      </c>
      <c r="D222" s="120">
        <v>2707</v>
      </c>
      <c r="E222" s="120">
        <v>33173</v>
      </c>
      <c r="F222" s="121">
        <v>65</v>
      </c>
      <c r="G222" s="121">
        <v>65.599999999999994</v>
      </c>
      <c r="H222" s="122">
        <v>116.6</v>
      </c>
    </row>
    <row r="223" spans="1:8" ht="21.4" customHeight="1" x14ac:dyDescent="0.2">
      <c r="A223" s="82" t="s">
        <v>416</v>
      </c>
      <c r="B223" s="119"/>
      <c r="C223" s="95" t="s">
        <v>46</v>
      </c>
      <c r="D223" s="120">
        <v>11331</v>
      </c>
      <c r="E223" s="120">
        <v>9743</v>
      </c>
      <c r="F223" s="121">
        <v>113.4</v>
      </c>
      <c r="G223" s="121">
        <v>96.9</v>
      </c>
      <c r="H223" s="122">
        <v>109.1</v>
      </c>
    </row>
    <row r="224" spans="1:8" ht="21.4" customHeight="1" x14ac:dyDescent="0.2">
      <c r="A224" s="82" t="s">
        <v>417</v>
      </c>
      <c r="B224" s="119"/>
      <c r="C224" s="95" t="s">
        <v>46</v>
      </c>
      <c r="D224" s="120">
        <v>6364</v>
      </c>
      <c r="E224" s="120">
        <v>51702</v>
      </c>
      <c r="F224" s="121">
        <v>102.1</v>
      </c>
      <c r="G224" s="121">
        <v>95.6</v>
      </c>
      <c r="H224" s="122">
        <v>98.9</v>
      </c>
    </row>
    <row r="225" spans="1:8" ht="21.4" customHeight="1" x14ac:dyDescent="0.2">
      <c r="A225" s="82" t="s">
        <v>418</v>
      </c>
      <c r="B225" s="119"/>
      <c r="C225" s="95" t="s">
        <v>46</v>
      </c>
      <c r="D225" s="120">
        <v>13375</v>
      </c>
      <c r="E225" s="120">
        <v>89375</v>
      </c>
      <c r="F225" s="121">
        <v>121.8</v>
      </c>
      <c r="G225" s="121">
        <v>115.3</v>
      </c>
      <c r="H225" s="122">
        <v>102.7</v>
      </c>
    </row>
    <row r="226" spans="1:8" ht="21.4" customHeight="1" x14ac:dyDescent="0.2">
      <c r="A226" s="82" t="s">
        <v>419</v>
      </c>
      <c r="B226" s="119"/>
      <c r="C226" s="95" t="s">
        <v>46</v>
      </c>
      <c r="D226" s="120">
        <v>23945</v>
      </c>
      <c r="E226" s="120">
        <v>172375</v>
      </c>
      <c r="F226" s="121">
        <v>106</v>
      </c>
      <c r="G226" s="121">
        <v>101.1</v>
      </c>
      <c r="H226" s="122">
        <v>110.5</v>
      </c>
    </row>
    <row r="227" spans="1:8" ht="21.4" customHeight="1" x14ac:dyDescent="0.2">
      <c r="A227" s="82" t="s">
        <v>224</v>
      </c>
      <c r="B227" s="119"/>
      <c r="C227" s="95" t="s">
        <v>46</v>
      </c>
      <c r="D227" s="120">
        <v>25796</v>
      </c>
      <c r="E227" s="120">
        <v>221168</v>
      </c>
      <c r="F227" s="121">
        <v>105.8</v>
      </c>
      <c r="G227" s="121">
        <v>95</v>
      </c>
      <c r="H227" s="122">
        <v>105</v>
      </c>
    </row>
    <row r="228" spans="1:8" ht="21.4" customHeight="1" x14ac:dyDescent="0.2">
      <c r="A228" s="82" t="s">
        <v>420</v>
      </c>
      <c r="B228" s="119"/>
      <c r="C228" s="95" t="s">
        <v>46</v>
      </c>
      <c r="D228" s="120">
        <v>26608</v>
      </c>
      <c r="E228" s="120">
        <v>229710</v>
      </c>
      <c r="F228" s="121">
        <v>94.8</v>
      </c>
      <c r="G228" s="121">
        <v>96.8</v>
      </c>
      <c r="H228" s="122">
        <v>105</v>
      </c>
    </row>
    <row r="229" spans="1:8" ht="21.4" customHeight="1" x14ac:dyDescent="0.2">
      <c r="A229" s="82" t="s">
        <v>226</v>
      </c>
      <c r="B229" s="119"/>
      <c r="C229" s="95" t="s">
        <v>46</v>
      </c>
      <c r="D229" s="120">
        <v>6741</v>
      </c>
      <c r="E229" s="120">
        <v>49171</v>
      </c>
      <c r="F229" s="121">
        <v>112.2</v>
      </c>
      <c r="G229" s="121">
        <v>102.1</v>
      </c>
      <c r="H229" s="122">
        <v>128.30000000000001</v>
      </c>
    </row>
    <row r="230" spans="1:8" ht="33.4" customHeight="1" x14ac:dyDescent="0.2">
      <c r="B230" s="119"/>
      <c r="C230" s="95" t="s">
        <v>100</v>
      </c>
      <c r="D230" s="120">
        <v>1794</v>
      </c>
      <c r="E230" s="120">
        <v>14439</v>
      </c>
      <c r="F230" s="121">
        <v>114.5</v>
      </c>
      <c r="G230" s="121">
        <v>85.8</v>
      </c>
      <c r="H230" s="122">
        <v>128.80000000000001</v>
      </c>
    </row>
    <row r="231" spans="1:8" ht="31.9" customHeight="1" x14ac:dyDescent="0.2">
      <c r="A231" s="82" t="s">
        <v>227</v>
      </c>
      <c r="B231" s="119"/>
      <c r="C231" s="95" t="s">
        <v>105</v>
      </c>
      <c r="D231" s="120">
        <v>841</v>
      </c>
      <c r="E231" s="120">
        <v>6670</v>
      </c>
      <c r="F231" s="121">
        <v>104.3</v>
      </c>
      <c r="G231" s="121">
        <v>98.9</v>
      </c>
      <c r="H231" s="122">
        <v>112.7</v>
      </c>
    </row>
    <row r="232" spans="1:8" ht="10.15" customHeight="1" x14ac:dyDescent="0.2">
      <c r="A232" s="88" t="s">
        <v>41</v>
      </c>
      <c r="B232" s="119"/>
      <c r="C232" s="95"/>
      <c r="D232" s="124"/>
      <c r="E232" s="124"/>
      <c r="F232" s="121"/>
      <c r="G232" s="121"/>
      <c r="H232" s="122"/>
    </row>
    <row r="233" spans="1:8" ht="31.9" customHeight="1" x14ac:dyDescent="0.2">
      <c r="A233" s="74" t="s">
        <v>228</v>
      </c>
      <c r="B233" s="119"/>
      <c r="C233" s="95" t="s">
        <v>105</v>
      </c>
      <c r="D233" s="120">
        <v>746</v>
      </c>
      <c r="E233" s="120">
        <v>5703</v>
      </c>
      <c r="F233" s="121">
        <v>108.4</v>
      </c>
      <c r="G233" s="121">
        <v>100.1</v>
      </c>
      <c r="H233" s="122">
        <v>112.7</v>
      </c>
    </row>
    <row r="234" spans="1:8" ht="31.9" customHeight="1" x14ac:dyDescent="0.2">
      <c r="A234" s="74" t="s">
        <v>229</v>
      </c>
      <c r="B234" s="119"/>
      <c r="C234" s="95" t="s">
        <v>105</v>
      </c>
      <c r="D234" s="121">
        <v>25.2</v>
      </c>
      <c r="E234" s="161">
        <v>258</v>
      </c>
      <c r="F234" s="121">
        <v>75</v>
      </c>
      <c r="G234" s="121">
        <v>101.4</v>
      </c>
      <c r="H234" s="122">
        <v>107.9</v>
      </c>
    </row>
    <row r="235" spans="1:8" ht="30.2" customHeight="1" x14ac:dyDescent="0.2">
      <c r="A235" s="173" t="s">
        <v>230</v>
      </c>
      <c r="B235" s="174"/>
      <c r="C235" s="174"/>
      <c r="D235" s="174"/>
      <c r="E235" s="174"/>
      <c r="F235" s="175"/>
      <c r="G235" s="175"/>
      <c r="H235" s="176"/>
    </row>
    <row r="236" spans="1:8" ht="33.4" customHeight="1" x14ac:dyDescent="0.2">
      <c r="A236" s="82" t="s">
        <v>231</v>
      </c>
      <c r="B236" s="119"/>
      <c r="C236" s="95" t="s">
        <v>100</v>
      </c>
      <c r="D236" s="120">
        <v>16327</v>
      </c>
      <c r="E236" s="120">
        <v>119206</v>
      </c>
      <c r="F236" s="121">
        <v>142.5</v>
      </c>
      <c r="G236" s="121">
        <v>97.5</v>
      </c>
      <c r="H236" s="122">
        <v>129.80000000000001</v>
      </c>
    </row>
    <row r="237" spans="1:8" ht="33.4" customHeight="1" x14ac:dyDescent="0.2">
      <c r="A237" s="82" t="s">
        <v>232</v>
      </c>
      <c r="B237" s="119"/>
      <c r="C237" s="95" t="s">
        <v>100</v>
      </c>
      <c r="D237" s="120">
        <v>1134</v>
      </c>
      <c r="E237" s="120">
        <v>8553</v>
      </c>
      <c r="F237" s="121">
        <v>102.6</v>
      </c>
      <c r="G237" s="121">
        <v>105.2</v>
      </c>
      <c r="H237" s="122">
        <v>106.6</v>
      </c>
    </row>
    <row r="238" spans="1:8" ht="33.4" customHeight="1" x14ac:dyDescent="0.2">
      <c r="A238" s="82" t="s">
        <v>233</v>
      </c>
      <c r="B238" s="119"/>
      <c r="C238" s="95" t="s">
        <v>100</v>
      </c>
      <c r="D238" s="120">
        <v>635</v>
      </c>
      <c r="E238" s="120">
        <v>4587</v>
      </c>
      <c r="F238" s="121">
        <v>120</v>
      </c>
      <c r="G238" s="121">
        <v>127.8</v>
      </c>
      <c r="H238" s="122">
        <v>119.7</v>
      </c>
    </row>
    <row r="239" spans="1:8" ht="31.9" customHeight="1" x14ac:dyDescent="0.2">
      <c r="A239" s="47" t="s">
        <v>234</v>
      </c>
      <c r="B239" s="119"/>
      <c r="C239" s="95" t="s">
        <v>105</v>
      </c>
      <c r="D239" s="120">
        <v>7146</v>
      </c>
      <c r="E239" s="120">
        <v>49748</v>
      </c>
      <c r="F239" s="121">
        <v>111.7</v>
      </c>
      <c r="G239" s="121">
        <v>99.9</v>
      </c>
      <c r="H239" s="122">
        <v>118.1</v>
      </c>
    </row>
    <row r="240" spans="1:8" ht="21.4" customHeight="1" x14ac:dyDescent="0.2">
      <c r="A240" s="82" t="s">
        <v>421</v>
      </c>
      <c r="B240" s="119"/>
      <c r="C240" s="95" t="s">
        <v>46</v>
      </c>
      <c r="D240" s="120">
        <v>2940</v>
      </c>
      <c r="E240" s="120">
        <v>22701</v>
      </c>
      <c r="F240" s="121">
        <v>100.3</v>
      </c>
      <c r="G240" s="121">
        <v>100.4</v>
      </c>
      <c r="H240" s="122">
        <v>96.1</v>
      </c>
    </row>
    <row r="241" spans="1:8" ht="21.4" customHeight="1" x14ac:dyDescent="0.2">
      <c r="A241" s="82" t="s">
        <v>236</v>
      </c>
      <c r="B241" s="119"/>
      <c r="C241" s="95" t="s">
        <v>46</v>
      </c>
      <c r="D241" s="120">
        <v>179399</v>
      </c>
      <c r="E241" s="120">
        <v>1345515</v>
      </c>
      <c r="F241" s="121">
        <v>101.2</v>
      </c>
      <c r="G241" s="121">
        <v>102.9</v>
      </c>
      <c r="H241" s="122">
        <v>115.4</v>
      </c>
    </row>
    <row r="242" spans="1:8" ht="33.4" customHeight="1" x14ac:dyDescent="0.2">
      <c r="B242" s="119"/>
      <c r="C242" s="95" t="s">
        <v>100</v>
      </c>
      <c r="D242" s="120">
        <v>10266</v>
      </c>
      <c r="E242" s="120">
        <v>77505</v>
      </c>
      <c r="F242" s="121">
        <v>100.7</v>
      </c>
      <c r="G242" s="121">
        <v>103.2</v>
      </c>
      <c r="H242" s="122">
        <v>111.3</v>
      </c>
    </row>
    <row r="243" spans="1:8" ht="22.5" customHeight="1" x14ac:dyDescent="0.2">
      <c r="A243" s="46" t="s">
        <v>237</v>
      </c>
      <c r="B243" s="119"/>
      <c r="C243" s="95" t="s">
        <v>133</v>
      </c>
      <c r="D243" s="120">
        <v>269</v>
      </c>
      <c r="E243" s="120">
        <v>2331</v>
      </c>
      <c r="F243" s="121">
        <v>97.9</v>
      </c>
      <c r="G243" s="121">
        <v>85.4</v>
      </c>
      <c r="H243" s="122">
        <v>116.5</v>
      </c>
    </row>
    <row r="244" spans="1:8" ht="42.6" customHeight="1" x14ac:dyDescent="0.2">
      <c r="B244" s="119"/>
      <c r="C244" s="95" t="s">
        <v>238</v>
      </c>
      <c r="D244" s="120">
        <v>141</v>
      </c>
      <c r="E244" s="120">
        <v>1189</v>
      </c>
      <c r="F244" s="121">
        <v>98.9</v>
      </c>
      <c r="G244" s="121">
        <v>87.6</v>
      </c>
      <c r="H244" s="122">
        <v>114.1</v>
      </c>
    </row>
    <row r="245" spans="1:8" ht="10.15" customHeight="1" x14ac:dyDescent="0.2">
      <c r="A245" s="88" t="s">
        <v>41</v>
      </c>
      <c r="B245" s="119"/>
      <c r="C245" s="95"/>
      <c r="D245" s="124"/>
      <c r="E245" s="124"/>
      <c r="F245" s="121"/>
      <c r="G245" s="121"/>
      <c r="H245" s="122"/>
    </row>
    <row r="246" spans="1:8" ht="22.5" customHeight="1" x14ac:dyDescent="0.2">
      <c r="A246" s="74" t="s">
        <v>239</v>
      </c>
      <c r="B246" s="119"/>
      <c r="C246" s="95" t="s">
        <v>133</v>
      </c>
      <c r="D246" s="121">
        <v>12.9</v>
      </c>
      <c r="E246" s="121">
        <v>96.5</v>
      </c>
      <c r="F246" s="121">
        <v>108.1</v>
      </c>
      <c r="G246" s="121">
        <v>90.4</v>
      </c>
      <c r="H246" s="122">
        <v>120.6</v>
      </c>
    </row>
    <row r="247" spans="1:8" ht="42.6" customHeight="1" x14ac:dyDescent="0.2">
      <c r="A247" s="88"/>
      <c r="B247" s="119"/>
      <c r="C247" s="95" t="s">
        <v>238</v>
      </c>
      <c r="D247" s="121">
        <v>6.2</v>
      </c>
      <c r="E247" s="121">
        <v>44.8</v>
      </c>
      <c r="F247" s="121">
        <v>112.5</v>
      </c>
      <c r="G247" s="121">
        <v>93.3</v>
      </c>
      <c r="H247" s="122">
        <v>118.8</v>
      </c>
    </row>
    <row r="248" spans="1:8" ht="22.5" customHeight="1" x14ac:dyDescent="0.2">
      <c r="A248" s="74" t="s">
        <v>240</v>
      </c>
      <c r="B248" s="119"/>
      <c r="C248" s="95" t="s">
        <v>133</v>
      </c>
      <c r="D248" s="120">
        <v>256</v>
      </c>
      <c r="E248" s="120">
        <v>2231</v>
      </c>
      <c r="F248" s="121">
        <v>97.3</v>
      </c>
      <c r="G248" s="121">
        <v>85.1</v>
      </c>
      <c r="H248" s="122">
        <v>116.3</v>
      </c>
    </row>
    <row r="249" spans="1:8" ht="42.6" customHeight="1" x14ac:dyDescent="0.2">
      <c r="B249" s="119"/>
      <c r="C249" s="95" t="s">
        <v>238</v>
      </c>
      <c r="D249" s="120">
        <v>135</v>
      </c>
      <c r="E249" s="120">
        <v>1142</v>
      </c>
      <c r="F249" s="121">
        <v>98.2</v>
      </c>
      <c r="G249" s="121">
        <v>87.2</v>
      </c>
      <c r="H249" s="122">
        <v>113.9</v>
      </c>
    </row>
    <row r="250" spans="1:8" ht="31.9" customHeight="1" x14ac:dyDescent="0.2">
      <c r="A250" s="82" t="s">
        <v>241</v>
      </c>
      <c r="B250" s="119"/>
      <c r="C250" s="95" t="s">
        <v>105</v>
      </c>
      <c r="D250" s="161">
        <v>124</v>
      </c>
      <c r="E250" s="161">
        <v>627</v>
      </c>
      <c r="F250" s="121">
        <v>77</v>
      </c>
      <c r="G250" s="121">
        <v>108.8</v>
      </c>
      <c r="H250" s="122">
        <v>115.5</v>
      </c>
    </row>
    <row r="251" spans="1:8" ht="31.9" customHeight="1" x14ac:dyDescent="0.2">
      <c r="A251" s="82" t="s">
        <v>242</v>
      </c>
      <c r="B251" s="119"/>
      <c r="C251" s="95" t="s">
        <v>105</v>
      </c>
      <c r="D251" s="120">
        <v>10758</v>
      </c>
      <c r="E251" s="120">
        <v>97291</v>
      </c>
      <c r="F251" s="121">
        <v>85.6</v>
      </c>
      <c r="G251" s="121">
        <v>74</v>
      </c>
      <c r="H251" s="122">
        <v>101.4</v>
      </c>
    </row>
    <row r="252" spans="1:8" ht="31.9" customHeight="1" x14ac:dyDescent="0.2">
      <c r="A252" s="82" t="s">
        <v>243</v>
      </c>
      <c r="B252" s="119"/>
      <c r="C252" s="95" t="s">
        <v>105</v>
      </c>
      <c r="D252" s="120">
        <v>302</v>
      </c>
      <c r="E252" s="120">
        <v>2539</v>
      </c>
      <c r="F252" s="121">
        <v>95.3</v>
      </c>
      <c r="G252" s="121">
        <v>126.4</v>
      </c>
      <c r="H252" s="122">
        <v>95.9</v>
      </c>
    </row>
    <row r="253" spans="1:8" ht="21.4" customHeight="1" x14ac:dyDescent="0.2">
      <c r="A253" s="82" t="s">
        <v>244</v>
      </c>
      <c r="B253" s="119"/>
      <c r="C253" s="95" t="s">
        <v>46</v>
      </c>
      <c r="D253" s="120">
        <v>1774</v>
      </c>
      <c r="E253" s="120">
        <v>12675</v>
      </c>
      <c r="F253" s="121">
        <v>117.9</v>
      </c>
      <c r="G253" s="121">
        <v>122.1</v>
      </c>
      <c r="H253" s="122">
        <v>92.7</v>
      </c>
    </row>
    <row r="254" spans="1:8" ht="21.4" customHeight="1" x14ac:dyDescent="0.2">
      <c r="A254" s="82" t="s">
        <v>245</v>
      </c>
      <c r="B254" s="119"/>
      <c r="C254" s="95" t="s">
        <v>46</v>
      </c>
      <c r="D254" s="120">
        <v>7031</v>
      </c>
      <c r="E254" s="120">
        <v>59830</v>
      </c>
      <c r="F254" s="121">
        <v>114.7</v>
      </c>
      <c r="G254" s="121">
        <v>111.4</v>
      </c>
      <c r="H254" s="122">
        <v>122.1</v>
      </c>
    </row>
    <row r="255" spans="1:8" ht="21.4" customHeight="1" x14ac:dyDescent="0.2">
      <c r="A255" s="74" t="s">
        <v>246</v>
      </c>
      <c r="B255" s="119"/>
      <c r="C255" s="95" t="s">
        <v>46</v>
      </c>
      <c r="D255" s="120">
        <v>3202</v>
      </c>
      <c r="E255" s="120">
        <v>25560</v>
      </c>
      <c r="F255" s="121">
        <v>107.6</v>
      </c>
      <c r="G255" s="121">
        <v>99.9</v>
      </c>
      <c r="H255" s="122">
        <v>118.4</v>
      </c>
    </row>
    <row r="256" spans="1:8" ht="31.9" customHeight="1" x14ac:dyDescent="0.2">
      <c r="A256" s="82" t="s">
        <v>247</v>
      </c>
      <c r="B256" s="119"/>
      <c r="C256" s="95" t="s">
        <v>20</v>
      </c>
      <c r="D256" s="120">
        <v>1376</v>
      </c>
      <c r="E256" s="120">
        <v>8892</v>
      </c>
      <c r="F256" s="121">
        <v>104.8</v>
      </c>
      <c r="G256" s="121">
        <v>99.1</v>
      </c>
      <c r="H256" s="122">
        <v>93.4</v>
      </c>
    </row>
    <row r="257" spans="1:8" ht="31.9" customHeight="1" x14ac:dyDescent="0.2">
      <c r="A257" s="46" t="s">
        <v>248</v>
      </c>
      <c r="B257" s="119"/>
      <c r="C257" s="95" t="s">
        <v>20</v>
      </c>
      <c r="D257" s="120">
        <v>1928</v>
      </c>
      <c r="E257" s="120">
        <v>12539</v>
      </c>
      <c r="F257" s="121">
        <v>112.2</v>
      </c>
      <c r="G257" s="121">
        <v>93.6</v>
      </c>
      <c r="H257" s="122">
        <v>100.5</v>
      </c>
    </row>
    <row r="258" spans="1:8" ht="31.9" customHeight="1" x14ac:dyDescent="0.2">
      <c r="A258" s="46" t="s">
        <v>249</v>
      </c>
      <c r="B258" s="119"/>
      <c r="C258" s="95" t="s">
        <v>20</v>
      </c>
      <c r="D258" s="120">
        <v>155</v>
      </c>
      <c r="E258" s="120">
        <v>1172</v>
      </c>
      <c r="F258" s="121">
        <v>125.1</v>
      </c>
      <c r="G258" s="121">
        <v>102</v>
      </c>
      <c r="H258" s="122">
        <v>107.9</v>
      </c>
    </row>
    <row r="259" spans="1:8" ht="31.9" customHeight="1" x14ac:dyDescent="0.2">
      <c r="A259" s="46" t="s">
        <v>250</v>
      </c>
      <c r="B259" s="119"/>
      <c r="C259" s="95" t="s">
        <v>20</v>
      </c>
      <c r="D259" s="120">
        <v>168</v>
      </c>
      <c r="E259" s="120">
        <v>1260</v>
      </c>
      <c r="F259" s="121">
        <v>133.69999999999999</v>
      </c>
      <c r="G259" s="121">
        <v>108.5</v>
      </c>
      <c r="H259" s="122">
        <v>122.7</v>
      </c>
    </row>
    <row r="260" spans="1:8" ht="31.9" customHeight="1" x14ac:dyDescent="0.2">
      <c r="A260" s="82" t="s">
        <v>251</v>
      </c>
      <c r="B260" s="119"/>
      <c r="C260" s="95" t="s">
        <v>20</v>
      </c>
      <c r="D260" s="120">
        <v>352</v>
      </c>
      <c r="E260" s="120">
        <v>2725</v>
      </c>
      <c r="F260" s="121">
        <v>119.4</v>
      </c>
      <c r="G260" s="121">
        <v>92.3</v>
      </c>
      <c r="H260" s="122">
        <v>104.3</v>
      </c>
    </row>
    <row r="261" spans="1:8" ht="22.5" customHeight="1" x14ac:dyDescent="0.2">
      <c r="B261" s="119"/>
      <c r="C261" s="95" t="s">
        <v>133</v>
      </c>
      <c r="D261" s="120">
        <v>508</v>
      </c>
      <c r="E261" s="120">
        <v>3948</v>
      </c>
      <c r="F261" s="121">
        <v>119.6</v>
      </c>
      <c r="G261" s="121">
        <v>92.2</v>
      </c>
      <c r="H261" s="122">
        <v>102.7</v>
      </c>
    </row>
    <row r="262" spans="1:8" ht="31.9" customHeight="1" x14ac:dyDescent="0.2">
      <c r="A262" s="74" t="s">
        <v>422</v>
      </c>
      <c r="B262" s="119"/>
      <c r="C262" s="95" t="s">
        <v>20</v>
      </c>
      <c r="D262" s="120">
        <v>332</v>
      </c>
      <c r="E262" s="120">
        <v>2597</v>
      </c>
      <c r="F262" s="121">
        <v>118.9</v>
      </c>
      <c r="G262" s="121">
        <v>92.1</v>
      </c>
      <c r="H262" s="122">
        <v>104.7</v>
      </c>
    </row>
    <row r="263" spans="1:8" ht="22.5" customHeight="1" x14ac:dyDescent="0.2">
      <c r="A263" s="82"/>
      <c r="B263" s="119"/>
      <c r="C263" s="95" t="s">
        <v>133</v>
      </c>
      <c r="D263" s="120">
        <v>491</v>
      </c>
      <c r="E263" s="120">
        <v>3850</v>
      </c>
      <c r="F263" s="121">
        <v>118.9</v>
      </c>
      <c r="G263" s="121">
        <v>91.9</v>
      </c>
      <c r="H263" s="122">
        <v>102.9</v>
      </c>
    </row>
    <row r="264" spans="1:8" ht="31.9" customHeight="1" x14ac:dyDescent="0.2">
      <c r="A264" s="82" t="s">
        <v>254</v>
      </c>
      <c r="B264" s="119"/>
      <c r="C264" s="95" t="s">
        <v>20</v>
      </c>
      <c r="D264" s="120">
        <v>214</v>
      </c>
      <c r="E264" s="120">
        <v>1447</v>
      </c>
      <c r="F264" s="121">
        <v>154.30000000000001</v>
      </c>
      <c r="G264" s="121">
        <v>99.8</v>
      </c>
      <c r="H264" s="122">
        <v>105</v>
      </c>
    </row>
    <row r="265" spans="1:8" ht="22.5" customHeight="1" x14ac:dyDescent="0.2">
      <c r="B265" s="119"/>
      <c r="C265" s="95" t="s">
        <v>133</v>
      </c>
      <c r="D265" s="120">
        <v>138</v>
      </c>
      <c r="E265" s="120">
        <v>962</v>
      </c>
      <c r="F265" s="121">
        <v>145.1</v>
      </c>
      <c r="G265" s="121">
        <v>101.6</v>
      </c>
      <c r="H265" s="122">
        <v>100.9</v>
      </c>
    </row>
    <row r="266" spans="1:8" ht="22.5" customHeight="1" x14ac:dyDescent="0.2">
      <c r="A266" s="74" t="s">
        <v>255</v>
      </c>
      <c r="B266" s="119"/>
      <c r="C266" s="95" t="s">
        <v>133</v>
      </c>
      <c r="D266" s="121">
        <v>96.8</v>
      </c>
      <c r="E266" s="120">
        <v>681</v>
      </c>
      <c r="F266" s="121">
        <v>147.69999999999999</v>
      </c>
      <c r="G266" s="121">
        <v>101.9</v>
      </c>
      <c r="H266" s="122">
        <v>106.9</v>
      </c>
    </row>
    <row r="267" spans="1:8" ht="42.6" customHeight="1" x14ac:dyDescent="0.2">
      <c r="B267" s="119"/>
      <c r="C267" s="95" t="s">
        <v>238</v>
      </c>
      <c r="D267" s="121">
        <v>44.5</v>
      </c>
      <c r="E267" s="161">
        <v>317</v>
      </c>
      <c r="F267" s="121">
        <v>146.4</v>
      </c>
      <c r="G267" s="121">
        <v>101.8</v>
      </c>
      <c r="H267" s="122">
        <v>107.2</v>
      </c>
    </row>
    <row r="268" spans="1:8" ht="53.65" customHeight="1" x14ac:dyDescent="0.2">
      <c r="A268" s="123" t="s">
        <v>423</v>
      </c>
      <c r="B268" s="119"/>
      <c r="C268" s="95" t="s">
        <v>46</v>
      </c>
      <c r="D268" s="120">
        <v>113409</v>
      </c>
      <c r="E268" s="120">
        <v>866874</v>
      </c>
      <c r="F268" s="121">
        <v>110.7</v>
      </c>
      <c r="G268" s="121">
        <v>106.2</v>
      </c>
      <c r="H268" s="122">
        <v>108.6</v>
      </c>
    </row>
    <row r="269" spans="1:8" ht="33.4" customHeight="1" x14ac:dyDescent="0.2">
      <c r="B269" s="119"/>
      <c r="C269" s="95" t="s">
        <v>100</v>
      </c>
      <c r="D269" s="120">
        <v>14954</v>
      </c>
      <c r="E269" s="120">
        <v>114478</v>
      </c>
      <c r="F269" s="121">
        <v>110</v>
      </c>
      <c r="G269" s="121">
        <v>106.2</v>
      </c>
      <c r="H269" s="122">
        <v>108.3</v>
      </c>
    </row>
    <row r="270" spans="1:8" ht="53.65" customHeight="1" x14ac:dyDescent="0.2">
      <c r="A270" s="123" t="s">
        <v>424</v>
      </c>
      <c r="B270" s="119"/>
      <c r="C270" s="95" t="s">
        <v>46</v>
      </c>
      <c r="D270" s="120">
        <v>9491</v>
      </c>
      <c r="E270" s="120">
        <v>68400</v>
      </c>
      <c r="F270" s="121">
        <v>264.8</v>
      </c>
      <c r="G270" s="121">
        <v>99.7</v>
      </c>
      <c r="H270" s="122">
        <v>272.7</v>
      </c>
    </row>
    <row r="271" spans="1:8" ht="33.4" customHeight="1" x14ac:dyDescent="0.2">
      <c r="B271" s="119"/>
      <c r="C271" s="95" t="s">
        <v>100</v>
      </c>
      <c r="D271" s="120">
        <v>123</v>
      </c>
      <c r="E271" s="120">
        <v>920</v>
      </c>
      <c r="F271" s="121">
        <v>241.2</v>
      </c>
      <c r="G271" s="121">
        <v>96.9</v>
      </c>
      <c r="H271" s="122">
        <v>230.6</v>
      </c>
    </row>
    <row r="272" spans="1:8" ht="31.9" customHeight="1" x14ac:dyDescent="0.2">
      <c r="A272" s="82" t="s">
        <v>258</v>
      </c>
      <c r="B272" s="119"/>
      <c r="C272" s="95" t="s">
        <v>20</v>
      </c>
      <c r="D272" s="120">
        <v>3737</v>
      </c>
      <c r="E272" s="120">
        <v>26110</v>
      </c>
      <c r="F272" s="121">
        <v>118.9</v>
      </c>
      <c r="G272" s="121">
        <v>92.9</v>
      </c>
      <c r="H272" s="122">
        <v>104.7</v>
      </c>
    </row>
    <row r="273" spans="1:8" ht="31.9" customHeight="1" x14ac:dyDescent="0.2">
      <c r="A273" s="82" t="s">
        <v>259</v>
      </c>
      <c r="B273" s="119"/>
      <c r="C273" s="95" t="s">
        <v>20</v>
      </c>
      <c r="D273" s="120">
        <v>454</v>
      </c>
      <c r="E273" s="120">
        <v>3277</v>
      </c>
      <c r="F273" s="121">
        <v>99.6</v>
      </c>
      <c r="G273" s="121">
        <v>102.1</v>
      </c>
      <c r="H273" s="122">
        <v>91</v>
      </c>
    </row>
    <row r="274" spans="1:8" ht="22.5" customHeight="1" x14ac:dyDescent="0.2">
      <c r="B274" s="119"/>
      <c r="C274" s="95" t="s">
        <v>133</v>
      </c>
      <c r="D274" s="120">
        <v>333</v>
      </c>
      <c r="E274" s="120">
        <v>2395</v>
      </c>
      <c r="F274" s="121">
        <v>95.7</v>
      </c>
      <c r="G274" s="121">
        <v>101.5</v>
      </c>
      <c r="H274" s="122">
        <v>87.8</v>
      </c>
    </row>
    <row r="275" spans="1:8" ht="33.4" customHeight="1" x14ac:dyDescent="0.2">
      <c r="A275" s="82" t="s">
        <v>260</v>
      </c>
      <c r="B275" s="119"/>
      <c r="C275" s="95" t="s">
        <v>100</v>
      </c>
      <c r="D275" s="120">
        <v>7381</v>
      </c>
      <c r="E275" s="120">
        <v>44419</v>
      </c>
      <c r="F275" s="121">
        <v>96.8</v>
      </c>
      <c r="G275" s="121">
        <v>113</v>
      </c>
      <c r="H275" s="122">
        <v>98.9</v>
      </c>
    </row>
    <row r="276" spans="1:8" ht="31.9" customHeight="1" x14ac:dyDescent="0.2">
      <c r="A276" s="82" t="s">
        <v>425</v>
      </c>
      <c r="B276" s="119"/>
      <c r="C276" s="95" t="s">
        <v>20</v>
      </c>
      <c r="D276" s="121">
        <v>64.5</v>
      </c>
      <c r="E276" s="120">
        <v>499</v>
      </c>
      <c r="F276" s="121">
        <v>116.3</v>
      </c>
      <c r="G276" s="121">
        <v>94.4</v>
      </c>
      <c r="H276" s="122">
        <v>126</v>
      </c>
    </row>
    <row r="277" spans="1:8" ht="30.2" customHeight="1" x14ac:dyDescent="0.2">
      <c r="A277" s="173" t="s">
        <v>262</v>
      </c>
      <c r="B277" s="174"/>
      <c r="C277" s="174"/>
      <c r="D277" s="174"/>
      <c r="E277" s="174"/>
      <c r="F277" s="175"/>
      <c r="G277" s="175"/>
      <c r="H277" s="176"/>
    </row>
    <row r="278" spans="1:8" ht="31.9" customHeight="1" x14ac:dyDescent="0.2">
      <c r="A278" s="82" t="s">
        <v>426</v>
      </c>
      <c r="B278" s="119"/>
      <c r="C278" s="95" t="s">
        <v>20</v>
      </c>
      <c r="D278" s="120">
        <v>344</v>
      </c>
      <c r="E278" s="120">
        <v>2450</v>
      </c>
      <c r="F278" s="121">
        <v>184.6</v>
      </c>
      <c r="G278" s="121">
        <v>137.80000000000001</v>
      </c>
      <c r="H278" s="122">
        <v>107.2</v>
      </c>
    </row>
    <row r="279" spans="1:8" ht="31.9" customHeight="1" x14ac:dyDescent="0.2">
      <c r="A279" s="82" t="s">
        <v>264</v>
      </c>
      <c r="B279" s="119"/>
      <c r="C279" s="95" t="s">
        <v>20</v>
      </c>
      <c r="D279" s="120">
        <v>680</v>
      </c>
      <c r="E279" s="120">
        <v>5557</v>
      </c>
      <c r="F279" s="121">
        <v>133.30000000000001</v>
      </c>
      <c r="G279" s="121">
        <v>106.7</v>
      </c>
      <c r="H279" s="122">
        <v>104</v>
      </c>
    </row>
    <row r="280" spans="1:8" ht="31.9" customHeight="1" x14ac:dyDescent="0.2">
      <c r="A280" s="82" t="s">
        <v>427</v>
      </c>
      <c r="B280" s="119"/>
      <c r="C280" s="95" t="s">
        <v>20</v>
      </c>
      <c r="D280" s="120">
        <v>754</v>
      </c>
      <c r="E280" s="120">
        <v>6080</v>
      </c>
      <c r="F280" s="121">
        <v>115.5</v>
      </c>
      <c r="G280" s="121">
        <v>93.4</v>
      </c>
      <c r="H280" s="122">
        <v>105.3</v>
      </c>
    </row>
    <row r="281" spans="1:8" ht="31.9" customHeight="1" x14ac:dyDescent="0.2">
      <c r="A281" s="82" t="s">
        <v>428</v>
      </c>
      <c r="B281" s="119"/>
      <c r="C281" s="95" t="s">
        <v>20</v>
      </c>
      <c r="D281" s="120">
        <v>166</v>
      </c>
      <c r="E281" s="120">
        <v>1346</v>
      </c>
      <c r="F281" s="121">
        <v>101.9</v>
      </c>
      <c r="G281" s="121">
        <v>109.6</v>
      </c>
      <c r="H281" s="122">
        <v>100.9</v>
      </c>
    </row>
    <row r="282" spans="1:8" ht="31.9" customHeight="1" x14ac:dyDescent="0.2">
      <c r="A282" s="82" t="s">
        <v>429</v>
      </c>
      <c r="B282" s="119"/>
      <c r="C282" s="95" t="s">
        <v>20</v>
      </c>
      <c r="D282" s="121">
        <v>103</v>
      </c>
      <c r="E282" s="120">
        <v>807</v>
      </c>
      <c r="F282" s="121">
        <v>114.8</v>
      </c>
      <c r="G282" s="121">
        <v>98.6</v>
      </c>
      <c r="H282" s="122">
        <v>111.4</v>
      </c>
    </row>
    <row r="283" spans="1:8" ht="31.9" customHeight="1" x14ac:dyDescent="0.2">
      <c r="A283" s="82" t="s">
        <v>268</v>
      </c>
      <c r="B283" s="119"/>
      <c r="C283" s="95" t="s">
        <v>20</v>
      </c>
      <c r="D283" s="120">
        <v>78.8</v>
      </c>
      <c r="E283" s="120">
        <v>893</v>
      </c>
      <c r="F283" s="121">
        <v>104.5</v>
      </c>
      <c r="G283" s="121">
        <v>67.7</v>
      </c>
      <c r="H283" s="122">
        <v>108.4</v>
      </c>
    </row>
    <row r="284" spans="1:8" ht="31.9" customHeight="1" x14ac:dyDescent="0.2">
      <c r="A284" s="82" t="s">
        <v>269</v>
      </c>
      <c r="B284" s="119"/>
      <c r="C284" s="95" t="s">
        <v>20</v>
      </c>
      <c r="D284" s="120">
        <v>316</v>
      </c>
      <c r="E284" s="120">
        <v>2447</v>
      </c>
      <c r="F284" s="121">
        <v>128.1</v>
      </c>
      <c r="G284" s="121">
        <v>102.9</v>
      </c>
      <c r="H284" s="122">
        <v>106.9</v>
      </c>
    </row>
    <row r="285" spans="1:8" ht="31.9" customHeight="1" x14ac:dyDescent="0.2">
      <c r="A285" s="82" t="s">
        <v>270</v>
      </c>
      <c r="B285" s="119"/>
      <c r="C285" s="95" t="s">
        <v>20</v>
      </c>
      <c r="D285" s="121">
        <v>24.9</v>
      </c>
      <c r="E285" s="161">
        <v>221</v>
      </c>
      <c r="F285" s="121">
        <v>83.5</v>
      </c>
      <c r="G285" s="121">
        <v>98.3</v>
      </c>
      <c r="H285" s="122">
        <v>100.7</v>
      </c>
    </row>
    <row r="286" spans="1:8" ht="31.9" customHeight="1" x14ac:dyDescent="0.2">
      <c r="A286" s="82" t="s">
        <v>271</v>
      </c>
      <c r="B286" s="119"/>
      <c r="C286" s="95" t="s">
        <v>20</v>
      </c>
      <c r="D286" s="121">
        <v>80.2</v>
      </c>
      <c r="E286" s="120">
        <v>587</v>
      </c>
      <c r="F286" s="121">
        <v>143.69999999999999</v>
      </c>
      <c r="G286" s="121">
        <v>100.8</v>
      </c>
      <c r="H286" s="122">
        <v>115.5</v>
      </c>
    </row>
    <row r="287" spans="1:8" ht="31.9" customHeight="1" x14ac:dyDescent="0.2">
      <c r="A287" s="74" t="s">
        <v>272</v>
      </c>
      <c r="B287" s="119"/>
      <c r="C287" s="95" t="s">
        <v>20</v>
      </c>
      <c r="D287" s="121">
        <v>12</v>
      </c>
      <c r="E287" s="121">
        <v>85.8</v>
      </c>
      <c r="F287" s="121">
        <v>152.6</v>
      </c>
      <c r="G287" s="121">
        <v>111.4</v>
      </c>
      <c r="H287" s="122">
        <v>115.1</v>
      </c>
    </row>
    <row r="288" spans="1:8" ht="31.9" customHeight="1" x14ac:dyDescent="0.2">
      <c r="A288" s="74" t="s">
        <v>273</v>
      </c>
      <c r="B288" s="119"/>
      <c r="C288" s="95" t="s">
        <v>20</v>
      </c>
      <c r="D288" s="121">
        <v>68.2</v>
      </c>
      <c r="E288" s="120">
        <v>501</v>
      </c>
      <c r="F288" s="121">
        <v>142.30000000000001</v>
      </c>
      <c r="G288" s="121">
        <v>99.2</v>
      </c>
      <c r="H288" s="122">
        <v>115.5</v>
      </c>
    </row>
    <row r="289" spans="1:8" ht="31.9" customHeight="1" x14ac:dyDescent="0.2">
      <c r="A289" s="123" t="s">
        <v>430</v>
      </c>
      <c r="B289" s="119"/>
      <c r="C289" s="95" t="s">
        <v>20</v>
      </c>
      <c r="D289" s="121">
        <v>15.1</v>
      </c>
      <c r="E289" s="161">
        <v>135</v>
      </c>
      <c r="F289" s="121">
        <v>111.1</v>
      </c>
      <c r="G289" s="121">
        <v>102.9</v>
      </c>
      <c r="H289" s="122">
        <v>127</v>
      </c>
    </row>
    <row r="290" spans="1:8" ht="31.9" customHeight="1" x14ac:dyDescent="0.2">
      <c r="A290" s="46" t="s">
        <v>275</v>
      </c>
      <c r="B290" s="119"/>
      <c r="C290" s="95" t="s">
        <v>20</v>
      </c>
      <c r="D290" s="121">
        <v>16.3</v>
      </c>
      <c r="E290" s="161">
        <v>140</v>
      </c>
      <c r="F290" s="121">
        <v>135.4</v>
      </c>
      <c r="G290" s="121">
        <v>91.6</v>
      </c>
      <c r="H290" s="122">
        <v>126.4</v>
      </c>
    </row>
    <row r="291" spans="1:8" ht="21.4" customHeight="1" x14ac:dyDescent="0.2">
      <c r="A291" s="82" t="s">
        <v>431</v>
      </c>
      <c r="B291" s="119"/>
      <c r="C291" s="95" t="s">
        <v>46</v>
      </c>
      <c r="D291" s="120">
        <v>32036</v>
      </c>
      <c r="E291" s="120">
        <v>247535</v>
      </c>
      <c r="F291" s="121">
        <v>127</v>
      </c>
      <c r="G291" s="121">
        <v>100</v>
      </c>
      <c r="H291" s="122">
        <v>128.5</v>
      </c>
    </row>
    <row r="292" spans="1:8" ht="21.4" customHeight="1" x14ac:dyDescent="0.2">
      <c r="A292" s="82" t="s">
        <v>277</v>
      </c>
      <c r="B292" s="119"/>
      <c r="C292" s="95" t="s">
        <v>46</v>
      </c>
      <c r="D292" s="120">
        <v>149</v>
      </c>
      <c r="E292" s="120">
        <v>1147</v>
      </c>
      <c r="F292" s="121">
        <v>87.1</v>
      </c>
      <c r="G292" s="121">
        <v>95.5</v>
      </c>
      <c r="H292" s="122">
        <v>105.1</v>
      </c>
    </row>
    <row r="293" spans="1:8" ht="21.4" customHeight="1" x14ac:dyDescent="0.2">
      <c r="A293" s="82" t="s">
        <v>278</v>
      </c>
      <c r="B293" s="119"/>
      <c r="C293" s="95" t="s">
        <v>46</v>
      </c>
      <c r="D293" s="120">
        <v>7638</v>
      </c>
      <c r="E293" s="120">
        <v>47341</v>
      </c>
      <c r="F293" s="121">
        <v>132</v>
      </c>
      <c r="G293" s="121">
        <v>176.4</v>
      </c>
      <c r="H293" s="122">
        <v>109.8</v>
      </c>
    </row>
    <row r="294" spans="1:8" ht="21.4" customHeight="1" x14ac:dyDescent="0.2">
      <c r="A294" s="82" t="s">
        <v>432</v>
      </c>
      <c r="B294" s="119"/>
      <c r="C294" s="95" t="s">
        <v>46</v>
      </c>
      <c r="D294" s="120">
        <v>7152</v>
      </c>
      <c r="E294" s="120">
        <v>56215</v>
      </c>
      <c r="F294" s="121">
        <v>107.3</v>
      </c>
      <c r="G294" s="121">
        <v>98</v>
      </c>
      <c r="H294" s="122">
        <v>103.7</v>
      </c>
    </row>
    <row r="295" spans="1:8" ht="21.4" customHeight="1" x14ac:dyDescent="0.2">
      <c r="A295" s="46" t="s">
        <v>280</v>
      </c>
      <c r="B295" s="119"/>
      <c r="C295" s="95" t="s">
        <v>46</v>
      </c>
      <c r="D295" s="120">
        <v>49924</v>
      </c>
      <c r="E295" s="120">
        <v>393999</v>
      </c>
      <c r="F295" s="121">
        <v>111.7</v>
      </c>
      <c r="G295" s="121">
        <v>100.3</v>
      </c>
      <c r="H295" s="122">
        <v>106.1</v>
      </c>
    </row>
    <row r="296" spans="1:8" ht="21.4" customHeight="1" x14ac:dyDescent="0.2">
      <c r="A296" s="74" t="s">
        <v>433</v>
      </c>
      <c r="B296" s="119"/>
      <c r="C296" s="95" t="s">
        <v>46</v>
      </c>
      <c r="D296" s="120">
        <v>49924</v>
      </c>
      <c r="E296" s="120">
        <v>392876</v>
      </c>
      <c r="F296" s="121">
        <v>111.8</v>
      </c>
      <c r="G296" s="121">
        <v>100.4</v>
      </c>
      <c r="H296" s="122">
        <v>106.1</v>
      </c>
    </row>
    <row r="297" spans="1:8" ht="21.4" customHeight="1" x14ac:dyDescent="0.2">
      <c r="A297" s="82" t="s">
        <v>282</v>
      </c>
      <c r="B297" s="119"/>
      <c r="C297" s="95" t="s">
        <v>46</v>
      </c>
      <c r="D297" s="121">
        <v>88.6</v>
      </c>
      <c r="E297" s="120">
        <v>708</v>
      </c>
      <c r="F297" s="121">
        <v>174.4</v>
      </c>
      <c r="G297" s="121">
        <v>85</v>
      </c>
      <c r="H297" s="122">
        <v>89.6</v>
      </c>
    </row>
    <row r="298" spans="1:8" ht="21.4" customHeight="1" x14ac:dyDescent="0.2">
      <c r="A298" s="82" t="s">
        <v>283</v>
      </c>
      <c r="B298" s="119"/>
      <c r="C298" s="95" t="s">
        <v>46</v>
      </c>
      <c r="D298" s="121">
        <v>29</v>
      </c>
      <c r="E298" s="161">
        <v>193</v>
      </c>
      <c r="F298" s="121">
        <v>62.8</v>
      </c>
      <c r="G298" s="121">
        <v>3409.6</v>
      </c>
      <c r="H298" s="122">
        <v>23.2</v>
      </c>
    </row>
    <row r="299" spans="1:8" ht="31.9" customHeight="1" x14ac:dyDescent="0.2">
      <c r="A299" s="82" t="s">
        <v>434</v>
      </c>
      <c r="B299" s="119"/>
      <c r="C299" s="95" t="s">
        <v>46</v>
      </c>
      <c r="D299" s="120">
        <v>2411</v>
      </c>
      <c r="E299" s="120">
        <v>18070</v>
      </c>
      <c r="F299" s="121">
        <v>140</v>
      </c>
      <c r="G299" s="121">
        <v>101.3</v>
      </c>
      <c r="H299" s="122">
        <v>118.9</v>
      </c>
    </row>
    <row r="300" spans="1:8" ht="21.4" customHeight="1" x14ac:dyDescent="0.2">
      <c r="A300" s="82" t="s">
        <v>285</v>
      </c>
      <c r="B300" s="119"/>
      <c r="C300" s="95" t="s">
        <v>46</v>
      </c>
      <c r="D300" s="120">
        <v>29404</v>
      </c>
      <c r="E300" s="120">
        <v>223576</v>
      </c>
      <c r="F300" s="121">
        <v>121.6</v>
      </c>
      <c r="G300" s="121">
        <v>101.2</v>
      </c>
      <c r="H300" s="122">
        <v>114.4</v>
      </c>
    </row>
    <row r="301" spans="1:8" ht="42.6" customHeight="1" x14ac:dyDescent="0.2">
      <c r="A301" s="19" t="s">
        <v>435</v>
      </c>
      <c r="B301" s="119"/>
      <c r="C301" s="95" t="s">
        <v>46</v>
      </c>
      <c r="D301" s="120">
        <v>188</v>
      </c>
      <c r="E301" s="120">
        <v>2057</v>
      </c>
      <c r="F301" s="121">
        <v>137.80000000000001</v>
      </c>
      <c r="G301" s="121">
        <v>65.099999999999994</v>
      </c>
      <c r="H301" s="122">
        <v>114.7</v>
      </c>
    </row>
    <row r="302" spans="1:8" ht="30.2" customHeight="1" x14ac:dyDescent="0.2">
      <c r="A302" s="173" t="s">
        <v>436</v>
      </c>
      <c r="B302" s="174"/>
      <c r="C302" s="174"/>
      <c r="D302" s="174"/>
      <c r="E302" s="174"/>
      <c r="F302" s="175"/>
      <c r="G302" s="175"/>
      <c r="H302" s="176"/>
    </row>
    <row r="303" spans="1:8" ht="31.9" customHeight="1" x14ac:dyDescent="0.2">
      <c r="A303" s="82" t="s">
        <v>288</v>
      </c>
      <c r="B303" s="119"/>
      <c r="C303" s="95" t="s">
        <v>105</v>
      </c>
      <c r="D303" s="121">
        <v>44.4</v>
      </c>
      <c r="E303" s="120">
        <v>299</v>
      </c>
      <c r="F303" s="121">
        <v>110.1</v>
      </c>
      <c r="G303" s="121">
        <v>117.9</v>
      </c>
      <c r="H303" s="122">
        <v>104.4</v>
      </c>
    </row>
    <row r="304" spans="1:8" ht="31.9" customHeight="1" x14ac:dyDescent="0.2">
      <c r="A304" s="82" t="s">
        <v>289</v>
      </c>
      <c r="B304" s="119"/>
      <c r="C304" s="95" t="s">
        <v>105</v>
      </c>
      <c r="D304" s="121">
        <v>8.3000000000000007</v>
      </c>
      <c r="E304" s="121">
        <v>65.7</v>
      </c>
      <c r="F304" s="121">
        <v>114.2</v>
      </c>
      <c r="G304" s="121">
        <v>97</v>
      </c>
      <c r="H304" s="122">
        <v>108.3</v>
      </c>
    </row>
    <row r="305" spans="1:8" ht="31.9" customHeight="1" x14ac:dyDescent="0.2">
      <c r="A305" s="82" t="s">
        <v>290</v>
      </c>
      <c r="B305" s="119"/>
      <c r="C305" s="95" t="s">
        <v>105</v>
      </c>
      <c r="D305" s="121">
        <v>14</v>
      </c>
      <c r="E305" s="161">
        <v>110</v>
      </c>
      <c r="F305" s="121">
        <v>107</v>
      </c>
      <c r="G305" s="121">
        <v>94.8</v>
      </c>
      <c r="H305" s="122">
        <v>92.4</v>
      </c>
    </row>
    <row r="306" spans="1:8" ht="21.4" customHeight="1" x14ac:dyDescent="0.2">
      <c r="A306" s="47" t="s">
        <v>291</v>
      </c>
      <c r="B306" s="119"/>
      <c r="C306" s="95" t="s">
        <v>46</v>
      </c>
      <c r="D306" s="120">
        <v>12331</v>
      </c>
      <c r="E306" s="120">
        <v>87790</v>
      </c>
      <c r="F306" s="121">
        <v>116.1</v>
      </c>
      <c r="G306" s="121">
        <v>130.5</v>
      </c>
      <c r="H306" s="122">
        <v>112.9</v>
      </c>
    </row>
    <row r="307" spans="1:8" ht="31.9" customHeight="1" x14ac:dyDescent="0.2">
      <c r="A307" s="19" t="s">
        <v>292</v>
      </c>
      <c r="B307" s="119"/>
      <c r="C307" s="95" t="s">
        <v>46</v>
      </c>
      <c r="D307" s="120">
        <v>6752</v>
      </c>
      <c r="E307" s="120">
        <v>53985</v>
      </c>
      <c r="F307" s="121">
        <v>65</v>
      </c>
      <c r="G307" s="121">
        <v>103</v>
      </c>
      <c r="H307" s="122">
        <v>64.2</v>
      </c>
    </row>
    <row r="308" spans="1:8" ht="21.4" customHeight="1" x14ac:dyDescent="0.2">
      <c r="A308" s="82" t="s">
        <v>293</v>
      </c>
      <c r="B308" s="119"/>
      <c r="C308" s="95" t="s">
        <v>46</v>
      </c>
      <c r="D308" s="120">
        <v>4306</v>
      </c>
      <c r="E308" s="120">
        <v>30675</v>
      </c>
      <c r="F308" s="121">
        <v>105.9</v>
      </c>
      <c r="G308" s="121">
        <v>96</v>
      </c>
      <c r="H308" s="122">
        <v>86.1</v>
      </c>
    </row>
    <row r="309" spans="1:8" ht="31.9" customHeight="1" x14ac:dyDescent="0.2">
      <c r="A309" s="123" t="s">
        <v>294</v>
      </c>
      <c r="B309" s="119"/>
      <c r="C309" s="95" t="s">
        <v>46</v>
      </c>
      <c r="D309" s="120">
        <v>2350</v>
      </c>
      <c r="E309" s="120">
        <v>18557</v>
      </c>
      <c r="F309" s="121">
        <v>105.3</v>
      </c>
      <c r="G309" s="121">
        <v>93</v>
      </c>
      <c r="H309" s="122">
        <v>109.4</v>
      </c>
    </row>
    <row r="310" spans="1:8" ht="21.4" customHeight="1" x14ac:dyDescent="0.2">
      <c r="A310" s="46" t="s">
        <v>295</v>
      </c>
      <c r="B310" s="119"/>
      <c r="C310" s="95" t="s">
        <v>46</v>
      </c>
      <c r="D310" s="120">
        <v>4240</v>
      </c>
      <c r="E310" s="120">
        <v>37759</v>
      </c>
      <c r="F310" s="121">
        <v>115.2</v>
      </c>
      <c r="G310" s="121">
        <v>93</v>
      </c>
      <c r="H310" s="122">
        <v>130</v>
      </c>
    </row>
    <row r="311" spans="1:8" ht="30.2" customHeight="1" x14ac:dyDescent="0.2">
      <c r="A311" s="173" t="s">
        <v>296</v>
      </c>
      <c r="B311" s="174"/>
      <c r="C311" s="174"/>
      <c r="D311" s="174"/>
      <c r="E311" s="174"/>
      <c r="F311" s="175"/>
      <c r="G311" s="175"/>
      <c r="H311" s="176"/>
    </row>
    <row r="312" spans="1:8" ht="31.9" customHeight="1" x14ac:dyDescent="0.2">
      <c r="A312" s="82" t="s">
        <v>297</v>
      </c>
      <c r="B312" s="119"/>
      <c r="C312" s="95" t="s">
        <v>105</v>
      </c>
      <c r="D312" s="120">
        <v>253</v>
      </c>
      <c r="E312" s="120">
        <v>2131</v>
      </c>
      <c r="F312" s="121">
        <v>119.4</v>
      </c>
      <c r="G312" s="121">
        <v>82</v>
      </c>
      <c r="H312" s="122">
        <v>89.7</v>
      </c>
    </row>
    <row r="313" spans="1:8" ht="42.6" customHeight="1" x14ac:dyDescent="0.2">
      <c r="A313" s="123" t="s">
        <v>437</v>
      </c>
      <c r="B313" s="119"/>
      <c r="C313" s="95" t="s">
        <v>299</v>
      </c>
      <c r="D313" s="120">
        <v>8332</v>
      </c>
      <c r="E313" s="120">
        <v>69827</v>
      </c>
      <c r="F313" s="121">
        <v>102.4</v>
      </c>
      <c r="G313" s="121">
        <v>81.8</v>
      </c>
      <c r="H313" s="122">
        <v>101.3</v>
      </c>
    </row>
    <row r="314" spans="1:8" ht="31.9" customHeight="1" x14ac:dyDescent="0.2">
      <c r="A314" s="82" t="s">
        <v>300</v>
      </c>
      <c r="B314" s="119"/>
      <c r="C314" s="95" t="s">
        <v>105</v>
      </c>
      <c r="D314" s="120">
        <v>1365</v>
      </c>
      <c r="E314" s="120">
        <v>12286</v>
      </c>
      <c r="F314" s="121">
        <v>99.9</v>
      </c>
      <c r="G314" s="121">
        <v>99.8</v>
      </c>
      <c r="H314" s="122">
        <v>131.80000000000001</v>
      </c>
    </row>
    <row r="315" spans="1:8" ht="31.9" customHeight="1" x14ac:dyDescent="0.2">
      <c r="A315" s="82" t="s">
        <v>301</v>
      </c>
      <c r="B315" s="119"/>
      <c r="C315" s="95" t="s">
        <v>105</v>
      </c>
      <c r="D315" s="120">
        <v>284</v>
      </c>
      <c r="E315" s="120">
        <v>2201</v>
      </c>
      <c r="F315" s="121">
        <v>135.69999999999999</v>
      </c>
      <c r="G315" s="121">
        <v>110.7</v>
      </c>
      <c r="H315" s="122">
        <v>102.6</v>
      </c>
    </row>
    <row r="316" spans="1:8" ht="31.9" customHeight="1" x14ac:dyDescent="0.2">
      <c r="A316" s="82" t="s">
        <v>302</v>
      </c>
      <c r="B316" s="119"/>
      <c r="C316" s="95" t="s">
        <v>105</v>
      </c>
      <c r="D316" s="120">
        <v>287</v>
      </c>
      <c r="E316" s="120">
        <v>3373</v>
      </c>
      <c r="F316" s="121">
        <v>151.6</v>
      </c>
      <c r="G316" s="121">
        <v>59.3</v>
      </c>
      <c r="H316" s="122">
        <v>117</v>
      </c>
    </row>
    <row r="317" spans="1:8" ht="31.9" customHeight="1" x14ac:dyDescent="0.2">
      <c r="A317" s="82" t="s">
        <v>303</v>
      </c>
      <c r="B317" s="119"/>
      <c r="C317" s="95" t="s">
        <v>105</v>
      </c>
      <c r="D317" s="120">
        <v>539</v>
      </c>
      <c r="E317" s="120">
        <v>3934</v>
      </c>
      <c r="F317" s="121">
        <v>100</v>
      </c>
      <c r="G317" s="121">
        <v>107.2</v>
      </c>
      <c r="H317" s="122">
        <v>75.900000000000006</v>
      </c>
    </row>
    <row r="318" spans="1:8" ht="30.2" customHeight="1" x14ac:dyDescent="0.2">
      <c r="A318" s="173" t="s">
        <v>304</v>
      </c>
      <c r="B318" s="174"/>
      <c r="C318" s="174"/>
      <c r="D318" s="174"/>
      <c r="E318" s="174"/>
      <c r="F318" s="175"/>
      <c r="G318" s="175"/>
      <c r="H318" s="176"/>
    </row>
    <row r="319" spans="1:8" ht="31.9" customHeight="1" x14ac:dyDescent="0.2">
      <c r="A319" s="82" t="s">
        <v>438</v>
      </c>
      <c r="B319" s="119"/>
      <c r="C319" s="95" t="s">
        <v>105</v>
      </c>
      <c r="D319" s="120">
        <v>2631</v>
      </c>
      <c r="E319" s="120">
        <v>27544</v>
      </c>
      <c r="F319" s="121">
        <v>135.19999999999999</v>
      </c>
      <c r="G319" s="121">
        <v>71</v>
      </c>
      <c r="H319" s="122">
        <v>138.19999999999999</v>
      </c>
    </row>
    <row r="320" spans="1:8" ht="21.4" customHeight="1" x14ac:dyDescent="0.2">
      <c r="B320" s="119"/>
      <c r="C320" s="95" t="s">
        <v>306</v>
      </c>
      <c r="D320" s="120">
        <v>715</v>
      </c>
      <c r="E320" s="120">
        <v>8297</v>
      </c>
      <c r="F320" s="121">
        <v>79.5</v>
      </c>
      <c r="G320" s="121">
        <v>78.7</v>
      </c>
      <c r="H320" s="122">
        <v>108.7</v>
      </c>
    </row>
    <row r="321" spans="1:8" ht="10.15" customHeight="1" x14ac:dyDescent="0.2">
      <c r="A321" s="88" t="s">
        <v>41</v>
      </c>
      <c r="B321" s="119"/>
      <c r="C321" s="95"/>
      <c r="D321" s="124"/>
      <c r="E321" s="124"/>
      <c r="F321" s="121"/>
      <c r="G321" s="121"/>
      <c r="H321" s="122"/>
    </row>
    <row r="322" spans="1:8" ht="31.9" customHeight="1" x14ac:dyDescent="0.2">
      <c r="A322" s="74" t="s">
        <v>439</v>
      </c>
      <c r="B322" s="119"/>
      <c r="C322" s="95" t="s">
        <v>105</v>
      </c>
      <c r="D322" s="120">
        <v>560</v>
      </c>
      <c r="E322" s="120">
        <v>6431</v>
      </c>
      <c r="F322" s="121">
        <v>169.6</v>
      </c>
      <c r="G322" s="121">
        <v>65.099999999999994</v>
      </c>
      <c r="H322" s="122">
        <v>222.2</v>
      </c>
    </row>
    <row r="323" spans="1:8" ht="21.4" customHeight="1" x14ac:dyDescent="0.2">
      <c r="A323" s="88"/>
      <c r="B323" s="119"/>
      <c r="C323" s="95" t="s">
        <v>306</v>
      </c>
      <c r="D323" s="120">
        <v>100</v>
      </c>
      <c r="E323" s="120">
        <v>1171</v>
      </c>
      <c r="F323" s="121">
        <v>144.69999999999999</v>
      </c>
      <c r="G323" s="121">
        <v>63.6</v>
      </c>
      <c r="H323" s="122">
        <v>191.7</v>
      </c>
    </row>
    <row r="324" spans="1:8" ht="31.9" customHeight="1" x14ac:dyDescent="0.2">
      <c r="A324" s="74" t="s">
        <v>308</v>
      </c>
      <c r="B324" s="119"/>
      <c r="C324" s="95" t="s">
        <v>105</v>
      </c>
      <c r="D324" s="120">
        <v>110</v>
      </c>
      <c r="E324" s="120">
        <v>1326</v>
      </c>
      <c r="F324" s="121">
        <v>81.599999999999994</v>
      </c>
      <c r="G324" s="121">
        <v>81</v>
      </c>
      <c r="H324" s="122">
        <v>122.4</v>
      </c>
    </row>
    <row r="325" spans="1:8" ht="21.4" customHeight="1" x14ac:dyDescent="0.2">
      <c r="A325" s="82"/>
      <c r="B325" s="119"/>
      <c r="C325" s="95" t="s">
        <v>306</v>
      </c>
      <c r="D325" s="120">
        <v>497</v>
      </c>
      <c r="E325" s="120">
        <v>4687</v>
      </c>
      <c r="F325" s="121">
        <v>122</v>
      </c>
      <c r="G325" s="121">
        <v>86.4</v>
      </c>
      <c r="H325" s="122">
        <v>110.5</v>
      </c>
    </row>
    <row r="326" spans="1:8" ht="31.9" customHeight="1" x14ac:dyDescent="0.2">
      <c r="A326" s="82" t="s">
        <v>309</v>
      </c>
      <c r="B326" s="119"/>
      <c r="C326" s="95" t="s">
        <v>105</v>
      </c>
      <c r="D326" s="120">
        <v>267</v>
      </c>
      <c r="E326" s="120">
        <v>2068</v>
      </c>
      <c r="F326" s="121">
        <v>127.6</v>
      </c>
      <c r="G326" s="121">
        <v>113.4</v>
      </c>
      <c r="H326" s="122">
        <v>118.2</v>
      </c>
    </row>
    <row r="327" spans="1:8" ht="21.4" customHeight="1" x14ac:dyDescent="0.2">
      <c r="B327" s="119"/>
      <c r="C327" s="95" t="s">
        <v>310</v>
      </c>
      <c r="D327" s="120">
        <v>175</v>
      </c>
      <c r="E327" s="120">
        <v>1813</v>
      </c>
      <c r="F327" s="121">
        <v>94.2</v>
      </c>
      <c r="G327" s="121">
        <v>113.6</v>
      </c>
      <c r="H327" s="122">
        <v>101</v>
      </c>
    </row>
    <row r="328" spans="1:8" ht="31.9" customHeight="1" x14ac:dyDescent="0.2">
      <c r="A328" s="82" t="s">
        <v>311</v>
      </c>
      <c r="B328" s="119"/>
      <c r="C328" s="95" t="s">
        <v>105</v>
      </c>
      <c r="D328" s="120">
        <v>79305</v>
      </c>
      <c r="E328" s="120">
        <v>668370</v>
      </c>
      <c r="F328" s="121">
        <v>99.4</v>
      </c>
      <c r="G328" s="121">
        <v>92.3</v>
      </c>
      <c r="H328" s="122">
        <v>105</v>
      </c>
    </row>
    <row r="329" spans="1:8" ht="31.9" customHeight="1" x14ac:dyDescent="0.2">
      <c r="A329" s="82" t="s">
        <v>312</v>
      </c>
      <c r="B329" s="119"/>
      <c r="C329" s="95" t="s">
        <v>105</v>
      </c>
      <c r="D329" s="120">
        <v>547</v>
      </c>
      <c r="E329" s="120">
        <v>5089</v>
      </c>
      <c r="F329" s="121">
        <v>96.9</v>
      </c>
      <c r="G329" s="121">
        <v>103.2</v>
      </c>
      <c r="H329" s="122">
        <v>131.1</v>
      </c>
    </row>
    <row r="330" spans="1:8" ht="31.9" customHeight="1" x14ac:dyDescent="0.2">
      <c r="A330" s="42" t="s">
        <v>313</v>
      </c>
      <c r="B330" s="119"/>
      <c r="C330" s="95" t="s">
        <v>105</v>
      </c>
      <c r="D330" s="120">
        <v>530</v>
      </c>
      <c r="E330" s="120">
        <v>4858</v>
      </c>
      <c r="F330" s="121">
        <v>97.3</v>
      </c>
      <c r="G330" s="121">
        <v>104.2</v>
      </c>
      <c r="H330" s="122">
        <v>131.9</v>
      </c>
    </row>
    <row r="331" spans="1:8" ht="21.4" customHeight="1" x14ac:dyDescent="0.2">
      <c r="A331" s="82" t="s">
        <v>314</v>
      </c>
      <c r="B331" s="119"/>
      <c r="C331" s="95" t="s">
        <v>46</v>
      </c>
      <c r="D331" s="163" t="s">
        <v>315</v>
      </c>
      <c r="E331" s="163" t="s">
        <v>315</v>
      </c>
      <c r="F331" s="164" t="s">
        <v>315</v>
      </c>
      <c r="G331" s="164" t="s">
        <v>315</v>
      </c>
      <c r="H331" s="165" t="s">
        <v>315</v>
      </c>
    </row>
    <row r="332" spans="1:8" ht="21.4" customHeight="1" x14ac:dyDescent="0.2">
      <c r="A332" s="42" t="s">
        <v>316</v>
      </c>
      <c r="B332" s="119"/>
      <c r="C332" s="95" t="s">
        <v>46</v>
      </c>
      <c r="D332" s="120">
        <v>5578</v>
      </c>
      <c r="E332" s="120">
        <v>44022</v>
      </c>
      <c r="F332" s="121">
        <v>100.6</v>
      </c>
      <c r="G332" s="121">
        <v>87.6</v>
      </c>
      <c r="H332" s="122">
        <v>99</v>
      </c>
    </row>
    <row r="333" spans="1:8" ht="21.4" customHeight="1" x14ac:dyDescent="0.2">
      <c r="B333" s="119"/>
      <c r="C333" s="95" t="s">
        <v>317</v>
      </c>
      <c r="D333" s="120">
        <v>2579</v>
      </c>
      <c r="E333" s="120">
        <v>17846</v>
      </c>
      <c r="F333" s="121">
        <v>144.6</v>
      </c>
      <c r="G333" s="121">
        <v>98.2</v>
      </c>
      <c r="H333" s="122">
        <v>115.7</v>
      </c>
    </row>
    <row r="334" spans="1:8" ht="31.9" customHeight="1" x14ac:dyDescent="0.2">
      <c r="A334" s="82" t="s">
        <v>318</v>
      </c>
      <c r="C334" s="126" t="s">
        <v>105</v>
      </c>
      <c r="D334" s="120">
        <v>6848</v>
      </c>
      <c r="E334" s="127">
        <v>60925</v>
      </c>
      <c r="F334" s="128">
        <v>94.3</v>
      </c>
      <c r="G334" s="128">
        <v>127</v>
      </c>
      <c r="H334" s="129">
        <v>156.80000000000001</v>
      </c>
    </row>
    <row r="335" spans="1:8" ht="31.9" customHeight="1" x14ac:dyDescent="0.2">
      <c r="A335" s="82" t="s">
        <v>319</v>
      </c>
      <c r="B335" s="119"/>
      <c r="C335" s="95" t="s">
        <v>105</v>
      </c>
      <c r="D335" s="120">
        <v>11599</v>
      </c>
      <c r="E335" s="120">
        <v>56017</v>
      </c>
      <c r="F335" s="121">
        <v>233</v>
      </c>
      <c r="G335" s="121">
        <v>86.8</v>
      </c>
      <c r="H335" s="122">
        <v>166.6</v>
      </c>
    </row>
    <row r="336" spans="1:8" ht="31.9" customHeight="1" x14ac:dyDescent="0.2">
      <c r="A336" s="26" t="s">
        <v>320</v>
      </c>
      <c r="B336" s="119"/>
      <c r="C336" s="95" t="s">
        <v>105</v>
      </c>
      <c r="D336" s="120">
        <v>261</v>
      </c>
      <c r="E336" s="120">
        <v>2668</v>
      </c>
      <c r="F336" s="121">
        <v>76.400000000000006</v>
      </c>
      <c r="G336" s="121">
        <v>69.400000000000006</v>
      </c>
      <c r="H336" s="122">
        <v>122.7</v>
      </c>
    </row>
    <row r="337" spans="1:8" ht="31.9" customHeight="1" x14ac:dyDescent="0.2">
      <c r="A337" s="46" t="s">
        <v>321</v>
      </c>
      <c r="B337" s="119"/>
      <c r="C337" s="95" t="s">
        <v>105</v>
      </c>
      <c r="D337" s="120">
        <v>381</v>
      </c>
      <c r="E337" s="120">
        <v>3905</v>
      </c>
      <c r="F337" s="121">
        <v>80.3</v>
      </c>
      <c r="G337" s="121">
        <v>102.4</v>
      </c>
      <c r="H337" s="122">
        <v>135.30000000000001</v>
      </c>
    </row>
    <row r="338" spans="1:8" ht="31.9" customHeight="1" x14ac:dyDescent="0.2">
      <c r="A338" s="26" t="s">
        <v>322</v>
      </c>
      <c r="B338" s="119"/>
      <c r="C338" s="95" t="s">
        <v>105</v>
      </c>
      <c r="D338" s="120">
        <v>524</v>
      </c>
      <c r="E338" s="120">
        <v>4664</v>
      </c>
      <c r="F338" s="121">
        <v>84.8</v>
      </c>
      <c r="G338" s="121">
        <v>109</v>
      </c>
      <c r="H338" s="122">
        <v>114.9</v>
      </c>
    </row>
    <row r="339" spans="1:8" ht="31.9" customHeight="1" x14ac:dyDescent="0.2">
      <c r="A339" s="46" t="s">
        <v>323</v>
      </c>
      <c r="B339" s="119"/>
      <c r="C339" s="95" t="s">
        <v>105</v>
      </c>
      <c r="D339" s="120">
        <v>296</v>
      </c>
      <c r="E339" s="120">
        <v>2483</v>
      </c>
      <c r="F339" s="121">
        <v>90.4</v>
      </c>
      <c r="G339" s="121">
        <v>118</v>
      </c>
      <c r="H339" s="122">
        <v>155.19999999999999</v>
      </c>
    </row>
    <row r="340" spans="1:8" ht="31.9" customHeight="1" x14ac:dyDescent="0.2">
      <c r="A340" s="46" t="s">
        <v>324</v>
      </c>
      <c r="B340" s="119"/>
      <c r="C340" s="95" t="s">
        <v>105</v>
      </c>
      <c r="D340" s="120">
        <v>104</v>
      </c>
      <c r="E340" s="120">
        <v>825</v>
      </c>
      <c r="F340" s="121">
        <v>170.6</v>
      </c>
      <c r="G340" s="121">
        <v>127.7</v>
      </c>
      <c r="H340" s="122">
        <v>134</v>
      </c>
    </row>
    <row r="341" spans="1:8" ht="31.9" customHeight="1" x14ac:dyDescent="0.2">
      <c r="A341" s="46" t="s">
        <v>440</v>
      </c>
      <c r="B341" s="119"/>
      <c r="C341" s="95" t="s">
        <v>105</v>
      </c>
      <c r="D341" s="161">
        <v>114</v>
      </c>
      <c r="E341" s="120">
        <v>997</v>
      </c>
      <c r="F341" s="121">
        <v>109.2</v>
      </c>
      <c r="G341" s="121">
        <v>86.2</v>
      </c>
      <c r="H341" s="122">
        <v>139.30000000000001</v>
      </c>
    </row>
    <row r="342" spans="1:8" ht="31.9" customHeight="1" x14ac:dyDescent="0.2">
      <c r="A342" s="46" t="s">
        <v>326</v>
      </c>
      <c r="B342" s="119"/>
      <c r="C342" s="95" t="s">
        <v>105</v>
      </c>
      <c r="D342" s="120">
        <v>111</v>
      </c>
      <c r="E342" s="120">
        <v>1012</v>
      </c>
      <c r="F342" s="121">
        <v>88.4</v>
      </c>
      <c r="G342" s="121">
        <v>101.2</v>
      </c>
      <c r="H342" s="122">
        <v>124</v>
      </c>
    </row>
    <row r="343" spans="1:8" ht="31.9" customHeight="1" x14ac:dyDescent="0.2">
      <c r="A343" s="42" t="s">
        <v>327</v>
      </c>
      <c r="B343" s="119"/>
      <c r="C343" s="95" t="s">
        <v>105</v>
      </c>
      <c r="D343" s="121">
        <v>17.8</v>
      </c>
      <c r="E343" s="161">
        <v>258</v>
      </c>
      <c r="F343" s="121">
        <v>50.7</v>
      </c>
      <c r="G343" s="121">
        <v>55.7</v>
      </c>
      <c r="H343" s="122">
        <v>120.6</v>
      </c>
    </row>
    <row r="344" spans="1:8" ht="31.9" customHeight="1" x14ac:dyDescent="0.2">
      <c r="A344" s="46" t="s">
        <v>328</v>
      </c>
      <c r="B344" s="119"/>
      <c r="C344" s="95" t="s">
        <v>105</v>
      </c>
      <c r="D344" s="121">
        <v>24.8</v>
      </c>
      <c r="E344" s="161">
        <v>236</v>
      </c>
      <c r="F344" s="121">
        <v>75.099999999999994</v>
      </c>
      <c r="G344" s="121">
        <v>87.5</v>
      </c>
      <c r="H344" s="122">
        <v>111.1</v>
      </c>
    </row>
    <row r="345" spans="1:8" ht="31.9" customHeight="1" x14ac:dyDescent="0.2">
      <c r="A345" s="46" t="s">
        <v>329</v>
      </c>
      <c r="B345" s="119"/>
      <c r="C345" s="95" t="s">
        <v>105</v>
      </c>
      <c r="D345" s="120">
        <v>267</v>
      </c>
      <c r="E345" s="120">
        <v>2464</v>
      </c>
      <c r="F345" s="121">
        <v>94.3</v>
      </c>
      <c r="G345" s="121">
        <v>103.4</v>
      </c>
      <c r="H345" s="122">
        <v>138.69999999999999</v>
      </c>
    </row>
    <row r="346" spans="1:8" ht="31.9" customHeight="1" x14ac:dyDescent="0.2">
      <c r="A346" s="46" t="s">
        <v>330</v>
      </c>
      <c r="B346" s="119"/>
      <c r="C346" s="95" t="s">
        <v>105</v>
      </c>
      <c r="D346" s="121">
        <v>14.1</v>
      </c>
      <c r="E346" s="161">
        <v>206</v>
      </c>
      <c r="F346" s="121">
        <v>74.5</v>
      </c>
      <c r="G346" s="121">
        <v>50.7</v>
      </c>
      <c r="H346" s="122">
        <v>142.9</v>
      </c>
    </row>
    <row r="347" spans="1:8" ht="30.2" customHeight="1" x14ac:dyDescent="0.2">
      <c r="A347" s="173" t="s">
        <v>331</v>
      </c>
      <c r="B347" s="174"/>
      <c r="C347" s="174"/>
      <c r="D347" s="174"/>
      <c r="E347" s="174"/>
      <c r="F347" s="175"/>
      <c r="G347" s="175"/>
      <c r="H347" s="176"/>
    </row>
    <row r="348" spans="1:8" ht="21.4" customHeight="1" x14ac:dyDescent="0.2">
      <c r="A348" s="46" t="s">
        <v>332</v>
      </c>
      <c r="B348" s="119"/>
      <c r="C348" s="95" t="s">
        <v>299</v>
      </c>
      <c r="D348" s="120">
        <v>164</v>
      </c>
      <c r="E348" s="120">
        <v>1628</v>
      </c>
      <c r="F348" s="121">
        <v>105.1</v>
      </c>
      <c r="G348" s="121">
        <v>157.69999999999999</v>
      </c>
      <c r="H348" s="122">
        <v>104.2</v>
      </c>
    </row>
    <row r="349" spans="1:8" ht="31.9" customHeight="1" x14ac:dyDescent="0.2">
      <c r="A349" s="82" t="s">
        <v>333</v>
      </c>
      <c r="B349" s="119"/>
      <c r="C349" s="95" t="s">
        <v>105</v>
      </c>
      <c r="D349" s="120">
        <v>109</v>
      </c>
      <c r="E349" s="120">
        <v>1101</v>
      </c>
      <c r="F349" s="121">
        <v>104</v>
      </c>
      <c r="G349" s="121">
        <v>115</v>
      </c>
      <c r="H349" s="122">
        <v>143.9</v>
      </c>
    </row>
    <row r="350" spans="1:8" ht="31.9" customHeight="1" x14ac:dyDescent="0.2">
      <c r="A350" s="82" t="s">
        <v>334</v>
      </c>
      <c r="B350" s="119"/>
      <c r="C350" s="95" t="s">
        <v>105</v>
      </c>
      <c r="D350" s="120">
        <v>13030</v>
      </c>
      <c r="E350" s="120">
        <v>141861</v>
      </c>
      <c r="F350" s="121">
        <v>154.6</v>
      </c>
      <c r="G350" s="121">
        <v>70.7</v>
      </c>
      <c r="H350" s="122">
        <v>135.6</v>
      </c>
    </row>
    <row r="351" spans="1:8" ht="31.9" customHeight="1" x14ac:dyDescent="0.2">
      <c r="A351" s="74" t="s">
        <v>335</v>
      </c>
      <c r="B351" s="119"/>
      <c r="C351" s="95" t="s">
        <v>105</v>
      </c>
      <c r="D351" s="120">
        <v>10922</v>
      </c>
      <c r="E351" s="120">
        <v>118316</v>
      </c>
      <c r="F351" s="121">
        <v>158.9</v>
      </c>
      <c r="G351" s="121">
        <v>70.7</v>
      </c>
      <c r="H351" s="122">
        <v>133.4</v>
      </c>
    </row>
    <row r="352" spans="1:8" ht="21.4" customHeight="1" x14ac:dyDescent="0.2">
      <c r="A352" s="82" t="s">
        <v>441</v>
      </c>
      <c r="B352" s="119"/>
      <c r="C352" s="95" t="s">
        <v>299</v>
      </c>
      <c r="D352" s="120">
        <v>680</v>
      </c>
      <c r="E352" s="120">
        <v>5185</v>
      </c>
      <c r="F352" s="121">
        <v>276.39999999999998</v>
      </c>
      <c r="G352" s="121">
        <v>99.9</v>
      </c>
      <c r="H352" s="122">
        <v>155.30000000000001</v>
      </c>
    </row>
    <row r="353" spans="1:8" ht="21.4" customHeight="1" x14ac:dyDescent="0.2">
      <c r="A353" s="82" t="s">
        <v>337</v>
      </c>
      <c r="B353" s="119"/>
      <c r="C353" s="95" t="s">
        <v>299</v>
      </c>
      <c r="D353" s="120">
        <v>15626</v>
      </c>
      <c r="E353" s="120">
        <v>252937</v>
      </c>
      <c r="F353" s="121">
        <v>92</v>
      </c>
      <c r="G353" s="121">
        <v>77.5</v>
      </c>
      <c r="H353" s="122">
        <v>138.4</v>
      </c>
    </row>
    <row r="354" spans="1:8" ht="21.4" customHeight="1" x14ac:dyDescent="0.2">
      <c r="A354" s="82" t="s">
        <v>338</v>
      </c>
      <c r="B354" s="119"/>
      <c r="C354" s="95" t="s">
        <v>299</v>
      </c>
      <c r="D354" s="120">
        <v>6749</v>
      </c>
      <c r="E354" s="120">
        <v>49521</v>
      </c>
      <c r="F354" s="121">
        <v>147</v>
      </c>
      <c r="G354" s="121">
        <v>97.3</v>
      </c>
      <c r="H354" s="122">
        <v>144.1</v>
      </c>
    </row>
    <row r="355" spans="1:8" ht="21.4" customHeight="1" x14ac:dyDescent="0.2">
      <c r="A355" s="123" t="s">
        <v>339</v>
      </c>
      <c r="B355" s="119"/>
      <c r="C355" s="95"/>
      <c r="D355" s="124"/>
      <c r="E355" s="124"/>
      <c r="F355" s="121"/>
      <c r="G355" s="121"/>
      <c r="H355" s="122"/>
    </row>
    <row r="356" spans="1:8" ht="10.15" customHeight="1" x14ac:dyDescent="0.2">
      <c r="A356" s="88" t="s">
        <v>41</v>
      </c>
      <c r="B356" s="119"/>
      <c r="C356" s="95"/>
      <c r="D356" s="124"/>
      <c r="E356" s="124"/>
      <c r="F356" s="121"/>
      <c r="G356" s="121"/>
      <c r="H356" s="122"/>
    </row>
    <row r="357" spans="1:8" ht="21.4" customHeight="1" x14ac:dyDescent="0.2">
      <c r="A357" s="74" t="s">
        <v>340</v>
      </c>
      <c r="B357" s="119"/>
      <c r="C357" s="95" t="s">
        <v>299</v>
      </c>
      <c r="D357" s="120">
        <v>121</v>
      </c>
      <c r="E357" s="120">
        <v>1012</v>
      </c>
      <c r="F357" s="121">
        <v>155.1</v>
      </c>
      <c r="G357" s="121">
        <v>122.2</v>
      </c>
      <c r="H357" s="122">
        <v>86.6</v>
      </c>
    </row>
    <row r="358" spans="1:8" ht="21.4" customHeight="1" x14ac:dyDescent="0.2">
      <c r="A358" s="74" t="s">
        <v>341</v>
      </c>
      <c r="B358" s="119"/>
      <c r="C358" s="95" t="s">
        <v>299</v>
      </c>
      <c r="D358" s="120">
        <v>569</v>
      </c>
      <c r="E358" s="120">
        <v>3611</v>
      </c>
      <c r="F358" s="121">
        <v>132.9</v>
      </c>
      <c r="G358" s="121">
        <v>203.9</v>
      </c>
      <c r="H358" s="122">
        <v>104.3</v>
      </c>
    </row>
    <row r="359" spans="1:8" ht="21.4" customHeight="1" x14ac:dyDescent="0.2">
      <c r="A359" s="74" t="s">
        <v>342</v>
      </c>
      <c r="B359" s="119"/>
      <c r="C359" s="95" t="s">
        <v>299</v>
      </c>
      <c r="D359" s="120">
        <v>803</v>
      </c>
      <c r="E359" s="120">
        <v>6843</v>
      </c>
      <c r="F359" s="121">
        <v>138.9</v>
      </c>
      <c r="G359" s="121">
        <v>125.9</v>
      </c>
      <c r="H359" s="122">
        <v>105.6</v>
      </c>
    </row>
    <row r="360" spans="1:8" ht="21.4" customHeight="1" x14ac:dyDescent="0.2">
      <c r="A360" s="74" t="s">
        <v>343</v>
      </c>
      <c r="B360" s="119"/>
      <c r="C360" s="95" t="s">
        <v>299</v>
      </c>
      <c r="D360" s="120">
        <v>431</v>
      </c>
      <c r="E360" s="120">
        <v>3924</v>
      </c>
      <c r="F360" s="121">
        <v>98</v>
      </c>
      <c r="G360" s="121">
        <v>87.2</v>
      </c>
      <c r="H360" s="122">
        <v>105.6</v>
      </c>
    </row>
    <row r="361" spans="1:8" ht="21.4" customHeight="1" x14ac:dyDescent="0.2">
      <c r="A361" s="74" t="s">
        <v>344</v>
      </c>
      <c r="B361" s="119"/>
      <c r="C361" s="95" t="s">
        <v>299</v>
      </c>
      <c r="D361" s="120">
        <v>149</v>
      </c>
      <c r="E361" s="120">
        <v>3736</v>
      </c>
      <c r="F361" s="121">
        <v>169.3</v>
      </c>
      <c r="G361" s="121">
        <v>48.5</v>
      </c>
      <c r="H361" s="122">
        <v>113.8</v>
      </c>
    </row>
    <row r="362" spans="1:8" ht="21.4" customHeight="1" x14ac:dyDescent="0.2">
      <c r="A362" s="46" t="s">
        <v>345</v>
      </c>
      <c r="B362" s="119"/>
      <c r="C362" s="95" t="s">
        <v>299</v>
      </c>
      <c r="D362" s="120">
        <v>285</v>
      </c>
      <c r="E362" s="120">
        <v>2617</v>
      </c>
      <c r="F362" s="121">
        <v>135.1</v>
      </c>
      <c r="G362" s="121">
        <v>92.2</v>
      </c>
      <c r="H362" s="122">
        <v>123.2</v>
      </c>
    </row>
    <row r="363" spans="1:8" ht="10.15" customHeight="1" x14ac:dyDescent="0.2">
      <c r="A363" s="88" t="s">
        <v>41</v>
      </c>
      <c r="B363" s="119"/>
      <c r="C363" s="95"/>
      <c r="D363" s="124"/>
      <c r="E363" s="124"/>
      <c r="F363" s="121"/>
      <c r="G363" s="121"/>
      <c r="H363" s="122"/>
    </row>
    <row r="364" spans="1:8" ht="42.6" customHeight="1" x14ac:dyDescent="0.2">
      <c r="A364" s="88" t="s">
        <v>442</v>
      </c>
      <c r="B364" s="119"/>
      <c r="C364" s="95" t="s">
        <v>299</v>
      </c>
      <c r="D364" s="120">
        <v>35</v>
      </c>
      <c r="E364" s="120">
        <v>453</v>
      </c>
      <c r="F364" s="121">
        <v>74.5</v>
      </c>
      <c r="G364" s="121">
        <v>57.4</v>
      </c>
      <c r="H364" s="122">
        <v>173.6</v>
      </c>
    </row>
    <row r="365" spans="1:8" ht="21.4" customHeight="1" x14ac:dyDescent="0.2">
      <c r="A365" s="74" t="s">
        <v>347</v>
      </c>
      <c r="B365" s="119"/>
      <c r="C365" s="95" t="s">
        <v>299</v>
      </c>
      <c r="D365" s="120">
        <v>23</v>
      </c>
      <c r="E365" s="120">
        <v>256</v>
      </c>
      <c r="F365" s="121">
        <v>143.80000000000001</v>
      </c>
      <c r="G365" s="121">
        <v>59</v>
      </c>
      <c r="H365" s="122">
        <v>112.8</v>
      </c>
    </row>
    <row r="366" spans="1:8" ht="21.4" customHeight="1" x14ac:dyDescent="0.2">
      <c r="A366" s="82" t="s">
        <v>348</v>
      </c>
      <c r="B366" s="119"/>
      <c r="C366" s="95" t="s">
        <v>46</v>
      </c>
      <c r="D366" s="120">
        <v>895</v>
      </c>
      <c r="E366" s="120">
        <v>5721</v>
      </c>
      <c r="F366" s="121">
        <v>114.7</v>
      </c>
      <c r="G366" s="121">
        <v>94.4</v>
      </c>
      <c r="H366" s="122">
        <v>81.400000000000006</v>
      </c>
    </row>
    <row r="367" spans="1:8" ht="31.9" customHeight="1" x14ac:dyDescent="0.2">
      <c r="A367" s="123" t="s">
        <v>443</v>
      </c>
      <c r="B367" s="119"/>
      <c r="C367" s="95" t="s">
        <v>299</v>
      </c>
      <c r="D367" s="120">
        <v>1355</v>
      </c>
      <c r="E367" s="120">
        <v>13827</v>
      </c>
      <c r="F367" s="121">
        <v>79.8</v>
      </c>
      <c r="G367" s="121">
        <v>60.8</v>
      </c>
      <c r="H367" s="122">
        <v>99.4</v>
      </c>
    </row>
    <row r="368" spans="1:8" ht="30.2" customHeight="1" x14ac:dyDescent="0.2">
      <c r="A368" s="173" t="s">
        <v>444</v>
      </c>
      <c r="B368" s="174"/>
      <c r="C368" s="174"/>
      <c r="D368" s="174"/>
      <c r="E368" s="174"/>
      <c r="F368" s="175"/>
      <c r="G368" s="175"/>
      <c r="H368" s="176"/>
    </row>
    <row r="369" spans="1:8" ht="31.9" customHeight="1" x14ac:dyDescent="0.2">
      <c r="A369" s="82" t="s">
        <v>351</v>
      </c>
      <c r="B369" s="119"/>
      <c r="C369" s="95" t="s">
        <v>105</v>
      </c>
      <c r="D369" s="120">
        <v>74.2</v>
      </c>
      <c r="E369" s="120">
        <v>1152</v>
      </c>
      <c r="F369" s="121">
        <v>73.599999999999994</v>
      </c>
      <c r="G369" s="121">
        <v>49</v>
      </c>
      <c r="H369" s="122">
        <v>128.69999999999999</v>
      </c>
    </row>
    <row r="370" spans="1:8" ht="42.6" customHeight="1" x14ac:dyDescent="0.2">
      <c r="A370" s="88" t="s">
        <v>445</v>
      </c>
      <c r="B370" s="119"/>
      <c r="C370" s="95" t="s">
        <v>105</v>
      </c>
      <c r="D370" s="120">
        <v>58.2</v>
      </c>
      <c r="E370" s="120">
        <v>850</v>
      </c>
      <c r="F370" s="121">
        <v>70</v>
      </c>
      <c r="G370" s="121">
        <v>57.6</v>
      </c>
      <c r="H370" s="122">
        <v>120.8</v>
      </c>
    </row>
    <row r="371" spans="1:8" ht="31.9" customHeight="1" x14ac:dyDescent="0.2">
      <c r="A371" s="46" t="s">
        <v>353</v>
      </c>
      <c r="B371" s="119"/>
      <c r="C371" s="95" t="s">
        <v>105</v>
      </c>
      <c r="D371" s="121">
        <v>9.6</v>
      </c>
      <c r="E371" s="161">
        <v>161</v>
      </c>
      <c r="F371" s="121">
        <v>48.3</v>
      </c>
      <c r="G371" s="121">
        <v>82.9</v>
      </c>
      <c r="H371" s="122">
        <v>95.5</v>
      </c>
    </row>
    <row r="372" spans="1:8" ht="21.4" customHeight="1" x14ac:dyDescent="0.2">
      <c r="A372" s="46" t="s">
        <v>354</v>
      </c>
      <c r="B372" s="119"/>
      <c r="C372" s="95" t="s">
        <v>299</v>
      </c>
      <c r="D372" s="120">
        <v>236</v>
      </c>
      <c r="E372" s="120">
        <v>3221</v>
      </c>
      <c r="F372" s="121">
        <v>49.2</v>
      </c>
      <c r="G372" s="121">
        <v>76.400000000000006</v>
      </c>
      <c r="H372" s="122">
        <v>85.6</v>
      </c>
    </row>
    <row r="373" spans="1:8" ht="21.4" customHeight="1" x14ac:dyDescent="0.2">
      <c r="A373" s="82" t="s">
        <v>355</v>
      </c>
      <c r="B373" s="119"/>
      <c r="C373" s="95" t="s">
        <v>299</v>
      </c>
      <c r="D373" s="120">
        <v>4866</v>
      </c>
      <c r="E373" s="120">
        <v>110286</v>
      </c>
      <c r="F373" s="121">
        <v>46.8</v>
      </c>
      <c r="G373" s="121">
        <v>37.4</v>
      </c>
      <c r="H373" s="122">
        <v>103.1</v>
      </c>
    </row>
    <row r="374" spans="1:8" ht="31.9" customHeight="1" x14ac:dyDescent="0.2">
      <c r="A374" s="123" t="s">
        <v>446</v>
      </c>
      <c r="B374" s="119"/>
      <c r="C374" s="95" t="s">
        <v>299</v>
      </c>
      <c r="D374" s="120">
        <v>5207</v>
      </c>
      <c r="E374" s="120">
        <v>43883</v>
      </c>
      <c r="F374" s="121">
        <v>130.30000000000001</v>
      </c>
      <c r="G374" s="121">
        <v>89.6</v>
      </c>
      <c r="H374" s="122">
        <v>123.3</v>
      </c>
    </row>
    <row r="375" spans="1:8" ht="30.2" customHeight="1" x14ac:dyDescent="0.2">
      <c r="A375" s="173" t="s">
        <v>447</v>
      </c>
      <c r="B375" s="174"/>
      <c r="C375" s="174"/>
      <c r="D375" s="174"/>
      <c r="E375" s="174"/>
      <c r="F375" s="175"/>
      <c r="G375" s="175"/>
      <c r="H375" s="176"/>
    </row>
    <row r="376" spans="1:8" ht="21.4" customHeight="1" x14ac:dyDescent="0.2">
      <c r="A376" s="82" t="s">
        <v>358</v>
      </c>
      <c r="B376" s="119"/>
      <c r="C376" s="95" t="s">
        <v>299</v>
      </c>
      <c r="D376" s="120">
        <v>154</v>
      </c>
      <c r="E376" s="120">
        <v>1631</v>
      </c>
      <c r="F376" s="121">
        <v>226.5</v>
      </c>
      <c r="G376" s="121">
        <v>71</v>
      </c>
      <c r="H376" s="122">
        <v>150.6</v>
      </c>
    </row>
    <row r="377" spans="1:8" ht="21.4" customHeight="1" x14ac:dyDescent="0.2">
      <c r="A377" s="82" t="s">
        <v>359</v>
      </c>
      <c r="B377" s="119"/>
      <c r="C377" s="95" t="s">
        <v>299</v>
      </c>
      <c r="D377" s="120">
        <v>153</v>
      </c>
      <c r="E377" s="120">
        <v>943</v>
      </c>
      <c r="F377" s="121">
        <v>82.7</v>
      </c>
      <c r="G377" s="121">
        <v>168.1</v>
      </c>
      <c r="H377" s="122">
        <v>77.7</v>
      </c>
    </row>
    <row r="378" spans="1:8" ht="31.9" customHeight="1" x14ac:dyDescent="0.2">
      <c r="A378" s="46" t="s">
        <v>360</v>
      </c>
      <c r="B378" s="119"/>
      <c r="C378" s="95" t="s">
        <v>105</v>
      </c>
      <c r="D378" s="121">
        <v>68</v>
      </c>
      <c r="E378" s="120">
        <v>687</v>
      </c>
      <c r="F378" s="121">
        <v>249.6</v>
      </c>
      <c r="G378" s="121">
        <v>115.4</v>
      </c>
      <c r="H378" s="122">
        <v>135</v>
      </c>
    </row>
    <row r="379" spans="1:8" ht="30.2" customHeight="1" x14ac:dyDescent="0.2">
      <c r="A379" s="173" t="s">
        <v>361</v>
      </c>
      <c r="B379" s="174"/>
      <c r="C379" s="174"/>
      <c r="D379" s="174"/>
      <c r="E379" s="174"/>
      <c r="F379" s="175"/>
      <c r="G379" s="175"/>
      <c r="H379" s="176"/>
    </row>
    <row r="380" spans="1:8" ht="31.9" customHeight="1" x14ac:dyDescent="0.2">
      <c r="A380" s="82" t="s">
        <v>362</v>
      </c>
      <c r="B380" s="119"/>
      <c r="C380" s="95" t="s">
        <v>105</v>
      </c>
      <c r="D380" s="120">
        <v>1435</v>
      </c>
      <c r="E380" s="120">
        <v>11478</v>
      </c>
      <c r="F380" s="121">
        <v>97.7</v>
      </c>
      <c r="G380" s="121">
        <v>119.2</v>
      </c>
      <c r="H380" s="122">
        <v>115.7</v>
      </c>
    </row>
    <row r="381" spans="1:8" ht="10.15" customHeight="1" x14ac:dyDescent="0.2">
      <c r="A381" s="130" t="s">
        <v>41</v>
      </c>
      <c r="B381" s="119"/>
      <c r="C381" s="95"/>
      <c r="D381" s="124"/>
      <c r="E381" s="124"/>
      <c r="F381" s="121"/>
      <c r="G381" s="121"/>
      <c r="H381" s="122"/>
    </row>
    <row r="382" spans="1:8" ht="31.9" customHeight="1" x14ac:dyDescent="0.2">
      <c r="A382" s="104" t="s">
        <v>363</v>
      </c>
      <c r="B382" s="119"/>
      <c r="C382" s="95" t="s">
        <v>105</v>
      </c>
      <c r="D382" s="120">
        <v>242</v>
      </c>
      <c r="E382" s="120">
        <v>1790</v>
      </c>
      <c r="F382" s="121">
        <v>111.7</v>
      </c>
      <c r="G382" s="121">
        <v>119.5</v>
      </c>
      <c r="H382" s="122">
        <v>116.7</v>
      </c>
    </row>
    <row r="383" spans="1:8" ht="31.9" customHeight="1" x14ac:dyDescent="0.2">
      <c r="A383" s="82" t="s">
        <v>364</v>
      </c>
      <c r="B383" s="119"/>
      <c r="C383" s="95" t="s">
        <v>105</v>
      </c>
      <c r="D383" s="120">
        <v>311</v>
      </c>
      <c r="E383" s="120">
        <v>2579</v>
      </c>
      <c r="F383" s="121">
        <v>85.2</v>
      </c>
      <c r="G383" s="121">
        <v>107.4</v>
      </c>
      <c r="H383" s="122">
        <v>97.1</v>
      </c>
    </row>
    <row r="384" spans="1:8" ht="31.9" customHeight="1" x14ac:dyDescent="0.2">
      <c r="A384" s="46" t="s">
        <v>365</v>
      </c>
      <c r="B384" s="119"/>
      <c r="C384" s="95" t="s">
        <v>105</v>
      </c>
      <c r="D384" s="120">
        <v>528</v>
      </c>
      <c r="E384" s="120">
        <v>4700</v>
      </c>
      <c r="F384" s="121">
        <v>85.7</v>
      </c>
      <c r="G384" s="121">
        <v>94.3</v>
      </c>
      <c r="H384" s="122">
        <v>118.7</v>
      </c>
    </row>
    <row r="385" spans="1:8" ht="31.9" customHeight="1" x14ac:dyDescent="0.2">
      <c r="A385" s="46" t="s">
        <v>366</v>
      </c>
      <c r="B385" s="119"/>
      <c r="C385" s="95" t="s">
        <v>105</v>
      </c>
      <c r="D385" s="120">
        <v>3397</v>
      </c>
      <c r="E385" s="120">
        <v>28096</v>
      </c>
      <c r="F385" s="121">
        <v>126.3</v>
      </c>
      <c r="G385" s="121">
        <v>110.9</v>
      </c>
      <c r="H385" s="122">
        <v>151.19999999999999</v>
      </c>
    </row>
    <row r="386" spans="1:8" ht="30.2" customHeight="1" x14ac:dyDescent="0.2">
      <c r="A386" s="173" t="s">
        <v>367</v>
      </c>
      <c r="B386" s="174"/>
      <c r="C386" s="174"/>
      <c r="D386" s="174"/>
      <c r="E386" s="174"/>
      <c r="F386" s="175"/>
      <c r="G386" s="175"/>
      <c r="H386" s="176"/>
    </row>
    <row r="387" spans="1:8" ht="31.9" customHeight="1" x14ac:dyDescent="0.2">
      <c r="A387" s="82" t="s">
        <v>368</v>
      </c>
      <c r="B387" s="119"/>
      <c r="C387" s="95" t="s">
        <v>105</v>
      </c>
      <c r="D387" s="120">
        <v>154815</v>
      </c>
      <c r="E387" s="120">
        <v>1006396</v>
      </c>
      <c r="F387" s="121">
        <v>158.9</v>
      </c>
      <c r="G387" s="121">
        <v>98.1</v>
      </c>
      <c r="H387" s="122">
        <v>163.6</v>
      </c>
    </row>
    <row r="388" spans="1:8" ht="30.2" customHeight="1" x14ac:dyDescent="0.2">
      <c r="A388" s="173" t="s">
        <v>369</v>
      </c>
      <c r="B388" s="174"/>
      <c r="C388" s="174"/>
      <c r="D388" s="174"/>
      <c r="E388" s="174"/>
      <c r="F388" s="175"/>
      <c r="G388" s="175"/>
      <c r="H388" s="176"/>
    </row>
    <row r="389" spans="1:8" ht="21.4" customHeight="1" x14ac:dyDescent="0.2">
      <c r="A389" s="46" t="s">
        <v>370</v>
      </c>
      <c r="B389" s="119"/>
      <c r="C389" s="95" t="s">
        <v>371</v>
      </c>
      <c r="D389" s="120">
        <v>13687</v>
      </c>
      <c r="E389" s="120">
        <v>114169</v>
      </c>
      <c r="F389" s="121">
        <v>112.6</v>
      </c>
      <c r="G389" s="121">
        <v>93.2</v>
      </c>
      <c r="H389" s="122">
        <v>112.6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3626-5DDC-41DB-B856-AE8B2F0C70EC}">
  <sheetPr codeName="Arkusz9"/>
  <dimension ref="A1:AD730"/>
  <sheetViews>
    <sheetView zoomScale="110" zoomScaleNormal="11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0" customWidth="1"/>
    <col min="4" max="4" width="4.28515625" style="111" customWidth="1"/>
    <col min="5" max="5" width="7.140625" style="7" customWidth="1"/>
    <col min="6" max="6" width="1" style="7" customWidth="1"/>
    <col min="7" max="7" width="7" style="112" customWidth="1"/>
    <col min="8" max="8" width="1" style="112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78" t="s">
        <v>1</v>
      </c>
      <c r="B2" s="6"/>
      <c r="C2" s="184" t="s">
        <v>2</v>
      </c>
      <c r="D2" s="195" t="s">
        <v>3</v>
      </c>
      <c r="E2" s="198" t="s">
        <v>4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</row>
    <row r="3" spans="1:30" ht="10.9" customHeight="1" x14ac:dyDescent="0.2">
      <c r="A3" s="179"/>
      <c r="B3" s="8"/>
      <c r="C3" s="185"/>
      <c r="D3" s="196"/>
      <c r="E3" s="200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 ht="10.9" customHeight="1" x14ac:dyDescent="0.2">
      <c r="A4" s="180"/>
      <c r="B4" s="9"/>
      <c r="C4" s="186"/>
      <c r="D4" s="197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194" t="s">
        <v>18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/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>
        <v>4416</v>
      </c>
      <c r="P7" s="17"/>
      <c r="Q7" s="16">
        <v>4451</v>
      </c>
      <c r="R7" s="17"/>
      <c r="S7" s="16">
        <v>4382</v>
      </c>
      <c r="T7" s="17"/>
      <c r="U7" s="16">
        <v>4286</v>
      </c>
      <c r="V7" s="17"/>
      <c r="W7" s="16"/>
      <c r="X7" s="17"/>
      <c r="Y7" s="16"/>
      <c r="Z7" s="17"/>
      <c r="AA7" s="16"/>
      <c r="AB7" s="18"/>
      <c r="AC7" s="16"/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/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>
        <v>3907</v>
      </c>
      <c r="P9" s="17"/>
      <c r="Q9" s="16">
        <v>4209</v>
      </c>
      <c r="R9" s="17"/>
      <c r="S9" s="16">
        <v>4466</v>
      </c>
      <c r="T9" s="17"/>
      <c r="U9" s="16">
        <v>4802</v>
      </c>
      <c r="V9" s="17"/>
      <c r="W9" s="16"/>
      <c r="X9" s="17"/>
      <c r="Y9" s="16"/>
      <c r="Z9" s="17"/>
      <c r="AA9" s="16"/>
      <c r="AB9" s="18"/>
      <c r="AC9" s="16"/>
      <c r="AD9" s="18"/>
    </row>
    <row r="10" spans="1:30" ht="30.2" customHeight="1" x14ac:dyDescent="0.2">
      <c r="A10" s="194" t="s">
        <v>22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/>
      <c r="F12" s="17"/>
      <c r="G12" s="20">
        <v>67.2</v>
      </c>
      <c r="H12" s="21"/>
      <c r="I12" s="20">
        <v>60.6</v>
      </c>
      <c r="J12" s="21"/>
      <c r="K12" s="20">
        <v>66.900000000000006</v>
      </c>
      <c r="L12" s="21"/>
      <c r="M12" s="20">
        <v>64.099999999999994</v>
      </c>
      <c r="N12" s="21"/>
      <c r="O12" s="25">
        <v>65.7</v>
      </c>
      <c r="P12" s="21"/>
      <c r="Q12" s="25">
        <v>46.1</v>
      </c>
      <c r="R12" s="21"/>
      <c r="S12" s="25">
        <v>68.7</v>
      </c>
      <c r="T12" s="21" t="s">
        <v>24</v>
      </c>
      <c r="U12" s="25">
        <v>69.5</v>
      </c>
      <c r="V12" s="21"/>
      <c r="W12" s="20"/>
      <c r="X12" s="22"/>
      <c r="Y12" s="25"/>
      <c r="Z12" s="21"/>
      <c r="AA12" s="20"/>
      <c r="AB12" s="23"/>
      <c r="AC12" s="20"/>
      <c r="AD12" s="23"/>
    </row>
    <row r="13" spans="1:30" ht="31.9" customHeight="1" x14ac:dyDescent="0.2">
      <c r="A13" s="26" t="s">
        <v>25</v>
      </c>
      <c r="C13" s="14" t="s">
        <v>26</v>
      </c>
      <c r="D13" s="15">
        <v>2020</v>
      </c>
      <c r="E13" s="16">
        <v>5343</v>
      </c>
      <c r="F13" s="17"/>
      <c r="G13" s="16">
        <v>482</v>
      </c>
      <c r="H13" s="17"/>
      <c r="I13" s="16">
        <v>457</v>
      </c>
      <c r="J13" s="17"/>
      <c r="K13" s="16">
        <v>484</v>
      </c>
      <c r="L13" s="17"/>
      <c r="M13" s="16">
        <v>456</v>
      </c>
      <c r="N13" s="17"/>
      <c r="O13" s="16">
        <v>399</v>
      </c>
      <c r="P13" s="17"/>
      <c r="Q13" s="16">
        <v>370</v>
      </c>
      <c r="R13" s="17"/>
      <c r="S13" s="16">
        <v>459</v>
      </c>
      <c r="T13" s="17"/>
      <c r="U13" s="16">
        <v>453</v>
      </c>
      <c r="V13" s="17"/>
      <c r="W13" s="16">
        <v>388</v>
      </c>
      <c r="X13" s="17"/>
      <c r="Y13" s="16">
        <v>466</v>
      </c>
      <c r="Z13" s="17"/>
      <c r="AA13" s="16">
        <v>458</v>
      </c>
      <c r="AB13" s="18"/>
      <c r="AC13" s="16">
        <v>470</v>
      </c>
      <c r="AD13" s="18"/>
    </row>
    <row r="14" spans="1:30" ht="11.25" x14ac:dyDescent="0.2">
      <c r="C14" s="14"/>
      <c r="D14" s="15">
        <v>2021</v>
      </c>
      <c r="E14" s="16"/>
      <c r="F14" s="17"/>
      <c r="G14" s="16">
        <v>512</v>
      </c>
      <c r="H14" s="17"/>
      <c r="I14" s="16">
        <v>457</v>
      </c>
      <c r="J14" s="17"/>
      <c r="K14" s="16">
        <v>504</v>
      </c>
      <c r="L14" s="17"/>
      <c r="M14" s="16">
        <v>486</v>
      </c>
      <c r="N14" s="17"/>
      <c r="O14" s="16">
        <v>432</v>
      </c>
      <c r="P14" s="17"/>
      <c r="Q14" s="16">
        <v>409</v>
      </c>
      <c r="R14" s="17"/>
      <c r="S14" s="16">
        <v>501</v>
      </c>
      <c r="T14" s="17" t="s">
        <v>24</v>
      </c>
      <c r="U14" s="16">
        <v>491</v>
      </c>
      <c r="V14" s="17"/>
      <c r="W14" s="16"/>
      <c r="X14" s="17"/>
      <c r="Y14" s="16"/>
      <c r="Z14" s="17"/>
      <c r="AA14" s="16"/>
      <c r="AB14" s="18"/>
      <c r="AC14" s="16"/>
      <c r="AD14" s="18"/>
    </row>
    <row r="15" spans="1:30" ht="30.2" customHeight="1" x14ac:dyDescent="0.2">
      <c r="A15" s="194" t="s">
        <v>27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</row>
    <row r="16" spans="1:30" ht="31.9" customHeight="1" x14ac:dyDescent="0.2">
      <c r="A16" s="27" t="s">
        <v>28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/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>
        <v>2662</v>
      </c>
      <c r="P17" s="17"/>
      <c r="Q17" s="16">
        <v>2666</v>
      </c>
      <c r="R17" s="17"/>
      <c r="S17" s="16">
        <v>2745</v>
      </c>
      <c r="T17" s="17"/>
      <c r="U17" s="16">
        <v>2690</v>
      </c>
      <c r="V17" s="17"/>
      <c r="W17" s="16"/>
      <c r="X17" s="17"/>
      <c r="Y17" s="16"/>
      <c r="Z17" s="17"/>
      <c r="AA17" s="16"/>
      <c r="AB17" s="18"/>
      <c r="AC17" s="16"/>
      <c r="AD17" s="18"/>
    </row>
    <row r="18" spans="1:30" ht="31.9" customHeight="1" x14ac:dyDescent="0.2">
      <c r="C18" s="14" t="s">
        <v>29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/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>
        <v>37.200000000000003</v>
      </c>
      <c r="P19" s="22"/>
      <c r="Q19" s="25">
        <v>37.299999999999997</v>
      </c>
      <c r="R19" s="21"/>
      <c r="S19" s="25">
        <v>38.4</v>
      </c>
      <c r="T19" s="21"/>
      <c r="U19" s="20">
        <v>37.4</v>
      </c>
      <c r="V19" s="22"/>
      <c r="W19" s="20"/>
      <c r="X19" s="22"/>
      <c r="Y19" s="20"/>
      <c r="Z19" s="22"/>
      <c r="AA19" s="20"/>
      <c r="AB19" s="23"/>
      <c r="AC19" s="20"/>
      <c r="AD19" s="23"/>
    </row>
    <row r="20" spans="1:30" ht="31.9" customHeight="1" x14ac:dyDescent="0.2">
      <c r="A20" s="27" t="s">
        <v>30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/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>
        <v>148</v>
      </c>
      <c r="P21" s="29"/>
      <c r="Q21" s="30">
        <v>148</v>
      </c>
      <c r="R21" s="29"/>
      <c r="S21" s="30">
        <v>151</v>
      </c>
      <c r="T21" s="29"/>
      <c r="U21" s="30">
        <v>149</v>
      </c>
      <c r="V21" s="29"/>
      <c r="W21" s="30"/>
      <c r="X21" s="29"/>
      <c r="Y21" s="28"/>
      <c r="Z21" s="31"/>
      <c r="AA21" s="33"/>
      <c r="AB21" s="32"/>
      <c r="AC21" s="33"/>
      <c r="AD21" s="32"/>
    </row>
    <row r="22" spans="1:30" ht="31.9" customHeight="1" x14ac:dyDescent="0.2">
      <c r="C22" s="14" t="s">
        <v>29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/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>
        <v>33.200000000000003</v>
      </c>
      <c r="P23" s="21"/>
      <c r="Q23" s="20">
        <v>33</v>
      </c>
      <c r="R23" s="22"/>
      <c r="S23" s="20">
        <v>33.9</v>
      </c>
      <c r="T23" s="22"/>
      <c r="U23" s="20">
        <v>33.5</v>
      </c>
      <c r="V23" s="22"/>
      <c r="W23" s="20"/>
      <c r="X23" s="22"/>
      <c r="Y23" s="20"/>
      <c r="Z23" s="22"/>
      <c r="AA23" s="20"/>
      <c r="AB23" s="23"/>
      <c r="AC23" s="20"/>
      <c r="AD23" s="23"/>
    </row>
    <row r="24" spans="1:30" ht="30.2" customHeight="1" x14ac:dyDescent="0.2">
      <c r="A24" s="194" t="s">
        <v>31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</row>
    <row r="25" spans="1:30" ht="31.9" customHeight="1" x14ac:dyDescent="0.2">
      <c r="A25" s="13" t="s">
        <v>32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/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>
        <v>38.700000000000003</v>
      </c>
      <c r="P26" s="22"/>
      <c r="Q26" s="25">
        <v>40.1</v>
      </c>
      <c r="R26" s="21"/>
      <c r="S26" s="20">
        <v>42.6</v>
      </c>
      <c r="T26" s="22"/>
      <c r="U26" s="25">
        <v>41.1</v>
      </c>
      <c r="V26" s="21"/>
      <c r="W26" s="20"/>
      <c r="X26" s="22"/>
      <c r="Y26" s="20"/>
      <c r="Z26" s="22"/>
      <c r="AA26" s="20"/>
      <c r="AB26" s="23"/>
      <c r="AC26" s="20"/>
      <c r="AD26" s="23"/>
    </row>
    <row r="27" spans="1:30" ht="31.9" customHeight="1" x14ac:dyDescent="0.2">
      <c r="A27" s="13" t="s">
        <v>33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/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>
        <v>69</v>
      </c>
      <c r="P28" s="21"/>
      <c r="Q28" s="20">
        <v>72.099999999999994</v>
      </c>
      <c r="R28" s="22"/>
      <c r="S28" s="20">
        <v>77.8</v>
      </c>
      <c r="T28" s="22"/>
      <c r="U28" s="20">
        <v>65.599999999999994</v>
      </c>
      <c r="V28" s="22"/>
      <c r="W28" s="20"/>
      <c r="X28" s="22"/>
      <c r="Y28" s="20"/>
      <c r="Z28" s="22"/>
      <c r="AA28" s="20"/>
      <c r="AB28" s="23"/>
      <c r="AC28" s="20"/>
      <c r="AD28" s="23"/>
    </row>
    <row r="29" spans="1:30" ht="31.9" customHeight="1" x14ac:dyDescent="0.2">
      <c r="A29" s="13" t="s">
        <v>34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/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>
        <v>25.6</v>
      </c>
      <c r="P30" s="22"/>
      <c r="Q30" s="20">
        <v>25.2</v>
      </c>
      <c r="R30" s="22"/>
      <c r="S30" s="25">
        <v>15.4</v>
      </c>
      <c r="T30" s="21"/>
      <c r="U30" s="25">
        <v>22.4</v>
      </c>
      <c r="V30" s="21"/>
      <c r="W30" s="25"/>
      <c r="X30" s="21"/>
      <c r="Y30" s="25"/>
      <c r="Z30" s="21"/>
      <c r="AA30" s="20"/>
      <c r="AB30" s="23"/>
      <c r="AC30" s="20"/>
      <c r="AD30" s="23"/>
    </row>
    <row r="31" spans="1:30" ht="30.2" customHeight="1" x14ac:dyDescent="0.2">
      <c r="A31" s="194" t="s">
        <v>35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</row>
    <row r="32" spans="1:30" ht="31.9" customHeight="1" x14ac:dyDescent="0.2">
      <c r="A32" s="19" t="s">
        <v>36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17.5</v>
      </c>
      <c r="AD32" s="23"/>
    </row>
    <row r="33" spans="1:30" ht="11.25" x14ac:dyDescent="0.2">
      <c r="C33" s="14"/>
      <c r="D33" s="15">
        <v>2021</v>
      </c>
      <c r="E33" s="30"/>
      <c r="F33" s="29"/>
      <c r="G33" s="20">
        <v>14.4</v>
      </c>
      <c r="H33" s="21"/>
      <c r="I33" s="20">
        <v>16.5</v>
      </c>
      <c r="J33" s="21"/>
      <c r="K33" s="20">
        <v>19.100000000000001</v>
      </c>
      <c r="L33" s="22"/>
      <c r="M33" s="20">
        <v>17.3</v>
      </c>
      <c r="N33" s="22"/>
      <c r="O33" s="20">
        <v>18.100000000000001</v>
      </c>
      <c r="P33" s="22"/>
      <c r="Q33" s="25">
        <v>19</v>
      </c>
      <c r="R33" s="21"/>
      <c r="S33" s="20">
        <v>18.100000000000001</v>
      </c>
      <c r="T33" s="22" t="s">
        <v>24</v>
      </c>
      <c r="U33" s="20">
        <v>18.2</v>
      </c>
      <c r="V33" s="22"/>
      <c r="W33" s="25"/>
      <c r="X33" s="21"/>
      <c r="Y33" s="25"/>
      <c r="Z33" s="21"/>
      <c r="AA33" s="20"/>
      <c r="AB33" s="23"/>
      <c r="AC33" s="20"/>
      <c r="AD33" s="23"/>
    </row>
    <row r="34" spans="1:30" ht="31.9" customHeight="1" x14ac:dyDescent="0.2">
      <c r="A34" s="19" t="s">
        <v>37</v>
      </c>
      <c r="C34" s="14" t="s">
        <v>20</v>
      </c>
      <c r="D34" s="15">
        <v>2020</v>
      </c>
      <c r="E34" s="16">
        <v>1290</v>
      </c>
      <c r="F34" s="17"/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126</v>
      </c>
      <c r="AD34" s="18"/>
    </row>
    <row r="35" spans="1:30" ht="11.25" x14ac:dyDescent="0.2">
      <c r="C35" s="14"/>
      <c r="D35" s="15">
        <v>2021</v>
      </c>
      <c r="E35" s="16"/>
      <c r="F35" s="17"/>
      <c r="G35" s="16">
        <v>111</v>
      </c>
      <c r="H35" s="17"/>
      <c r="I35" s="16">
        <v>103</v>
      </c>
      <c r="J35" s="21"/>
      <c r="K35" s="16">
        <v>130</v>
      </c>
      <c r="L35" s="17"/>
      <c r="M35" s="16">
        <v>106</v>
      </c>
      <c r="N35" s="22"/>
      <c r="O35" s="16">
        <v>108</v>
      </c>
      <c r="P35" s="17"/>
      <c r="Q35" s="16">
        <v>110</v>
      </c>
      <c r="R35" s="22"/>
      <c r="S35" s="25">
        <v>98</v>
      </c>
      <c r="T35" s="35" t="s">
        <v>24</v>
      </c>
      <c r="U35" s="20">
        <v>95.7</v>
      </c>
      <c r="V35" s="22"/>
      <c r="W35" s="16"/>
      <c r="X35" s="17"/>
      <c r="Y35" s="16"/>
      <c r="Z35" s="17"/>
      <c r="AA35" s="16"/>
      <c r="AB35" s="18"/>
      <c r="AC35" s="16"/>
      <c r="AD35" s="18"/>
    </row>
    <row r="36" spans="1:30" ht="31.9" customHeight="1" x14ac:dyDescent="0.2">
      <c r="A36" s="37" t="s">
        <v>38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/>
      <c r="F37" s="29"/>
      <c r="G37" s="20">
        <v>11.2</v>
      </c>
      <c r="H37" s="21"/>
      <c r="I37" s="20">
        <v>10.6</v>
      </c>
      <c r="J37" s="21"/>
      <c r="K37" s="20">
        <v>12.9</v>
      </c>
      <c r="L37" s="21"/>
      <c r="M37" s="20">
        <v>11.7</v>
      </c>
      <c r="N37" s="21"/>
      <c r="O37" s="25">
        <v>11.5</v>
      </c>
      <c r="P37" s="21"/>
      <c r="Q37" s="25">
        <v>12.8</v>
      </c>
      <c r="R37" s="21"/>
      <c r="S37" s="25">
        <v>11.2</v>
      </c>
      <c r="T37" s="21" t="s">
        <v>24</v>
      </c>
      <c r="U37" s="25">
        <v>13.1</v>
      </c>
      <c r="V37" s="21"/>
      <c r="W37" s="25"/>
      <c r="X37" s="21"/>
      <c r="Y37" s="25"/>
      <c r="Z37" s="21"/>
      <c r="AA37" s="25"/>
      <c r="AB37" s="24"/>
      <c r="AC37" s="25"/>
      <c r="AD37" s="24"/>
    </row>
    <row r="38" spans="1:30" ht="31.9" customHeight="1" x14ac:dyDescent="0.2">
      <c r="A38" s="38" t="s">
        <v>39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/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>
        <v>3.4</v>
      </c>
      <c r="P39" s="29"/>
      <c r="Q39" s="30">
        <v>4.5999999999999996</v>
      </c>
      <c r="R39" s="29"/>
      <c r="S39" s="30">
        <v>3.5</v>
      </c>
      <c r="T39" s="29" t="s">
        <v>24</v>
      </c>
      <c r="U39" s="30">
        <v>4.8</v>
      </c>
      <c r="V39" s="29"/>
      <c r="W39" s="30"/>
      <c r="X39" s="29"/>
      <c r="Y39" s="30"/>
      <c r="Z39" s="29"/>
      <c r="AA39" s="30"/>
      <c r="AB39" s="39"/>
      <c r="AC39" s="30"/>
      <c r="AD39" s="39"/>
    </row>
    <row r="40" spans="1:30" ht="31.9" customHeight="1" x14ac:dyDescent="0.2">
      <c r="A40" s="37" t="s">
        <v>40</v>
      </c>
      <c r="C40" s="14" t="s">
        <v>20</v>
      </c>
      <c r="D40" s="15">
        <v>2020</v>
      </c>
      <c r="E40" s="16">
        <v>2941</v>
      </c>
      <c r="F40" s="17"/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/>
      <c r="F41" s="17"/>
      <c r="G41" s="28">
        <v>241</v>
      </c>
      <c r="H41" s="29"/>
      <c r="I41" s="28">
        <v>218</v>
      </c>
      <c r="J41" s="29"/>
      <c r="K41" s="28">
        <v>266</v>
      </c>
      <c r="L41" s="29"/>
      <c r="M41" s="28">
        <v>228</v>
      </c>
      <c r="N41" s="29"/>
      <c r="O41" s="30">
        <v>216</v>
      </c>
      <c r="P41" s="29"/>
      <c r="Q41" s="30">
        <v>215</v>
      </c>
      <c r="R41" s="29"/>
      <c r="S41" s="30">
        <v>218</v>
      </c>
      <c r="T41" s="29" t="s">
        <v>24</v>
      </c>
      <c r="U41" s="30">
        <v>230</v>
      </c>
      <c r="V41" s="29"/>
      <c r="W41" s="30"/>
      <c r="X41" s="29"/>
      <c r="Y41" s="30"/>
      <c r="Z41" s="29"/>
      <c r="AA41" s="30"/>
      <c r="AB41" s="39"/>
      <c r="AC41" s="30"/>
      <c r="AD41" s="39"/>
    </row>
    <row r="42" spans="1:30" ht="10.15" customHeight="1" x14ac:dyDescent="0.2">
      <c r="A42" s="40" t="s">
        <v>41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42</v>
      </c>
      <c r="C43" s="14" t="s">
        <v>20</v>
      </c>
      <c r="D43" s="15">
        <v>2020</v>
      </c>
      <c r="E43" s="28">
        <v>673</v>
      </c>
      <c r="F43" s="29"/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/>
      <c r="F44" s="29"/>
      <c r="G44" s="20">
        <v>58.6</v>
      </c>
      <c r="H44" s="22"/>
      <c r="I44" s="20">
        <v>52.1</v>
      </c>
      <c r="J44" s="22"/>
      <c r="K44" s="20">
        <v>65.3</v>
      </c>
      <c r="L44" s="22"/>
      <c r="M44" s="20">
        <v>54.4</v>
      </c>
      <c r="N44" s="22"/>
      <c r="O44" s="20">
        <v>57.7</v>
      </c>
      <c r="P44" s="22"/>
      <c r="Q44" s="20">
        <v>56.9</v>
      </c>
      <c r="R44" s="22" t="s">
        <v>24</v>
      </c>
      <c r="S44" s="25">
        <v>54.5</v>
      </c>
      <c r="T44" s="21" t="s">
        <v>24</v>
      </c>
      <c r="U44" s="20">
        <v>61.3</v>
      </c>
      <c r="V44" s="22"/>
      <c r="W44" s="20"/>
      <c r="X44" s="22"/>
      <c r="Y44" s="20"/>
      <c r="Z44" s="22"/>
      <c r="AA44" s="20"/>
      <c r="AB44" s="23"/>
      <c r="AC44" s="20"/>
      <c r="AD44" s="23"/>
    </row>
    <row r="45" spans="1:30" ht="31.9" customHeight="1" x14ac:dyDescent="0.2">
      <c r="A45" s="42" t="s">
        <v>43</v>
      </c>
      <c r="C45" s="14" t="s">
        <v>20</v>
      </c>
      <c r="D45" s="15">
        <v>2020</v>
      </c>
      <c r="E45" s="28">
        <v>2268</v>
      </c>
      <c r="F45" s="29"/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/>
      <c r="F46" s="29"/>
      <c r="G46" s="16">
        <v>182</v>
      </c>
      <c r="H46" s="35"/>
      <c r="I46" s="16">
        <v>166</v>
      </c>
      <c r="J46" s="35"/>
      <c r="K46" s="16">
        <v>201</v>
      </c>
      <c r="L46" s="35"/>
      <c r="M46" s="16">
        <v>174</v>
      </c>
      <c r="N46" s="35"/>
      <c r="O46" s="36">
        <v>158</v>
      </c>
      <c r="P46" s="35"/>
      <c r="Q46" s="36">
        <v>158</v>
      </c>
      <c r="R46" s="35"/>
      <c r="S46" s="36">
        <v>163</v>
      </c>
      <c r="T46" s="35" t="s">
        <v>24</v>
      </c>
      <c r="U46" s="36">
        <v>169</v>
      </c>
      <c r="V46" s="35"/>
      <c r="W46" s="36"/>
      <c r="X46" s="35"/>
      <c r="Y46" s="36"/>
      <c r="Z46" s="35"/>
      <c r="AA46" s="36"/>
      <c r="AB46" s="43"/>
      <c r="AC46" s="36"/>
      <c r="AD46" s="43"/>
    </row>
    <row r="47" spans="1:30" ht="31.9" customHeight="1" x14ac:dyDescent="0.2">
      <c r="A47" s="26" t="s">
        <v>44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/>
      <c r="F48" s="44"/>
      <c r="G48" s="20">
        <v>57</v>
      </c>
      <c r="H48" s="21"/>
      <c r="I48" s="20">
        <v>52.1</v>
      </c>
      <c r="J48" s="22"/>
      <c r="K48" s="20">
        <v>67.400000000000006</v>
      </c>
      <c r="L48" s="22"/>
      <c r="M48" s="20">
        <v>59.4</v>
      </c>
      <c r="N48" s="22"/>
      <c r="O48" s="25">
        <v>65.099999999999994</v>
      </c>
      <c r="P48" s="21"/>
      <c r="Q48" s="20">
        <v>64.3</v>
      </c>
      <c r="R48" s="22"/>
      <c r="S48" s="25">
        <v>63.9</v>
      </c>
      <c r="T48" s="21" t="s">
        <v>24</v>
      </c>
      <c r="U48" s="20">
        <v>63.8</v>
      </c>
      <c r="V48" s="22"/>
      <c r="W48" s="20"/>
      <c r="X48" s="22"/>
      <c r="Y48" s="25"/>
      <c r="Z48" s="21"/>
      <c r="AA48" s="20"/>
      <c r="AB48" s="23"/>
      <c r="AC48" s="20"/>
      <c r="AD48" s="23"/>
    </row>
    <row r="49" spans="1:30" ht="21.4" customHeight="1" x14ac:dyDescent="0.2">
      <c r="A49" s="27" t="s">
        <v>45</v>
      </c>
      <c r="C49" s="14" t="s">
        <v>46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/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>
        <v>1904</v>
      </c>
      <c r="P50" s="17" t="s">
        <v>24</v>
      </c>
      <c r="Q50" s="16">
        <v>2198</v>
      </c>
      <c r="R50" s="17" t="s">
        <v>24</v>
      </c>
      <c r="S50" s="16">
        <v>2192</v>
      </c>
      <c r="T50" s="17"/>
      <c r="U50" s="16">
        <v>2216</v>
      </c>
      <c r="V50" s="17"/>
      <c r="W50" s="16"/>
      <c r="X50" s="17"/>
      <c r="Y50" s="16"/>
      <c r="Z50" s="17"/>
      <c r="AA50" s="16"/>
      <c r="AB50" s="18"/>
      <c r="AC50" s="16"/>
      <c r="AD50" s="18"/>
    </row>
    <row r="51" spans="1:30" ht="21.4" customHeight="1" x14ac:dyDescent="0.2">
      <c r="A51" s="46" t="s">
        <v>47</v>
      </c>
      <c r="C51" s="14" t="s">
        <v>46</v>
      </c>
      <c r="D51" s="15">
        <v>2020</v>
      </c>
      <c r="E51" s="16">
        <v>63904</v>
      </c>
      <c r="F51" s="17"/>
      <c r="G51" s="16">
        <v>4785</v>
      </c>
      <c r="H51" s="17"/>
      <c r="I51" s="16">
        <v>4983</v>
      </c>
      <c r="J51" s="17"/>
      <c r="K51" s="16">
        <v>6286</v>
      </c>
      <c r="L51" s="17"/>
      <c r="M51" s="16">
        <v>5415</v>
      </c>
      <c r="N51" s="17"/>
      <c r="O51" s="16">
        <v>5152</v>
      </c>
      <c r="P51" s="17"/>
      <c r="Q51" s="16">
        <v>5131</v>
      </c>
      <c r="R51" s="17"/>
      <c r="S51" s="16">
        <v>5293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/>
      <c r="F52" s="17"/>
      <c r="G52" s="16">
        <v>5041</v>
      </c>
      <c r="H52" s="17"/>
      <c r="I52" s="16">
        <v>4964</v>
      </c>
      <c r="J52" s="17"/>
      <c r="K52" s="16">
        <v>6051</v>
      </c>
      <c r="L52" s="17"/>
      <c r="M52" s="16">
        <v>4776</v>
      </c>
      <c r="N52" s="17"/>
      <c r="O52" s="16">
        <v>4826</v>
      </c>
      <c r="P52" s="17" t="s">
        <v>24</v>
      </c>
      <c r="Q52" s="16">
        <v>4902</v>
      </c>
      <c r="R52" s="17" t="s">
        <v>24</v>
      </c>
      <c r="S52" s="16">
        <v>4817</v>
      </c>
      <c r="T52" s="17"/>
      <c r="U52" s="16">
        <v>4760</v>
      </c>
      <c r="V52" s="17"/>
      <c r="W52" s="16"/>
      <c r="X52" s="17"/>
      <c r="Y52" s="16"/>
      <c r="Z52" s="17"/>
      <c r="AA52" s="16"/>
      <c r="AB52" s="18"/>
      <c r="AC52" s="16"/>
      <c r="AD52" s="18"/>
    </row>
    <row r="53" spans="1:30" ht="21.4" customHeight="1" x14ac:dyDescent="0.2">
      <c r="A53" s="46" t="s">
        <v>48</v>
      </c>
      <c r="C53" s="14" t="s">
        <v>46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/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>
        <v>254</v>
      </c>
      <c r="P54" s="17"/>
      <c r="Q54" s="16">
        <v>243</v>
      </c>
      <c r="R54" s="17"/>
      <c r="S54" s="16">
        <v>200</v>
      </c>
      <c r="T54" s="17"/>
      <c r="U54" s="16">
        <v>162</v>
      </c>
      <c r="V54" s="17"/>
      <c r="W54" s="16"/>
      <c r="X54" s="17"/>
      <c r="Y54" s="16"/>
      <c r="Z54" s="17"/>
      <c r="AA54" s="16"/>
      <c r="AB54" s="18"/>
      <c r="AC54" s="16"/>
      <c r="AD54" s="18"/>
    </row>
    <row r="55" spans="1:30" ht="21.4" customHeight="1" x14ac:dyDescent="0.2">
      <c r="A55" s="27" t="s">
        <v>49</v>
      </c>
      <c r="C55" s="14" t="s">
        <v>46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/>
      <c r="F56" s="17"/>
      <c r="G56" s="16">
        <v>6316</v>
      </c>
      <c r="H56" s="17"/>
      <c r="I56" s="16">
        <v>8695</v>
      </c>
      <c r="J56" s="17"/>
      <c r="K56" s="16">
        <v>8435</v>
      </c>
      <c r="L56" s="17"/>
      <c r="M56" s="16">
        <v>7183</v>
      </c>
      <c r="N56" s="17"/>
      <c r="O56" s="16">
        <v>6488</v>
      </c>
      <c r="P56" s="17"/>
      <c r="Q56" s="16">
        <v>6875</v>
      </c>
      <c r="R56" s="17" t="s">
        <v>24</v>
      </c>
      <c r="S56" s="16">
        <v>4932</v>
      </c>
      <c r="T56" s="17"/>
      <c r="U56" s="16">
        <v>5876</v>
      </c>
      <c r="V56" s="17"/>
      <c r="W56" s="16"/>
      <c r="X56" s="17"/>
      <c r="Y56" s="16"/>
      <c r="Z56" s="17"/>
      <c r="AA56" s="16"/>
      <c r="AB56" s="18"/>
      <c r="AC56" s="16"/>
      <c r="AD56" s="18"/>
    </row>
    <row r="57" spans="1:30" ht="21.4" customHeight="1" x14ac:dyDescent="0.2">
      <c r="A57" s="46" t="s">
        <v>50</v>
      </c>
      <c r="C57" s="14" t="s">
        <v>46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/>
      <c r="F58" s="17"/>
      <c r="G58" s="16">
        <v>2965</v>
      </c>
      <c r="H58" s="17"/>
      <c r="I58" s="16">
        <v>2970</v>
      </c>
      <c r="J58" s="17"/>
      <c r="K58" s="16">
        <v>3366</v>
      </c>
      <c r="L58" s="17"/>
      <c r="M58" s="16">
        <v>2774</v>
      </c>
      <c r="N58" s="17"/>
      <c r="O58" s="16">
        <v>2714</v>
      </c>
      <c r="P58" s="17"/>
      <c r="Q58" s="16">
        <v>2461</v>
      </c>
      <c r="R58" s="17" t="s">
        <v>24</v>
      </c>
      <c r="S58" s="16">
        <v>1980</v>
      </c>
      <c r="T58" s="17" t="s">
        <v>24</v>
      </c>
      <c r="U58" s="16">
        <v>1979</v>
      </c>
      <c r="V58" s="17"/>
      <c r="W58" s="16"/>
      <c r="X58" s="17"/>
      <c r="Y58" s="16"/>
      <c r="Z58" s="17"/>
      <c r="AA58" s="16"/>
      <c r="AB58" s="18"/>
      <c r="AC58" s="16"/>
      <c r="AD58" s="18"/>
    </row>
    <row r="59" spans="1:30" ht="21.4" customHeight="1" x14ac:dyDescent="0.2">
      <c r="A59" s="27" t="s">
        <v>51</v>
      </c>
      <c r="C59" s="14" t="s">
        <v>46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/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>
        <v>5940</v>
      </c>
      <c r="P60" s="17" t="s">
        <v>24</v>
      </c>
      <c r="Q60" s="16">
        <v>5692</v>
      </c>
      <c r="R60" s="17" t="s">
        <v>24</v>
      </c>
      <c r="S60" s="16">
        <v>3812</v>
      </c>
      <c r="T60" s="17"/>
      <c r="U60" s="16">
        <v>6080</v>
      </c>
      <c r="V60" s="17"/>
      <c r="W60" s="16"/>
      <c r="X60" s="17"/>
      <c r="Y60" s="16"/>
      <c r="Z60" s="17"/>
      <c r="AA60" s="16"/>
      <c r="AB60" s="18"/>
      <c r="AC60" s="16"/>
      <c r="AD60" s="18"/>
    </row>
    <row r="61" spans="1:30" ht="31.9" customHeight="1" x14ac:dyDescent="0.2">
      <c r="A61" s="46" t="s">
        <v>52</v>
      </c>
      <c r="C61" s="14" t="s">
        <v>53</v>
      </c>
      <c r="D61" s="15">
        <v>2020</v>
      </c>
      <c r="E61" s="16">
        <v>9604</v>
      </c>
      <c r="F61" s="17"/>
      <c r="G61" s="16">
        <v>731</v>
      </c>
      <c r="H61" s="17"/>
      <c r="I61" s="16">
        <v>643</v>
      </c>
      <c r="J61" s="17"/>
      <c r="K61" s="16">
        <v>719</v>
      </c>
      <c r="L61" s="17"/>
      <c r="M61" s="16">
        <v>518</v>
      </c>
      <c r="N61" s="17"/>
      <c r="O61" s="16">
        <v>560</v>
      </c>
      <c r="P61" s="17"/>
      <c r="Q61" s="16">
        <v>538</v>
      </c>
      <c r="R61" s="17"/>
      <c r="S61" s="16">
        <v>621</v>
      </c>
      <c r="T61" s="17"/>
      <c r="U61" s="16">
        <v>853</v>
      </c>
      <c r="V61" s="17"/>
      <c r="W61" s="16">
        <v>1145</v>
      </c>
      <c r="X61" s="17"/>
      <c r="Y61" s="16">
        <v>1277</v>
      </c>
      <c r="Z61" s="17"/>
      <c r="AA61" s="16">
        <v>1017</v>
      </c>
      <c r="AB61" s="18"/>
      <c r="AC61" s="16">
        <v>880</v>
      </c>
      <c r="AD61" s="18"/>
    </row>
    <row r="62" spans="1:30" ht="11.25" x14ac:dyDescent="0.2">
      <c r="C62" s="14"/>
      <c r="D62" s="15">
        <v>2021</v>
      </c>
      <c r="E62" s="16"/>
      <c r="F62" s="17"/>
      <c r="G62" s="16">
        <v>639</v>
      </c>
      <c r="H62" s="17"/>
      <c r="I62" s="16">
        <v>613</v>
      </c>
      <c r="J62" s="17"/>
      <c r="K62" s="16">
        <v>782</v>
      </c>
      <c r="L62" s="17"/>
      <c r="M62" s="16">
        <v>585</v>
      </c>
      <c r="N62" s="17"/>
      <c r="O62" s="16">
        <v>661</v>
      </c>
      <c r="P62" s="17"/>
      <c r="Q62" s="16">
        <v>703</v>
      </c>
      <c r="R62" s="17"/>
      <c r="S62" s="16">
        <v>855</v>
      </c>
      <c r="T62" s="17" t="s">
        <v>24</v>
      </c>
      <c r="U62" s="16">
        <v>1015</v>
      </c>
      <c r="V62" s="17"/>
      <c r="W62" s="16"/>
      <c r="X62" s="17"/>
      <c r="Y62" s="16"/>
      <c r="Z62" s="17"/>
      <c r="AA62" s="16"/>
      <c r="AB62" s="18"/>
      <c r="AC62" s="16"/>
      <c r="AD62" s="18"/>
    </row>
    <row r="63" spans="1:30" ht="31.9" customHeight="1" x14ac:dyDescent="0.2">
      <c r="A63" s="27" t="s">
        <v>54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/>
      <c r="F64" s="17"/>
      <c r="G64" s="20">
        <v>35.4</v>
      </c>
      <c r="H64" s="22"/>
      <c r="I64" s="20">
        <v>31.4</v>
      </c>
      <c r="J64" s="21"/>
      <c r="K64" s="20">
        <v>34</v>
      </c>
      <c r="L64" s="22"/>
      <c r="M64" s="20">
        <v>22.3</v>
      </c>
      <c r="N64" s="22"/>
      <c r="O64" s="25">
        <v>24.2</v>
      </c>
      <c r="P64" s="21"/>
      <c r="Q64" s="20">
        <v>31.4</v>
      </c>
      <c r="R64" s="22"/>
      <c r="S64" s="25">
        <v>44.7</v>
      </c>
      <c r="T64" s="21" t="s">
        <v>24</v>
      </c>
      <c r="U64" s="20">
        <v>52.8</v>
      </c>
      <c r="V64" s="22"/>
      <c r="W64" s="25"/>
      <c r="X64" s="21"/>
      <c r="Y64" s="20"/>
      <c r="Z64" s="22"/>
      <c r="AA64" s="25"/>
      <c r="AB64" s="24"/>
      <c r="AC64" s="25"/>
      <c r="AD64" s="24"/>
    </row>
    <row r="65" spans="1:30" ht="21.4" customHeight="1" x14ac:dyDescent="0.2">
      <c r="A65" s="27" t="s">
        <v>55</v>
      </c>
      <c r="C65" s="14" t="s">
        <v>46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/>
      <c r="F66" s="17"/>
      <c r="G66" s="16">
        <v>2783</v>
      </c>
      <c r="H66" s="17"/>
      <c r="I66" s="16">
        <v>2426</v>
      </c>
      <c r="J66" s="17"/>
      <c r="K66" s="16">
        <v>3377</v>
      </c>
      <c r="L66" s="17"/>
      <c r="M66" s="16">
        <v>2686</v>
      </c>
      <c r="N66" s="17"/>
      <c r="O66" s="16">
        <v>1895</v>
      </c>
      <c r="P66" s="17"/>
      <c r="Q66" s="16">
        <v>1573</v>
      </c>
      <c r="R66" s="17"/>
      <c r="S66" s="16">
        <v>6818</v>
      </c>
      <c r="T66" s="17"/>
      <c r="U66" s="16">
        <v>7385</v>
      </c>
      <c r="V66" s="17"/>
      <c r="W66" s="16"/>
      <c r="X66" s="17"/>
      <c r="Y66" s="16"/>
      <c r="Z66" s="17"/>
      <c r="AA66" s="16"/>
      <c r="AB66" s="18"/>
      <c r="AC66" s="16"/>
      <c r="AD66" s="18"/>
    </row>
    <row r="67" spans="1:30" ht="31.9" customHeight="1" x14ac:dyDescent="0.2">
      <c r="A67" s="26" t="s">
        <v>56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83.5</v>
      </c>
      <c r="T67" s="22"/>
      <c r="U67" s="20">
        <v>53.7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/>
      <c r="F68" s="29"/>
      <c r="G68" s="20">
        <v>11.7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>
        <v>9.4</v>
      </c>
      <c r="P68" s="21"/>
      <c r="Q68" s="25">
        <v>52.6</v>
      </c>
      <c r="R68" s="21"/>
      <c r="S68" s="20">
        <v>79.3</v>
      </c>
      <c r="T68" s="22" t="s">
        <v>24</v>
      </c>
      <c r="U68" s="25">
        <v>58.2</v>
      </c>
      <c r="V68" s="21"/>
      <c r="W68" s="25"/>
      <c r="X68" s="21"/>
      <c r="Y68" s="25"/>
      <c r="Z68" s="21"/>
      <c r="AA68" s="20"/>
      <c r="AB68" s="23"/>
      <c r="AC68" s="20"/>
      <c r="AD68" s="23"/>
    </row>
    <row r="69" spans="1:30" ht="31.9" customHeight="1" x14ac:dyDescent="0.2">
      <c r="A69" s="46" t="s">
        <v>57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/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>
        <v>20.100000000000001</v>
      </c>
      <c r="P70" s="21"/>
      <c r="Q70" s="25">
        <v>25.4</v>
      </c>
      <c r="R70" s="21"/>
      <c r="S70" s="20">
        <v>19.399999999999999</v>
      </c>
      <c r="T70" s="22"/>
      <c r="U70" s="25">
        <v>24.6</v>
      </c>
      <c r="V70" s="21"/>
      <c r="W70" s="20"/>
      <c r="X70" s="22"/>
      <c r="Y70" s="20"/>
      <c r="Z70" s="22"/>
      <c r="AA70" s="20"/>
      <c r="AB70" s="23"/>
      <c r="AC70" s="20"/>
      <c r="AD70" s="23"/>
    </row>
    <row r="71" spans="1:30" ht="31.9" customHeight="1" x14ac:dyDescent="0.2">
      <c r="A71" s="46" t="s">
        <v>58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/>
      <c r="F72" s="29"/>
      <c r="G72" s="16">
        <v>311</v>
      </c>
      <c r="H72" s="22"/>
      <c r="I72" s="16">
        <v>295</v>
      </c>
      <c r="J72" s="21"/>
      <c r="K72" s="16">
        <v>318</v>
      </c>
      <c r="L72" s="22"/>
      <c r="M72" s="16">
        <v>306</v>
      </c>
      <c r="N72" s="22"/>
      <c r="O72" s="16">
        <v>314</v>
      </c>
      <c r="P72" s="17"/>
      <c r="Q72" s="16">
        <v>296</v>
      </c>
      <c r="R72" s="17" t="s">
        <v>24</v>
      </c>
      <c r="S72" s="16">
        <v>304</v>
      </c>
      <c r="T72" s="17" t="s">
        <v>24</v>
      </c>
      <c r="U72" s="16">
        <v>292</v>
      </c>
      <c r="V72" s="22"/>
      <c r="W72" s="20"/>
      <c r="X72" s="22"/>
      <c r="Y72" s="20"/>
      <c r="Z72" s="22"/>
      <c r="AA72" s="20"/>
      <c r="AB72" s="23"/>
      <c r="AC72" s="20"/>
      <c r="AD72" s="23"/>
    </row>
    <row r="73" spans="1:30" ht="31.9" customHeight="1" x14ac:dyDescent="0.2">
      <c r="C73" s="14" t="s">
        <v>53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/>
      <c r="F74" s="17"/>
      <c r="G74" s="16">
        <v>3041</v>
      </c>
      <c r="H74" s="17"/>
      <c r="I74" s="16">
        <v>2801</v>
      </c>
      <c r="J74" s="17"/>
      <c r="K74" s="16">
        <v>3010</v>
      </c>
      <c r="L74" s="17"/>
      <c r="M74" s="16">
        <v>2901</v>
      </c>
      <c r="N74" s="17"/>
      <c r="O74" s="16">
        <v>2974</v>
      </c>
      <c r="P74" s="17"/>
      <c r="Q74" s="16">
        <v>2812</v>
      </c>
      <c r="R74" s="17" t="s">
        <v>24</v>
      </c>
      <c r="S74" s="16">
        <v>2898</v>
      </c>
      <c r="T74" s="17" t="s">
        <v>24</v>
      </c>
      <c r="U74" s="16">
        <v>2783</v>
      </c>
      <c r="V74" s="17"/>
      <c r="W74" s="16"/>
      <c r="X74" s="17"/>
      <c r="Y74" s="16"/>
      <c r="Z74" s="17"/>
      <c r="AA74" s="16"/>
      <c r="AB74" s="18"/>
      <c r="AC74" s="16"/>
      <c r="AD74" s="18"/>
    </row>
    <row r="75" spans="1:30" ht="31.9" customHeight="1" x14ac:dyDescent="0.2">
      <c r="A75" s="27" t="s">
        <v>59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/>
      <c r="F76" s="17"/>
      <c r="G76" s="20">
        <v>15.5</v>
      </c>
      <c r="H76" s="22"/>
      <c r="I76" s="20">
        <v>15.6</v>
      </c>
      <c r="J76" s="22"/>
      <c r="K76" s="20">
        <v>18.3</v>
      </c>
      <c r="L76" s="22"/>
      <c r="M76" s="20">
        <v>17.100000000000001</v>
      </c>
      <c r="N76" s="22"/>
      <c r="O76" s="20">
        <v>19.7</v>
      </c>
      <c r="P76" s="22"/>
      <c r="Q76" s="20">
        <v>21.1</v>
      </c>
      <c r="R76" s="22" t="s">
        <v>24</v>
      </c>
      <c r="S76" s="20">
        <v>20.9</v>
      </c>
      <c r="T76" s="22"/>
      <c r="U76" s="20">
        <v>20.100000000000001</v>
      </c>
      <c r="V76" s="22"/>
      <c r="W76" s="20"/>
      <c r="X76" s="22"/>
      <c r="Y76" s="20"/>
      <c r="Z76" s="22"/>
      <c r="AA76" s="20"/>
      <c r="AB76" s="23"/>
      <c r="AC76" s="20"/>
      <c r="AD76" s="18"/>
    </row>
    <row r="77" spans="1:30" ht="31.9" customHeight="1" x14ac:dyDescent="0.2">
      <c r="C77" s="14" t="s">
        <v>53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/>
      <c r="F78" s="17"/>
      <c r="G78" s="16">
        <v>155</v>
      </c>
      <c r="H78" s="17"/>
      <c r="I78" s="16">
        <v>156</v>
      </c>
      <c r="J78" s="17"/>
      <c r="K78" s="16">
        <v>185</v>
      </c>
      <c r="L78" s="17"/>
      <c r="M78" s="16">
        <v>170</v>
      </c>
      <c r="N78" s="17"/>
      <c r="O78" s="16">
        <v>196</v>
      </c>
      <c r="P78" s="17"/>
      <c r="Q78" s="16">
        <v>210</v>
      </c>
      <c r="R78" s="17"/>
      <c r="S78" s="16">
        <v>209</v>
      </c>
      <c r="T78" s="17"/>
      <c r="U78" s="16">
        <v>201</v>
      </c>
      <c r="V78" s="17"/>
      <c r="W78" s="16"/>
      <c r="X78" s="17"/>
      <c r="Y78" s="16"/>
      <c r="Z78" s="17"/>
      <c r="AA78" s="16"/>
      <c r="AB78" s="18"/>
      <c r="AC78" s="16"/>
      <c r="AD78" s="18"/>
    </row>
    <row r="79" spans="1:30" ht="31.9" customHeight="1" x14ac:dyDescent="0.2">
      <c r="A79" s="46" t="s">
        <v>60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/>
      <c r="F80" s="29"/>
      <c r="G80" s="20">
        <v>17.3</v>
      </c>
      <c r="H80" s="22"/>
      <c r="I80" s="20">
        <v>13.5</v>
      </c>
      <c r="J80" s="22"/>
      <c r="K80" s="20">
        <v>16.7</v>
      </c>
      <c r="L80" s="22"/>
      <c r="M80" s="20">
        <v>17.8</v>
      </c>
      <c r="N80" s="22"/>
      <c r="O80" s="20">
        <v>19</v>
      </c>
      <c r="P80" s="22"/>
      <c r="Q80" s="25">
        <v>18.8</v>
      </c>
      <c r="R80" s="21"/>
      <c r="S80" s="20">
        <v>16.399999999999999</v>
      </c>
      <c r="T80" s="22" t="s">
        <v>24</v>
      </c>
      <c r="U80" s="25">
        <v>14.4</v>
      </c>
      <c r="V80" s="21"/>
      <c r="W80" s="20"/>
      <c r="X80" s="22"/>
      <c r="Y80" s="25"/>
      <c r="Z80" s="21"/>
      <c r="AA80" s="20"/>
      <c r="AB80" s="23"/>
      <c r="AC80" s="20"/>
      <c r="AD80" s="23"/>
    </row>
    <row r="81" spans="1:30" ht="31.9" customHeight="1" x14ac:dyDescent="0.2">
      <c r="A81" s="46" t="s">
        <v>61</v>
      </c>
      <c r="C81" s="14" t="s">
        <v>20</v>
      </c>
      <c r="D81" s="15">
        <v>2020</v>
      </c>
      <c r="E81" s="28">
        <v>249</v>
      </c>
      <c r="F81" s="29"/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/>
      <c r="F82" s="29"/>
      <c r="G82" s="20">
        <v>23.9</v>
      </c>
      <c r="H82" s="22"/>
      <c r="I82" s="20">
        <v>19.899999999999999</v>
      </c>
      <c r="J82" s="21"/>
      <c r="K82" s="20">
        <v>21</v>
      </c>
      <c r="L82" s="22"/>
      <c r="M82" s="20">
        <v>21.5</v>
      </c>
      <c r="N82" s="22"/>
      <c r="O82" s="20">
        <v>19.7</v>
      </c>
      <c r="P82" s="22"/>
      <c r="Q82" s="25">
        <v>17.7</v>
      </c>
      <c r="R82" s="21" t="s">
        <v>24</v>
      </c>
      <c r="S82" s="25">
        <v>18.2</v>
      </c>
      <c r="T82" s="21" t="s">
        <v>24</v>
      </c>
      <c r="U82" s="25">
        <v>17.899999999999999</v>
      </c>
      <c r="V82" s="21"/>
      <c r="W82" s="20"/>
      <c r="X82" s="22"/>
      <c r="Y82" s="20"/>
      <c r="Z82" s="22"/>
      <c r="AA82" s="20"/>
      <c r="AB82" s="23"/>
      <c r="AC82" s="20"/>
      <c r="AD82" s="23"/>
    </row>
    <row r="83" spans="1:30" ht="42.6" customHeight="1" x14ac:dyDescent="0.2">
      <c r="A83" s="47" t="s">
        <v>62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/>
      <c r="F84" s="29"/>
      <c r="G84" s="20">
        <v>40.799999999999997</v>
      </c>
      <c r="H84" s="22"/>
      <c r="I84" s="20">
        <v>39.299999999999997</v>
      </c>
      <c r="J84" s="22"/>
      <c r="K84" s="20">
        <v>47.7</v>
      </c>
      <c r="L84" s="22"/>
      <c r="M84" s="20">
        <v>38.700000000000003</v>
      </c>
      <c r="N84" s="21"/>
      <c r="O84" s="20">
        <v>43.1</v>
      </c>
      <c r="P84" s="22"/>
      <c r="Q84" s="20">
        <v>39.799999999999997</v>
      </c>
      <c r="R84" s="22"/>
      <c r="S84" s="20">
        <v>39</v>
      </c>
      <c r="T84" s="22" t="s">
        <v>24</v>
      </c>
      <c r="U84" s="20">
        <v>42.3</v>
      </c>
      <c r="V84" s="22"/>
      <c r="W84" s="20"/>
      <c r="X84" s="22"/>
      <c r="Y84" s="25"/>
      <c r="Z84" s="21"/>
      <c r="AA84" s="20"/>
      <c r="AB84" s="23"/>
      <c r="AC84" s="20"/>
      <c r="AD84" s="23"/>
    </row>
    <row r="85" spans="1:30" ht="31.9" customHeight="1" x14ac:dyDescent="0.2">
      <c r="A85" s="46" t="s">
        <v>63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/>
      <c r="F86" s="29"/>
      <c r="G86" s="20">
        <v>29.1</v>
      </c>
      <c r="H86" s="21"/>
      <c r="I86" s="20">
        <v>26.8</v>
      </c>
      <c r="J86" s="21"/>
      <c r="K86" s="20">
        <v>31.8</v>
      </c>
      <c r="L86" s="21"/>
      <c r="M86" s="20">
        <v>30.4</v>
      </c>
      <c r="N86" s="21"/>
      <c r="O86" s="20">
        <v>29.8</v>
      </c>
      <c r="P86" s="22"/>
      <c r="Q86" s="20">
        <v>29</v>
      </c>
      <c r="R86" s="22"/>
      <c r="S86" s="25">
        <v>26.8</v>
      </c>
      <c r="T86" s="21" t="s">
        <v>24</v>
      </c>
      <c r="U86" s="25">
        <v>30.9</v>
      </c>
      <c r="V86" s="21"/>
      <c r="W86" s="20"/>
      <c r="X86" s="22"/>
      <c r="Y86" s="20"/>
      <c r="Z86" s="22"/>
      <c r="AA86" s="20"/>
      <c r="AB86" s="23"/>
      <c r="AC86" s="20"/>
      <c r="AD86" s="23"/>
    </row>
    <row r="87" spans="1:30" ht="31.9" customHeight="1" x14ac:dyDescent="0.2">
      <c r="A87" s="46" t="s">
        <v>64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/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>
        <v>32.9</v>
      </c>
      <c r="P88" s="49"/>
      <c r="Q88" s="30">
        <v>34.4</v>
      </c>
      <c r="R88" s="29"/>
      <c r="S88" s="50">
        <v>33.4</v>
      </c>
      <c r="T88" s="49"/>
      <c r="U88" s="30">
        <v>31.2</v>
      </c>
      <c r="V88" s="29"/>
      <c r="W88" s="50"/>
      <c r="X88" s="49"/>
      <c r="Y88" s="30"/>
      <c r="Z88" s="29"/>
      <c r="AA88" s="30"/>
      <c r="AB88" s="39"/>
      <c r="AC88" s="30"/>
    </row>
    <row r="89" spans="1:30" ht="31.9" customHeight="1" x14ac:dyDescent="0.2">
      <c r="C89" s="14" t="s">
        <v>53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/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>
        <v>318</v>
      </c>
      <c r="P90" s="17"/>
      <c r="Q90" s="16">
        <v>333</v>
      </c>
      <c r="R90" s="17"/>
      <c r="S90" s="16">
        <v>320</v>
      </c>
      <c r="T90" s="17"/>
      <c r="U90" s="16">
        <v>301</v>
      </c>
      <c r="V90" s="17"/>
      <c r="W90" s="16"/>
      <c r="X90" s="17"/>
      <c r="Y90" s="16"/>
      <c r="Z90" s="17"/>
      <c r="AA90" s="16"/>
      <c r="AB90" s="18"/>
      <c r="AC90" s="16"/>
      <c r="AD90" s="18"/>
    </row>
    <row r="91" spans="1:30" ht="31.9" customHeight="1" x14ac:dyDescent="0.2">
      <c r="A91" s="51" t="s">
        <v>65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/>
      <c r="F92" s="17"/>
      <c r="G92" s="34">
        <v>15.9</v>
      </c>
      <c r="H92" s="29"/>
      <c r="I92" s="34">
        <v>15.4</v>
      </c>
      <c r="J92" s="29"/>
      <c r="K92" s="48">
        <v>19.3</v>
      </c>
      <c r="L92" s="49"/>
      <c r="M92" s="34">
        <v>18.899999999999999</v>
      </c>
      <c r="N92" s="29"/>
      <c r="O92" s="50">
        <v>21.8</v>
      </c>
      <c r="P92" s="49"/>
      <c r="Q92" s="30">
        <v>29.2</v>
      </c>
      <c r="R92" s="29"/>
      <c r="S92" s="50">
        <v>25.1</v>
      </c>
      <c r="T92" s="49" t="s">
        <v>24</v>
      </c>
      <c r="U92" s="30">
        <v>19.3</v>
      </c>
      <c r="V92" s="29"/>
      <c r="W92" s="50"/>
      <c r="X92" s="49"/>
      <c r="Y92" s="30"/>
      <c r="Z92" s="29"/>
      <c r="AA92" s="30"/>
      <c r="AB92" s="39"/>
      <c r="AC92" s="30"/>
    </row>
    <row r="93" spans="1:30" ht="31.9" customHeight="1" x14ac:dyDescent="0.2">
      <c r="C93" s="14" t="s">
        <v>53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/>
      <c r="F94" s="17"/>
      <c r="G94" s="16">
        <v>156</v>
      </c>
      <c r="H94" s="17"/>
      <c r="I94" s="16">
        <v>152</v>
      </c>
      <c r="J94" s="17"/>
      <c r="K94" s="16">
        <v>190</v>
      </c>
      <c r="L94" s="17"/>
      <c r="M94" s="16">
        <v>188</v>
      </c>
      <c r="N94" s="17"/>
      <c r="O94" s="16">
        <v>217</v>
      </c>
      <c r="P94" s="17"/>
      <c r="Q94" s="16">
        <v>289</v>
      </c>
      <c r="R94" s="17"/>
      <c r="S94" s="16">
        <v>248</v>
      </c>
      <c r="T94" s="17" t="s">
        <v>24</v>
      </c>
      <c r="U94" s="16">
        <v>191</v>
      </c>
      <c r="V94" s="17"/>
      <c r="W94" s="16"/>
      <c r="X94" s="17"/>
      <c r="Y94" s="16"/>
      <c r="Z94" s="17"/>
      <c r="AA94" s="16"/>
      <c r="AB94" s="18"/>
      <c r="AC94" s="16"/>
      <c r="AD94" s="18"/>
    </row>
    <row r="95" spans="1:30" ht="31.9" customHeight="1" x14ac:dyDescent="0.2">
      <c r="A95" s="27" t="s">
        <v>66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/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>
        <v>137</v>
      </c>
      <c r="P96" s="49" t="s">
        <v>24</v>
      </c>
      <c r="Q96" s="30">
        <v>148</v>
      </c>
      <c r="R96" s="29"/>
      <c r="S96" s="50">
        <v>149</v>
      </c>
      <c r="T96" s="49"/>
      <c r="U96" s="30">
        <v>158</v>
      </c>
      <c r="V96" s="29"/>
      <c r="W96" s="50"/>
      <c r="X96" s="49"/>
      <c r="Y96" s="30"/>
      <c r="Z96" s="29"/>
      <c r="AA96" s="30"/>
      <c r="AB96" s="39"/>
      <c r="AC96" s="30"/>
    </row>
    <row r="97" spans="1:30" ht="31.9" customHeight="1" x14ac:dyDescent="0.2">
      <c r="A97" s="27" t="s">
        <v>67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/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>
        <v>14</v>
      </c>
      <c r="P98" s="54" t="s">
        <v>24</v>
      </c>
      <c r="Q98" s="30">
        <v>14.5</v>
      </c>
      <c r="R98" s="29"/>
      <c r="S98" s="50">
        <v>13.6</v>
      </c>
      <c r="T98" s="49"/>
      <c r="U98" s="57">
        <v>14.8</v>
      </c>
      <c r="V98" s="53"/>
      <c r="W98" s="56"/>
      <c r="X98" s="54"/>
      <c r="Y98" s="30"/>
      <c r="Z98" s="29"/>
      <c r="AA98" s="30"/>
      <c r="AB98" s="39"/>
      <c r="AC98" s="30"/>
    </row>
    <row r="99" spans="1:30" ht="21.4" customHeight="1" x14ac:dyDescent="0.2">
      <c r="A99" s="46" t="s">
        <v>68</v>
      </c>
      <c r="C99" s="14" t="s">
        <v>46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/>
      <c r="F100" s="17"/>
      <c r="G100" s="16">
        <v>1109</v>
      </c>
      <c r="H100" s="17"/>
      <c r="I100" s="16">
        <v>1080</v>
      </c>
      <c r="J100" s="17"/>
      <c r="K100" s="16">
        <v>1199</v>
      </c>
      <c r="L100" s="17"/>
      <c r="M100" s="16">
        <v>1040</v>
      </c>
      <c r="N100" s="17"/>
      <c r="O100" s="16">
        <v>1031</v>
      </c>
      <c r="P100" s="17" t="s">
        <v>24</v>
      </c>
      <c r="Q100" s="16">
        <v>977</v>
      </c>
      <c r="R100" s="17" t="s">
        <v>24</v>
      </c>
      <c r="S100" s="16">
        <v>742</v>
      </c>
      <c r="T100" s="17"/>
      <c r="U100" s="16">
        <v>843</v>
      </c>
      <c r="V100" s="17"/>
      <c r="W100" s="16"/>
      <c r="X100" s="17"/>
      <c r="Y100" s="16"/>
      <c r="Z100" s="17"/>
      <c r="AA100" s="16"/>
      <c r="AB100" s="18"/>
      <c r="AC100" s="16"/>
      <c r="AD100" s="18"/>
    </row>
    <row r="101" spans="1:30" ht="21.4" customHeight="1" x14ac:dyDescent="0.2">
      <c r="A101" s="46" t="s">
        <v>69</v>
      </c>
      <c r="C101" s="14" t="s">
        <v>46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/>
      <c r="F102" s="17"/>
      <c r="G102" s="16">
        <v>1443</v>
      </c>
      <c r="H102" s="17"/>
      <c r="I102" s="16">
        <v>1699</v>
      </c>
      <c r="J102" s="17"/>
      <c r="K102" s="16">
        <v>2034</v>
      </c>
      <c r="L102" s="17"/>
      <c r="M102" s="16">
        <v>1267</v>
      </c>
      <c r="N102" s="17"/>
      <c r="O102" s="16">
        <v>1237</v>
      </c>
      <c r="P102" s="17"/>
      <c r="Q102" s="16">
        <v>1148</v>
      </c>
      <c r="R102" s="17" t="s">
        <v>24</v>
      </c>
      <c r="S102" s="16">
        <v>946</v>
      </c>
      <c r="T102" s="17"/>
      <c r="U102" s="16">
        <v>1483</v>
      </c>
      <c r="V102" s="17"/>
      <c r="W102" s="16"/>
      <c r="X102" s="17"/>
      <c r="Y102" s="16"/>
      <c r="Z102" s="17"/>
      <c r="AA102" s="16"/>
      <c r="AB102" s="18"/>
      <c r="AC102" s="16"/>
      <c r="AD102" s="18"/>
    </row>
    <row r="103" spans="1:30" ht="21.4" customHeight="1" x14ac:dyDescent="0.2">
      <c r="A103" s="46" t="s">
        <v>70</v>
      </c>
      <c r="C103" s="14" t="s">
        <v>46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/>
      <c r="F104" s="17"/>
      <c r="G104" s="16">
        <v>299</v>
      </c>
      <c r="H104" s="17"/>
      <c r="I104" s="16">
        <v>259</v>
      </c>
      <c r="J104" s="17"/>
      <c r="K104" s="16">
        <v>457</v>
      </c>
      <c r="L104" s="17"/>
      <c r="M104" s="16">
        <v>375</v>
      </c>
      <c r="N104" s="17"/>
      <c r="O104" s="16">
        <v>301</v>
      </c>
      <c r="P104" s="17"/>
      <c r="Q104" s="16">
        <v>240</v>
      </c>
      <c r="R104" s="17" t="s">
        <v>24</v>
      </c>
      <c r="S104" s="16">
        <v>220</v>
      </c>
      <c r="T104" s="17"/>
      <c r="U104" s="16">
        <v>348</v>
      </c>
      <c r="V104" s="17"/>
      <c r="W104" s="16"/>
      <c r="X104" s="17"/>
      <c r="Y104" s="16"/>
      <c r="Z104" s="17"/>
      <c r="AA104" s="16"/>
      <c r="AB104" s="18"/>
      <c r="AC104" s="16"/>
      <c r="AD104" s="18"/>
    </row>
    <row r="105" spans="1:30" ht="31.9" customHeight="1" x14ac:dyDescent="0.2">
      <c r="A105" s="46" t="s">
        <v>71</v>
      </c>
      <c r="C105" s="14" t="s">
        <v>20</v>
      </c>
      <c r="D105" s="15">
        <v>2020</v>
      </c>
      <c r="E105" s="28">
        <v>968</v>
      </c>
      <c r="F105" s="31"/>
      <c r="G105" s="20">
        <v>84.3</v>
      </c>
      <c r="H105" s="22"/>
      <c r="I105" s="20">
        <v>82.9</v>
      </c>
      <c r="J105" s="21"/>
      <c r="K105" s="20">
        <v>81.2</v>
      </c>
      <c r="L105" s="21"/>
      <c r="M105" s="20">
        <v>67.2</v>
      </c>
      <c r="N105" s="21"/>
      <c r="O105" s="20">
        <v>71.7</v>
      </c>
      <c r="P105" s="22"/>
      <c r="Q105" s="20">
        <v>77.099999999999994</v>
      </c>
      <c r="R105" s="22"/>
      <c r="S105" s="20">
        <v>85.1</v>
      </c>
      <c r="T105" s="22"/>
      <c r="U105" s="20">
        <v>84.3</v>
      </c>
      <c r="V105" s="21"/>
      <c r="W105" s="20">
        <v>84.9</v>
      </c>
      <c r="X105" s="22"/>
      <c r="Y105" s="20">
        <v>85</v>
      </c>
      <c r="Z105" s="21"/>
      <c r="AA105" s="20">
        <v>78.099999999999994</v>
      </c>
      <c r="AB105" s="24"/>
      <c r="AC105" s="20">
        <v>80.400000000000006</v>
      </c>
      <c r="AD105" s="23"/>
    </row>
    <row r="106" spans="1:30" ht="11.25" x14ac:dyDescent="0.2">
      <c r="C106" s="14"/>
      <c r="D106" s="15">
        <v>2021</v>
      </c>
      <c r="E106" s="28"/>
      <c r="F106" s="31"/>
      <c r="G106" s="20">
        <v>76.3</v>
      </c>
      <c r="H106" s="22"/>
      <c r="I106" s="20">
        <v>71.900000000000006</v>
      </c>
      <c r="J106" s="21"/>
      <c r="K106" s="20">
        <v>86</v>
      </c>
      <c r="L106" s="22" t="s">
        <v>24</v>
      </c>
      <c r="M106" s="20">
        <v>78.400000000000006</v>
      </c>
      <c r="N106" s="21"/>
      <c r="O106" s="20">
        <v>78.099999999999994</v>
      </c>
      <c r="P106" s="22" t="s">
        <v>24</v>
      </c>
      <c r="Q106" s="20">
        <v>79.099999999999994</v>
      </c>
      <c r="R106" s="22" t="s">
        <v>24</v>
      </c>
      <c r="S106" s="20">
        <v>70.2</v>
      </c>
      <c r="T106" s="22" t="s">
        <v>24</v>
      </c>
      <c r="U106" s="25">
        <v>83.6</v>
      </c>
      <c r="V106" s="21"/>
      <c r="W106" s="25"/>
      <c r="X106" s="21"/>
      <c r="Y106" s="25"/>
      <c r="Z106" s="21"/>
      <c r="AA106" s="20"/>
      <c r="AB106" s="23"/>
      <c r="AC106" s="20"/>
      <c r="AD106" s="23"/>
    </row>
    <row r="107" spans="1:30" ht="10.15" customHeight="1" x14ac:dyDescent="0.2">
      <c r="A107" s="40" t="s">
        <v>41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72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/>
      <c r="F109" s="29"/>
      <c r="G109" s="20">
        <v>4.5999999999999996</v>
      </c>
      <c r="H109" s="21"/>
      <c r="I109" s="20">
        <v>4.5999999999999996</v>
      </c>
      <c r="J109" s="22"/>
      <c r="K109" s="20">
        <v>5.3</v>
      </c>
      <c r="L109" s="22"/>
      <c r="M109" s="20">
        <v>5.2</v>
      </c>
      <c r="N109" s="22"/>
      <c r="O109" s="25">
        <v>5</v>
      </c>
      <c r="P109" s="21"/>
      <c r="Q109" s="20">
        <v>5.0999999999999996</v>
      </c>
      <c r="R109" s="22"/>
      <c r="S109" s="20">
        <v>5</v>
      </c>
      <c r="T109" s="22"/>
      <c r="U109" s="20">
        <v>5.2</v>
      </c>
      <c r="V109" s="22"/>
      <c r="W109" s="20"/>
      <c r="X109" s="22"/>
      <c r="Y109" s="20"/>
      <c r="Z109" s="22"/>
      <c r="AA109" s="25"/>
      <c r="AB109" s="24"/>
      <c r="AC109" s="25"/>
      <c r="AD109" s="23"/>
    </row>
    <row r="110" spans="1:30" ht="31.9" customHeight="1" x14ac:dyDescent="0.2">
      <c r="A110" s="58" t="s">
        <v>73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/>
      <c r="F111" s="29"/>
      <c r="G111" s="20">
        <v>37.1</v>
      </c>
      <c r="H111" s="21"/>
      <c r="I111" s="20">
        <v>35.5</v>
      </c>
      <c r="J111" s="22"/>
      <c r="K111" s="20">
        <v>42.8</v>
      </c>
      <c r="L111" s="22"/>
      <c r="M111" s="20">
        <v>39.799999999999997</v>
      </c>
      <c r="N111" s="22"/>
      <c r="O111" s="20">
        <v>37.799999999999997</v>
      </c>
      <c r="P111" s="22"/>
      <c r="Q111" s="20">
        <v>38.700000000000003</v>
      </c>
      <c r="R111" s="22" t="s">
        <v>24</v>
      </c>
      <c r="S111" s="20">
        <v>38.1</v>
      </c>
      <c r="T111" s="22" t="s">
        <v>24</v>
      </c>
      <c r="U111" s="20">
        <v>39.5</v>
      </c>
      <c r="V111" s="22"/>
      <c r="W111" s="20"/>
      <c r="X111" s="22"/>
      <c r="Y111" s="25"/>
      <c r="Z111" s="21"/>
      <c r="AA111" s="20"/>
      <c r="AB111" s="23"/>
      <c r="AC111" s="20"/>
      <c r="AD111" s="23"/>
    </row>
    <row r="112" spans="1:30" ht="31.9" customHeight="1" x14ac:dyDescent="0.2">
      <c r="A112" s="27" t="s">
        <v>74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/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>
        <v>13.2</v>
      </c>
      <c r="P113" s="22"/>
      <c r="Q113" s="20">
        <v>13.1</v>
      </c>
      <c r="R113" s="22"/>
      <c r="S113" s="25">
        <v>9.6</v>
      </c>
      <c r="T113" s="21"/>
      <c r="U113" s="20">
        <v>11.6</v>
      </c>
      <c r="V113" s="22"/>
      <c r="W113" s="25"/>
      <c r="X113" s="21"/>
      <c r="Y113" s="20"/>
      <c r="Z113" s="22"/>
      <c r="AA113" s="20"/>
      <c r="AB113" s="23"/>
      <c r="AC113" s="20"/>
      <c r="AD113" s="23"/>
    </row>
    <row r="114" spans="1:30" ht="31.9" customHeight="1" x14ac:dyDescent="0.2">
      <c r="A114" s="46" t="s">
        <v>75</v>
      </c>
      <c r="C114" s="14" t="s">
        <v>20</v>
      </c>
      <c r="D114" s="15">
        <v>2020</v>
      </c>
      <c r="E114" s="16">
        <v>1992</v>
      </c>
      <c r="F114" s="17"/>
      <c r="G114" s="20">
        <v>28</v>
      </c>
      <c r="H114" s="17"/>
      <c r="I114" s="59" t="s">
        <v>76</v>
      </c>
      <c r="J114" s="60"/>
      <c r="K114" s="16">
        <v>110</v>
      </c>
      <c r="L114" s="22"/>
      <c r="M114" s="20">
        <v>39.299999999999997</v>
      </c>
      <c r="N114" s="22"/>
      <c r="O114" s="20">
        <v>21.2</v>
      </c>
      <c r="P114" s="22"/>
      <c r="Q114" s="20">
        <v>23.8</v>
      </c>
      <c r="R114" s="22"/>
      <c r="S114" s="59" t="s">
        <v>76</v>
      </c>
      <c r="T114" s="60"/>
      <c r="U114" s="25" t="s">
        <v>76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479</v>
      </c>
      <c r="AD114" s="18"/>
    </row>
    <row r="115" spans="1:30" ht="11.25" x14ac:dyDescent="0.2">
      <c r="C115" s="14"/>
      <c r="D115" s="15">
        <v>2021</v>
      </c>
      <c r="E115" s="16"/>
      <c r="F115" s="17"/>
      <c r="G115" s="16">
        <v>106</v>
      </c>
      <c r="H115" s="21"/>
      <c r="I115" s="59" t="s">
        <v>76</v>
      </c>
      <c r="J115" s="60"/>
      <c r="K115" s="20">
        <v>60.2</v>
      </c>
      <c r="L115" s="22"/>
      <c r="M115" s="20">
        <v>18</v>
      </c>
      <c r="N115" s="22"/>
      <c r="O115" s="20">
        <v>44.8</v>
      </c>
      <c r="P115" s="22"/>
      <c r="Q115" s="20">
        <v>8.4</v>
      </c>
      <c r="R115" s="22"/>
      <c r="S115" s="59" t="s">
        <v>76</v>
      </c>
      <c r="T115" s="60"/>
      <c r="U115" s="59" t="s">
        <v>76</v>
      </c>
      <c r="V115" s="60"/>
      <c r="W115" s="16"/>
      <c r="X115" s="17"/>
      <c r="Y115" s="16"/>
      <c r="Z115" s="17"/>
      <c r="AA115" s="16"/>
      <c r="AB115" s="18"/>
      <c r="AC115" s="16"/>
      <c r="AD115" s="18"/>
    </row>
    <row r="116" spans="1:30" ht="31.9" customHeight="1" x14ac:dyDescent="0.2">
      <c r="A116" s="51" t="s">
        <v>77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/>
      <c r="F117" s="29"/>
      <c r="G117" s="20">
        <v>37.299999999999997</v>
      </c>
      <c r="H117" s="21"/>
      <c r="I117" s="20">
        <v>39.700000000000003</v>
      </c>
      <c r="J117" s="22"/>
      <c r="K117" s="20">
        <v>40</v>
      </c>
      <c r="L117" s="21"/>
      <c r="M117" s="20">
        <v>32.6</v>
      </c>
      <c r="N117" s="22"/>
      <c r="O117" s="20">
        <v>32.299999999999997</v>
      </c>
      <c r="P117" s="22"/>
      <c r="Q117" s="20">
        <v>33.299999999999997</v>
      </c>
      <c r="R117" s="22"/>
      <c r="S117" s="20">
        <v>31.2</v>
      </c>
      <c r="T117" s="22"/>
      <c r="U117" s="20">
        <v>36.9</v>
      </c>
      <c r="V117" s="22"/>
      <c r="W117" s="20"/>
      <c r="X117" s="22"/>
      <c r="Y117" s="20"/>
      <c r="Z117" s="22"/>
      <c r="AA117" s="20"/>
      <c r="AB117" s="23"/>
      <c r="AC117" s="20"/>
      <c r="AD117" s="23"/>
    </row>
    <row r="118" spans="1:30" ht="10.15" customHeight="1" x14ac:dyDescent="0.2">
      <c r="A118" s="61" t="s">
        <v>41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78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/>
      <c r="F120" s="29"/>
      <c r="G120" s="20">
        <v>24.6</v>
      </c>
      <c r="H120" s="22"/>
      <c r="I120" s="20">
        <v>26.8</v>
      </c>
      <c r="J120" s="21"/>
      <c r="K120" s="20">
        <v>28.6</v>
      </c>
      <c r="L120" s="21"/>
      <c r="M120" s="20">
        <v>24.5</v>
      </c>
      <c r="N120" s="22"/>
      <c r="O120" s="20">
        <v>24</v>
      </c>
      <c r="P120" s="22"/>
      <c r="Q120" s="20">
        <v>25</v>
      </c>
      <c r="R120" s="22"/>
      <c r="S120" s="20">
        <v>23.2</v>
      </c>
      <c r="T120" s="22"/>
      <c r="U120" s="20">
        <v>26.4</v>
      </c>
      <c r="V120" s="22"/>
      <c r="W120" s="20"/>
      <c r="X120" s="22"/>
      <c r="Y120" s="20"/>
      <c r="Z120" s="22"/>
      <c r="AA120" s="20"/>
      <c r="AB120" s="23"/>
      <c r="AC120" s="20"/>
      <c r="AD120" s="23"/>
    </row>
    <row r="121" spans="1:30" ht="31.9" customHeight="1" x14ac:dyDescent="0.2">
      <c r="A121" s="42" t="s">
        <v>79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/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/>
      <c r="M122" s="20">
        <v>3</v>
      </c>
      <c r="N122" s="22"/>
      <c r="O122" s="25">
        <v>2.6</v>
      </c>
      <c r="P122" s="21"/>
      <c r="Q122" s="20">
        <v>3.3</v>
      </c>
      <c r="R122" s="22"/>
      <c r="S122" s="25">
        <v>2.6</v>
      </c>
      <c r="T122" s="21"/>
      <c r="U122" s="20">
        <v>3.8</v>
      </c>
      <c r="V122" s="22"/>
      <c r="W122" s="25"/>
      <c r="X122" s="21"/>
      <c r="Y122" s="20"/>
      <c r="Z122" s="22"/>
      <c r="AA122" s="20"/>
      <c r="AB122" s="23"/>
      <c r="AC122" s="20"/>
      <c r="AD122" s="24"/>
    </row>
    <row r="123" spans="1:30" ht="42.6" customHeight="1" x14ac:dyDescent="0.2">
      <c r="A123" s="46" t="s">
        <v>80</v>
      </c>
      <c r="C123" s="14" t="s">
        <v>81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/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>
        <v>25.1</v>
      </c>
      <c r="P124" s="22"/>
      <c r="Q124" s="25">
        <v>28.4</v>
      </c>
      <c r="R124" s="21"/>
      <c r="S124" s="25">
        <v>29.4</v>
      </c>
      <c r="T124" s="21" t="s">
        <v>24</v>
      </c>
      <c r="U124" s="20">
        <v>29.2</v>
      </c>
      <c r="V124" s="22"/>
      <c r="W124" s="20"/>
      <c r="X124" s="22"/>
      <c r="Y124" s="20"/>
      <c r="Z124" s="22"/>
      <c r="AA124" s="20"/>
      <c r="AB124" s="23"/>
      <c r="AC124" s="20"/>
      <c r="AD124" s="24"/>
    </row>
    <row r="125" spans="1:30" ht="21.4" customHeight="1" x14ac:dyDescent="0.2">
      <c r="A125" s="46" t="s">
        <v>33</v>
      </c>
      <c r="C125" s="14" t="s">
        <v>46</v>
      </c>
      <c r="D125" s="15">
        <v>2020</v>
      </c>
      <c r="E125" s="16">
        <v>9637</v>
      </c>
      <c r="F125" s="17"/>
      <c r="G125" s="16">
        <v>563</v>
      </c>
      <c r="H125" s="17"/>
      <c r="I125" s="16">
        <v>854</v>
      </c>
      <c r="J125" s="17"/>
      <c r="K125" s="16">
        <v>1370</v>
      </c>
      <c r="L125" s="17"/>
      <c r="M125" s="16">
        <v>425</v>
      </c>
      <c r="N125" s="17"/>
      <c r="O125" s="16">
        <v>497</v>
      </c>
      <c r="P125" s="17"/>
      <c r="Q125" s="16">
        <v>1270</v>
      </c>
      <c r="R125" s="17"/>
      <c r="S125" s="16">
        <v>1991</v>
      </c>
      <c r="T125" s="17"/>
      <c r="U125" s="16">
        <v>1033</v>
      </c>
      <c r="V125" s="17"/>
      <c r="W125" s="16">
        <v>645</v>
      </c>
      <c r="X125" s="17"/>
      <c r="Y125" s="16">
        <v>244</v>
      </c>
      <c r="Z125" s="17"/>
      <c r="AA125" s="16">
        <v>433</v>
      </c>
      <c r="AB125" s="18"/>
      <c r="AC125" s="16">
        <v>312</v>
      </c>
      <c r="AD125" s="18"/>
    </row>
    <row r="126" spans="1:30" ht="11.25" x14ac:dyDescent="0.2">
      <c r="A126" s="62"/>
      <c r="C126" s="14"/>
      <c r="D126" s="15">
        <v>2021</v>
      </c>
      <c r="E126" s="16"/>
      <c r="F126" s="17"/>
      <c r="G126" s="16">
        <v>609</v>
      </c>
      <c r="H126" s="17"/>
      <c r="I126" s="16">
        <v>861</v>
      </c>
      <c r="J126" s="17"/>
      <c r="K126" s="16">
        <v>960</v>
      </c>
      <c r="L126" s="17"/>
      <c r="M126" s="16">
        <v>1288</v>
      </c>
      <c r="N126" s="17"/>
      <c r="O126" s="16">
        <v>882</v>
      </c>
      <c r="P126" s="17"/>
      <c r="Q126" s="16">
        <v>1005</v>
      </c>
      <c r="R126" s="17"/>
      <c r="S126" s="16">
        <v>1381</v>
      </c>
      <c r="T126" s="17"/>
      <c r="U126" s="16">
        <v>1444</v>
      </c>
      <c r="V126" s="17"/>
      <c r="W126" s="16"/>
      <c r="X126" s="17"/>
      <c r="Y126" s="16"/>
      <c r="Z126" s="17"/>
      <c r="AA126" s="16"/>
      <c r="AB126" s="18"/>
      <c r="AC126" s="16"/>
      <c r="AD126" s="18"/>
    </row>
    <row r="127" spans="1:30" ht="21.4" customHeight="1" x14ac:dyDescent="0.2">
      <c r="A127" s="46" t="s">
        <v>34</v>
      </c>
      <c r="C127" s="14" t="s">
        <v>46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/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>
        <v>18157</v>
      </c>
      <c r="P128" s="17"/>
      <c r="Q128" s="16">
        <v>19182</v>
      </c>
      <c r="R128" s="17"/>
      <c r="S128" s="16">
        <v>12987</v>
      </c>
      <c r="T128" s="17"/>
      <c r="U128" s="16">
        <v>19686</v>
      </c>
      <c r="V128" s="17"/>
      <c r="W128" s="16"/>
      <c r="X128" s="17"/>
      <c r="Y128" s="16"/>
      <c r="Z128" s="17"/>
      <c r="AA128" s="16"/>
      <c r="AB128" s="18"/>
      <c r="AC128" s="16"/>
      <c r="AD128" s="18"/>
    </row>
    <row r="129" spans="1:30" ht="31.9" customHeight="1" x14ac:dyDescent="0.2">
      <c r="A129" s="47" t="s">
        <v>82</v>
      </c>
      <c r="C129" s="14" t="s">
        <v>46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/>
      <c r="F130" s="31"/>
      <c r="G130" s="16">
        <v>6109</v>
      </c>
      <c r="H130" s="17" t="s">
        <v>24</v>
      </c>
      <c r="I130" s="16">
        <v>5894</v>
      </c>
      <c r="J130" s="17" t="s">
        <v>24</v>
      </c>
      <c r="K130" s="16">
        <v>6290</v>
      </c>
      <c r="L130" s="17" t="s">
        <v>24</v>
      </c>
      <c r="M130" s="16">
        <v>6225</v>
      </c>
      <c r="N130" s="17"/>
      <c r="O130" s="16">
        <v>5999</v>
      </c>
      <c r="P130" s="17"/>
      <c r="Q130" s="16">
        <v>6631</v>
      </c>
      <c r="R130" s="17"/>
      <c r="S130" s="16">
        <v>6296</v>
      </c>
      <c r="T130" s="17" t="s">
        <v>24</v>
      </c>
      <c r="U130" s="16">
        <v>6419</v>
      </c>
      <c r="V130" s="17"/>
      <c r="W130" s="16"/>
      <c r="X130" s="17"/>
      <c r="Y130" s="16"/>
      <c r="Z130" s="17"/>
      <c r="AA130" s="16"/>
      <c r="AB130" s="18"/>
      <c r="AC130" s="16"/>
      <c r="AD130" s="18"/>
    </row>
    <row r="131" spans="1:30" ht="31.9" customHeight="1" x14ac:dyDescent="0.2">
      <c r="A131" s="47" t="s">
        <v>83</v>
      </c>
      <c r="C131" s="14" t="s">
        <v>46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/>
      <c r="F132" s="31"/>
      <c r="G132" s="16">
        <v>3498</v>
      </c>
      <c r="H132" s="17" t="s">
        <v>24</v>
      </c>
      <c r="I132" s="16">
        <v>3394</v>
      </c>
      <c r="J132" s="17" t="s">
        <v>24</v>
      </c>
      <c r="K132" s="16">
        <v>4055</v>
      </c>
      <c r="L132" s="17" t="s">
        <v>24</v>
      </c>
      <c r="M132" s="16">
        <v>3662</v>
      </c>
      <c r="N132" s="17"/>
      <c r="O132" s="16">
        <v>3669</v>
      </c>
      <c r="P132" s="17"/>
      <c r="Q132" s="16">
        <v>4160</v>
      </c>
      <c r="R132" s="17" t="s">
        <v>24</v>
      </c>
      <c r="S132" s="16">
        <v>3431</v>
      </c>
      <c r="T132" s="17" t="s">
        <v>24</v>
      </c>
      <c r="U132" s="16">
        <v>5744</v>
      </c>
      <c r="V132" s="17"/>
      <c r="W132" s="16"/>
      <c r="X132" s="17"/>
      <c r="Y132" s="16"/>
      <c r="Z132" s="17"/>
      <c r="AA132" s="16"/>
      <c r="AB132" s="18"/>
      <c r="AC132" s="16"/>
      <c r="AD132" s="18"/>
    </row>
    <row r="133" spans="1:30" ht="31.9" customHeight="1" x14ac:dyDescent="0.2">
      <c r="A133" s="47" t="s">
        <v>84</v>
      </c>
      <c r="C133" s="14" t="s">
        <v>46</v>
      </c>
      <c r="D133" s="15">
        <v>2020</v>
      </c>
      <c r="E133" s="28">
        <v>77439</v>
      </c>
      <c r="F133" s="31"/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6795</v>
      </c>
      <c r="AD133" s="18"/>
    </row>
    <row r="134" spans="1:30" ht="11.25" x14ac:dyDescent="0.2">
      <c r="C134" s="14"/>
      <c r="D134" s="15">
        <v>2021</v>
      </c>
      <c r="E134" s="52"/>
      <c r="F134" s="63"/>
      <c r="G134" s="16">
        <v>6040</v>
      </c>
      <c r="H134" s="17" t="s">
        <v>24</v>
      </c>
      <c r="I134" s="16">
        <v>7006</v>
      </c>
      <c r="J134" s="17" t="s">
        <v>24</v>
      </c>
      <c r="K134" s="16">
        <v>6350</v>
      </c>
      <c r="L134" s="17" t="s">
        <v>24</v>
      </c>
      <c r="M134" s="16">
        <v>4919</v>
      </c>
      <c r="N134" s="17"/>
      <c r="O134" s="16">
        <v>3795</v>
      </c>
      <c r="P134" s="17"/>
      <c r="Q134" s="16">
        <v>4987</v>
      </c>
      <c r="R134" s="17" t="s">
        <v>24</v>
      </c>
      <c r="S134" s="16">
        <v>4391</v>
      </c>
      <c r="T134" s="17" t="s">
        <v>24</v>
      </c>
      <c r="U134" s="16">
        <v>5941</v>
      </c>
      <c r="V134" s="17"/>
      <c r="W134" s="16"/>
      <c r="X134" s="17"/>
      <c r="Y134" s="16"/>
      <c r="Z134" s="17"/>
      <c r="AA134" s="16"/>
      <c r="AB134" s="18"/>
      <c r="AC134" s="16"/>
      <c r="AD134" s="18"/>
    </row>
    <row r="135" spans="1:30" ht="31.9" customHeight="1" x14ac:dyDescent="0.2">
      <c r="A135" s="27" t="s">
        <v>85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/>
      <c r="F136" s="17"/>
      <c r="G136" s="16">
        <v>824</v>
      </c>
      <c r="H136" s="17"/>
      <c r="I136" s="16">
        <v>794</v>
      </c>
      <c r="J136" s="17"/>
      <c r="K136" s="16">
        <v>909</v>
      </c>
      <c r="L136" s="17"/>
      <c r="M136" s="16">
        <v>779</v>
      </c>
      <c r="N136" s="17"/>
      <c r="O136" s="16">
        <v>763</v>
      </c>
      <c r="P136" s="17"/>
      <c r="Q136" s="16">
        <v>739</v>
      </c>
      <c r="R136" s="17"/>
      <c r="S136" s="16">
        <v>758</v>
      </c>
      <c r="T136" s="17" t="s">
        <v>24</v>
      </c>
      <c r="U136" s="16">
        <v>774</v>
      </c>
      <c r="V136" s="17"/>
      <c r="W136" s="16"/>
      <c r="X136" s="17"/>
      <c r="Y136" s="16"/>
      <c r="Z136" s="17"/>
      <c r="AA136" s="16"/>
      <c r="AB136" s="18"/>
      <c r="AC136" s="16"/>
      <c r="AD136" s="18"/>
    </row>
    <row r="137" spans="1:30" ht="31.9" customHeight="1" x14ac:dyDescent="0.2">
      <c r="A137" s="27" t="s">
        <v>86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/>
      <c r="F138" s="49"/>
      <c r="G138" s="20">
        <v>77.599999999999994</v>
      </c>
      <c r="H138" s="22"/>
      <c r="I138" s="20">
        <v>73.7</v>
      </c>
      <c r="J138" s="22"/>
      <c r="K138" s="20">
        <v>78</v>
      </c>
      <c r="L138" s="22"/>
      <c r="M138" s="20">
        <v>72</v>
      </c>
      <c r="N138" s="21"/>
      <c r="O138" s="20">
        <v>76.3</v>
      </c>
      <c r="P138" s="22"/>
      <c r="Q138" s="20">
        <v>74</v>
      </c>
      <c r="R138" s="22"/>
      <c r="S138" s="20">
        <v>76.5</v>
      </c>
      <c r="T138" s="22"/>
      <c r="U138" s="20">
        <v>69</v>
      </c>
      <c r="V138" s="22"/>
      <c r="W138" s="20"/>
      <c r="X138" s="22"/>
      <c r="Y138" s="20"/>
      <c r="Z138" s="22"/>
      <c r="AA138" s="20"/>
      <c r="AB138" s="23"/>
      <c r="AC138" s="20"/>
      <c r="AD138" s="23"/>
    </row>
    <row r="139" spans="1:30" ht="30.2" customHeight="1" x14ac:dyDescent="0.2">
      <c r="A139" s="194" t="s">
        <v>87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</row>
    <row r="140" spans="1:30" ht="31.9" customHeight="1" x14ac:dyDescent="0.2">
      <c r="A140" s="46" t="s">
        <v>88</v>
      </c>
      <c r="C140" s="14" t="s">
        <v>53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/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>
        <v>82</v>
      </c>
      <c r="P141" s="21"/>
      <c r="Q141" s="25">
        <v>86.2</v>
      </c>
      <c r="R141" s="21"/>
      <c r="S141" s="25">
        <v>72</v>
      </c>
      <c r="T141" s="21"/>
      <c r="U141" s="20">
        <v>81.8</v>
      </c>
      <c r="V141" s="22"/>
      <c r="W141" s="20"/>
      <c r="X141" s="22"/>
      <c r="Y141" s="20"/>
      <c r="Z141" s="22"/>
      <c r="AA141" s="20"/>
      <c r="AB141" s="23"/>
      <c r="AC141" s="20"/>
      <c r="AD141" s="23"/>
    </row>
    <row r="142" spans="1:30" ht="31.9" customHeight="1" x14ac:dyDescent="0.2">
      <c r="A142" s="46" t="s">
        <v>89</v>
      </c>
      <c r="C142" s="14" t="s">
        <v>53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/>
      <c r="F143" s="65"/>
      <c r="G143" s="20">
        <v>48</v>
      </c>
      <c r="H143" s="22"/>
      <c r="I143" s="20">
        <v>52</v>
      </c>
      <c r="J143" s="21"/>
      <c r="K143" s="20">
        <v>85.3</v>
      </c>
      <c r="L143" s="22"/>
      <c r="M143" s="20">
        <v>74.5</v>
      </c>
      <c r="N143" s="22"/>
      <c r="O143" s="20">
        <v>43.8</v>
      </c>
      <c r="P143" s="22"/>
      <c r="Q143" s="20">
        <v>53.6</v>
      </c>
      <c r="R143" s="22"/>
      <c r="S143" s="25">
        <v>68.2</v>
      </c>
      <c r="T143" s="21" t="s">
        <v>24</v>
      </c>
      <c r="U143" s="25">
        <v>54.2</v>
      </c>
      <c r="V143" s="21"/>
      <c r="W143" s="20"/>
      <c r="X143" s="22"/>
      <c r="Y143" s="20"/>
      <c r="Z143" s="22"/>
      <c r="AA143" s="20"/>
      <c r="AB143" s="23"/>
      <c r="AC143" s="20"/>
      <c r="AD143" s="23"/>
    </row>
    <row r="144" spans="1:30" ht="31.9" customHeight="1" x14ac:dyDescent="0.2">
      <c r="A144" s="46" t="s">
        <v>90</v>
      </c>
      <c r="C144" s="14" t="s">
        <v>53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/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>
        <v>3826</v>
      </c>
      <c r="P145" s="17"/>
      <c r="Q145" s="16">
        <v>3803</v>
      </c>
      <c r="R145" s="17"/>
      <c r="S145" s="16">
        <v>4070</v>
      </c>
      <c r="T145" s="17"/>
      <c r="U145" s="16">
        <v>3650</v>
      </c>
      <c r="V145" s="17"/>
      <c r="W145" s="16"/>
      <c r="X145" s="17"/>
      <c r="Y145" s="16"/>
      <c r="Z145" s="17"/>
      <c r="AA145" s="16"/>
      <c r="AB145" s="18"/>
      <c r="AC145" s="16"/>
      <c r="AD145" s="18"/>
    </row>
    <row r="146" spans="1:30" ht="31.9" customHeight="1" x14ac:dyDescent="0.2">
      <c r="A146" s="47" t="s">
        <v>91</v>
      </c>
      <c r="C146" s="14" t="s">
        <v>53</v>
      </c>
      <c r="D146" s="15">
        <v>2020</v>
      </c>
      <c r="E146" s="16">
        <v>44327</v>
      </c>
      <c r="F146" s="17"/>
      <c r="G146" s="16">
        <v>3385</v>
      </c>
      <c r="H146" s="17"/>
      <c r="I146" s="16">
        <v>3591</v>
      </c>
      <c r="J146" s="17"/>
      <c r="K146" s="16">
        <v>5305</v>
      </c>
      <c r="L146" s="17"/>
      <c r="M146" s="16">
        <v>4211</v>
      </c>
      <c r="N146" s="17"/>
      <c r="O146" s="16">
        <v>3551</v>
      </c>
      <c r="P146" s="17"/>
      <c r="Q146" s="16">
        <v>4025</v>
      </c>
      <c r="R146" s="17"/>
      <c r="S146" s="16">
        <v>4287</v>
      </c>
      <c r="T146" s="17"/>
      <c r="U146" s="16">
        <v>4591</v>
      </c>
      <c r="V146" s="17"/>
      <c r="W146" s="16">
        <v>2847</v>
      </c>
      <c r="X146" s="17"/>
      <c r="Y146" s="16">
        <v>2824</v>
      </c>
      <c r="Z146" s="17"/>
      <c r="AA146" s="16">
        <v>2636</v>
      </c>
      <c r="AB146" s="18"/>
      <c r="AC146" s="16">
        <v>3082</v>
      </c>
      <c r="AD146" s="18"/>
    </row>
    <row r="147" spans="1:30" ht="11.25" x14ac:dyDescent="0.2">
      <c r="A147" s="62"/>
      <c r="C147" s="14"/>
      <c r="D147" s="15">
        <v>2021</v>
      </c>
      <c r="E147" s="64"/>
      <c r="F147" s="65"/>
      <c r="G147" s="16">
        <v>3060</v>
      </c>
      <c r="H147" s="17"/>
      <c r="I147" s="16">
        <v>2953</v>
      </c>
      <c r="J147" s="17"/>
      <c r="K147" s="16">
        <v>4759</v>
      </c>
      <c r="L147" s="17"/>
      <c r="M147" s="16">
        <v>4377</v>
      </c>
      <c r="N147" s="17"/>
      <c r="O147" s="16">
        <v>4534</v>
      </c>
      <c r="P147" s="17"/>
      <c r="Q147" s="16">
        <v>5309</v>
      </c>
      <c r="R147" s="17"/>
      <c r="S147" s="16">
        <v>5808</v>
      </c>
      <c r="T147" s="17" t="s">
        <v>24</v>
      </c>
      <c r="U147" s="16">
        <v>4084</v>
      </c>
      <c r="V147" s="17"/>
      <c r="W147" s="16"/>
      <c r="X147" s="17"/>
      <c r="Y147" s="16"/>
      <c r="Z147" s="17"/>
      <c r="AA147" s="16"/>
      <c r="AB147" s="18"/>
      <c r="AC147" s="16"/>
      <c r="AD147" s="18"/>
    </row>
    <row r="148" spans="1:30" ht="42.6" customHeight="1" x14ac:dyDescent="0.2">
      <c r="A148" s="47" t="s">
        <v>92</v>
      </c>
      <c r="C148" s="14" t="s">
        <v>53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/>
      <c r="F149" s="65"/>
      <c r="G149" s="16">
        <v>2013</v>
      </c>
      <c r="H149" s="17"/>
      <c r="I149" s="16">
        <v>1807</v>
      </c>
      <c r="J149" s="17"/>
      <c r="K149" s="16">
        <v>2817</v>
      </c>
      <c r="L149" s="17"/>
      <c r="M149" s="16">
        <v>2796</v>
      </c>
      <c r="N149" s="17"/>
      <c r="O149" s="16">
        <v>2854</v>
      </c>
      <c r="P149" s="17"/>
      <c r="Q149" s="16">
        <v>3410</v>
      </c>
      <c r="R149" s="17"/>
      <c r="S149" s="16">
        <v>3324</v>
      </c>
      <c r="T149" s="17" t="s">
        <v>24</v>
      </c>
      <c r="U149" s="16">
        <v>3181</v>
      </c>
      <c r="V149" s="17"/>
      <c r="W149" s="16"/>
      <c r="X149" s="17"/>
      <c r="Y149" s="16"/>
      <c r="Z149" s="17"/>
      <c r="AA149" s="16"/>
      <c r="AB149" s="18"/>
      <c r="AC149" s="16"/>
      <c r="AD149" s="18"/>
    </row>
    <row r="150" spans="1:30" ht="30.2" customHeight="1" x14ac:dyDescent="0.2">
      <c r="A150" s="194" t="s">
        <v>93</v>
      </c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</row>
    <row r="151" spans="1:30" ht="42.6" customHeight="1" x14ac:dyDescent="0.2">
      <c r="A151" s="47" t="s">
        <v>94</v>
      </c>
      <c r="C151" s="14" t="s">
        <v>95</v>
      </c>
      <c r="D151" s="15">
        <v>2020</v>
      </c>
      <c r="E151" s="16">
        <v>223219</v>
      </c>
      <c r="F151" s="17"/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16446</v>
      </c>
      <c r="AD151" s="18"/>
    </row>
    <row r="152" spans="1:30" ht="11.25" x14ac:dyDescent="0.2">
      <c r="C152" s="14"/>
      <c r="D152" s="15">
        <v>2021</v>
      </c>
      <c r="E152" s="16"/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>
        <v>18764</v>
      </c>
      <c r="P152" s="17"/>
      <c r="Q152" s="16">
        <v>18205</v>
      </c>
      <c r="R152" s="17"/>
      <c r="S152" s="16">
        <v>19253</v>
      </c>
      <c r="T152" s="17"/>
      <c r="U152" s="16">
        <v>18954</v>
      </c>
      <c r="V152" s="17"/>
      <c r="W152" s="16"/>
      <c r="X152" s="17"/>
      <c r="Y152" s="16"/>
      <c r="Z152" s="17"/>
      <c r="AA152" s="16"/>
      <c r="AB152" s="18"/>
      <c r="AC152" s="16"/>
      <c r="AD152" s="18"/>
    </row>
    <row r="153" spans="1:30" ht="30.2" customHeight="1" x14ac:dyDescent="0.2">
      <c r="A153" s="194" t="s">
        <v>96</v>
      </c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</row>
    <row r="154" spans="1:30" ht="21.4" customHeight="1" x14ac:dyDescent="0.2">
      <c r="A154" s="46" t="s">
        <v>97</v>
      </c>
      <c r="B154" s="66" t="s">
        <v>98</v>
      </c>
      <c r="C154" s="67" t="s">
        <v>46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16">
        <v>82.9</v>
      </c>
      <c r="N154" s="17"/>
      <c r="O154" s="20">
        <v>40.700000000000003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/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>
        <v>384</v>
      </c>
      <c r="P155" s="17"/>
      <c r="Q155" s="16">
        <v>373</v>
      </c>
      <c r="R155" s="17"/>
      <c r="S155" s="16">
        <v>393</v>
      </c>
      <c r="T155" s="17"/>
      <c r="U155" s="36">
        <v>164</v>
      </c>
      <c r="V155" s="35"/>
      <c r="W155" s="16"/>
      <c r="X155" s="17"/>
      <c r="Y155" s="16"/>
      <c r="Z155" s="17"/>
      <c r="AA155" s="16"/>
      <c r="AB155" s="18"/>
      <c r="AC155" s="16"/>
      <c r="AD155" s="18"/>
    </row>
    <row r="156" spans="1:30" ht="42.6" customHeight="1" x14ac:dyDescent="0.2">
      <c r="A156" s="47" t="s">
        <v>99</v>
      </c>
      <c r="B156" s="68"/>
      <c r="C156" s="69" t="s">
        <v>100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/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>
        <v>544</v>
      </c>
      <c r="P157" s="17"/>
      <c r="Q157" s="16">
        <v>878</v>
      </c>
      <c r="R157" s="17"/>
      <c r="S157" s="16">
        <v>1017</v>
      </c>
      <c r="T157" s="17"/>
      <c r="U157" s="16">
        <v>737</v>
      </c>
      <c r="V157" s="17"/>
      <c r="W157" s="16"/>
      <c r="X157" s="17"/>
      <c r="Y157" s="16"/>
      <c r="Z157" s="17"/>
      <c r="AA157" s="16"/>
      <c r="AB157" s="18"/>
      <c r="AC157" s="16"/>
      <c r="AD157" s="18"/>
    </row>
    <row r="158" spans="1:30" ht="31.9" customHeight="1" x14ac:dyDescent="0.2">
      <c r="A158" s="47" t="s">
        <v>101</v>
      </c>
      <c r="B158" s="62" t="s">
        <v>98</v>
      </c>
      <c r="C158" s="69" t="s">
        <v>100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/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>
        <v>28</v>
      </c>
      <c r="P159" s="17"/>
      <c r="Q159" s="16">
        <v>34</v>
      </c>
      <c r="R159" s="17"/>
      <c r="S159" s="16">
        <v>28</v>
      </c>
      <c r="T159" s="17"/>
      <c r="U159" s="16">
        <v>32</v>
      </c>
      <c r="V159" s="17"/>
      <c r="W159" s="16"/>
      <c r="X159" s="17"/>
      <c r="Y159" s="16"/>
      <c r="Z159" s="17"/>
      <c r="AA159" s="16"/>
      <c r="AB159" s="18"/>
      <c r="AC159" s="16"/>
      <c r="AD159" s="43"/>
    </row>
    <row r="160" spans="1:30" ht="31.9" customHeight="1" x14ac:dyDescent="0.2">
      <c r="A160" s="47" t="s">
        <v>102</v>
      </c>
      <c r="B160" s="70"/>
      <c r="C160" s="69" t="s">
        <v>100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/>
      <c r="F161" s="17"/>
      <c r="G161" s="16">
        <v>4902</v>
      </c>
      <c r="H161" s="17"/>
      <c r="I161" s="16">
        <v>5261</v>
      </c>
      <c r="J161" s="17"/>
      <c r="K161" s="16">
        <v>5860</v>
      </c>
      <c r="L161" s="17"/>
      <c r="M161" s="16">
        <v>4919</v>
      </c>
      <c r="N161" s="17"/>
      <c r="O161" s="16">
        <v>4698</v>
      </c>
      <c r="P161" s="17"/>
      <c r="Q161" s="16">
        <v>4865</v>
      </c>
      <c r="R161" s="17"/>
      <c r="S161" s="16">
        <v>5194</v>
      </c>
      <c r="T161" s="17"/>
      <c r="U161" s="16">
        <v>3789</v>
      </c>
      <c r="V161" s="17"/>
      <c r="W161" s="16"/>
      <c r="X161" s="17"/>
      <c r="Y161" s="16"/>
      <c r="Z161" s="17"/>
      <c r="AA161" s="16"/>
      <c r="AB161" s="18"/>
      <c r="AC161" s="16"/>
      <c r="AD161" s="18"/>
    </row>
    <row r="162" spans="1:30" ht="31.9" customHeight="1" x14ac:dyDescent="0.2">
      <c r="A162" s="47" t="s">
        <v>103</v>
      </c>
      <c r="B162" s="68"/>
      <c r="C162" s="69" t="s">
        <v>100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/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>
        <v>1272</v>
      </c>
      <c r="P163" s="17"/>
      <c r="Q163" s="16">
        <v>471</v>
      </c>
      <c r="R163" s="17"/>
      <c r="S163" s="16">
        <v>500</v>
      </c>
      <c r="T163" s="17"/>
      <c r="U163" s="16">
        <v>638</v>
      </c>
      <c r="V163" s="17"/>
      <c r="W163" s="16"/>
      <c r="X163" s="17"/>
      <c r="Y163" s="16"/>
      <c r="Z163" s="17"/>
      <c r="AA163" s="16"/>
      <c r="AB163" s="18"/>
      <c r="AC163" s="16"/>
      <c r="AD163" s="18"/>
    </row>
    <row r="164" spans="1:30" ht="31.9" customHeight="1" x14ac:dyDescent="0.2">
      <c r="A164" s="27" t="s">
        <v>104</v>
      </c>
      <c r="C164" s="69" t="s">
        <v>105</v>
      </c>
      <c r="D164" s="15">
        <v>2020</v>
      </c>
      <c r="E164" s="16">
        <v>15233</v>
      </c>
      <c r="F164" s="17"/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/>
      <c r="F165" s="17"/>
      <c r="G165" s="16">
        <v>1398</v>
      </c>
      <c r="H165" s="17"/>
      <c r="I165" s="16">
        <v>1291</v>
      </c>
      <c r="J165" s="17"/>
      <c r="K165" s="16">
        <v>1474</v>
      </c>
      <c r="L165" s="17"/>
      <c r="M165" s="16">
        <v>1601</v>
      </c>
      <c r="N165" s="17"/>
      <c r="O165" s="16">
        <v>1121</v>
      </c>
      <c r="P165" s="17"/>
      <c r="Q165" s="16">
        <v>1270</v>
      </c>
      <c r="R165" s="17"/>
      <c r="S165" s="16">
        <v>935</v>
      </c>
      <c r="T165" s="17" t="s">
        <v>24</v>
      </c>
      <c r="U165" s="16">
        <v>1279</v>
      </c>
      <c r="V165" s="17"/>
      <c r="W165" s="16"/>
      <c r="X165" s="17"/>
      <c r="Y165" s="16"/>
      <c r="Z165" s="17"/>
      <c r="AA165" s="16"/>
      <c r="AB165" s="18"/>
      <c r="AC165" s="16"/>
      <c r="AD165" s="18"/>
    </row>
    <row r="166" spans="1:30" ht="31.9" customHeight="1" x14ac:dyDescent="0.2">
      <c r="A166" s="47" t="s">
        <v>106</v>
      </c>
      <c r="C166" s="69" t="s">
        <v>46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/>
      <c r="F167" s="17"/>
      <c r="G167" s="16">
        <v>387</v>
      </c>
      <c r="H167" s="17"/>
      <c r="I167" s="16">
        <v>435</v>
      </c>
      <c r="J167" s="17"/>
      <c r="K167" s="16">
        <v>479</v>
      </c>
      <c r="L167" s="17"/>
      <c r="M167" s="16">
        <v>406</v>
      </c>
      <c r="N167" s="17"/>
      <c r="O167" s="16">
        <v>385</v>
      </c>
      <c r="P167" s="17"/>
      <c r="Q167" s="16">
        <v>377</v>
      </c>
      <c r="R167" s="17"/>
      <c r="S167" s="16">
        <v>320</v>
      </c>
      <c r="T167" s="17"/>
      <c r="U167" s="16">
        <v>337</v>
      </c>
      <c r="V167" s="17"/>
      <c r="W167" s="16"/>
      <c r="X167" s="17"/>
      <c r="Y167" s="16"/>
      <c r="Z167" s="17"/>
      <c r="AA167" s="16"/>
      <c r="AB167" s="18"/>
      <c r="AC167" s="16"/>
      <c r="AD167" s="18"/>
    </row>
    <row r="168" spans="1:30" ht="22.5" customHeight="1" x14ac:dyDescent="0.2">
      <c r="A168" s="46" t="s">
        <v>107</v>
      </c>
      <c r="C168" s="69" t="s">
        <v>100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/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>
        <v>572</v>
      </c>
      <c r="P169" s="17"/>
      <c r="Q169" s="16">
        <v>809</v>
      </c>
      <c r="R169" s="17"/>
      <c r="S169" s="16">
        <v>636</v>
      </c>
      <c r="T169" s="17"/>
      <c r="U169" s="16">
        <v>671</v>
      </c>
      <c r="V169" s="17"/>
      <c r="W169" s="16"/>
      <c r="X169" s="17"/>
      <c r="Y169" s="16"/>
      <c r="Z169" s="17"/>
      <c r="AA169" s="16"/>
      <c r="AB169" s="18"/>
      <c r="AC169" s="16"/>
      <c r="AD169" s="18"/>
    </row>
    <row r="170" spans="1:30" ht="22.5" customHeight="1" x14ac:dyDescent="0.2">
      <c r="A170" s="46" t="s">
        <v>108</v>
      </c>
      <c r="C170" s="69" t="s">
        <v>100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20">
        <v>45</v>
      </c>
      <c r="N170" s="17"/>
      <c r="O170" s="20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/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21"/>
      <c r="O171" s="25">
        <v>115</v>
      </c>
      <c r="P171" s="21"/>
      <c r="Q171" s="16">
        <v>161</v>
      </c>
      <c r="R171" s="17"/>
      <c r="S171" s="16">
        <v>169</v>
      </c>
      <c r="T171" s="17"/>
      <c r="U171" s="16">
        <v>171</v>
      </c>
      <c r="V171" s="17"/>
      <c r="W171" s="16"/>
      <c r="X171" s="17"/>
      <c r="Y171" s="16"/>
      <c r="Z171" s="17"/>
      <c r="AA171" s="16"/>
      <c r="AB171" s="18"/>
      <c r="AC171" s="16"/>
      <c r="AD171" s="18"/>
    </row>
    <row r="172" spans="1:30" ht="22.5" customHeight="1" x14ac:dyDescent="0.2">
      <c r="A172" s="46" t="s">
        <v>109</v>
      </c>
      <c r="C172" s="69" t="s">
        <v>100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/>
      <c r="F173" s="35"/>
      <c r="G173" s="16">
        <v>59</v>
      </c>
      <c r="H173" s="17"/>
      <c r="I173" s="16">
        <v>54</v>
      </c>
      <c r="J173" s="17"/>
      <c r="K173" s="16">
        <v>61</v>
      </c>
      <c r="L173" s="35"/>
      <c r="M173" s="16">
        <v>109</v>
      </c>
      <c r="N173" s="35"/>
      <c r="O173" s="36">
        <v>72</v>
      </c>
      <c r="P173" s="35"/>
      <c r="Q173" s="36">
        <v>59</v>
      </c>
      <c r="R173" s="35"/>
      <c r="S173" s="36">
        <v>67</v>
      </c>
      <c r="T173" s="35"/>
      <c r="U173" s="36">
        <v>68</v>
      </c>
      <c r="V173" s="35"/>
      <c r="W173" s="36"/>
      <c r="X173" s="35"/>
      <c r="Y173" s="36"/>
      <c r="Z173" s="35"/>
      <c r="AA173" s="36"/>
      <c r="AB173" s="43"/>
      <c r="AC173" s="36"/>
      <c r="AD173" s="24"/>
    </row>
    <row r="174" spans="1:30" ht="30.2" customHeight="1" x14ac:dyDescent="0.2">
      <c r="A174" s="194" t="s">
        <v>110</v>
      </c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</row>
    <row r="175" spans="1:30" ht="31.9" customHeight="1" x14ac:dyDescent="0.2">
      <c r="A175" s="47" t="s">
        <v>111</v>
      </c>
      <c r="C175" s="69" t="s">
        <v>105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/>
      <c r="F176" s="72"/>
      <c r="G176" s="20">
        <v>6.7</v>
      </c>
      <c r="H176" s="22"/>
      <c r="I176" s="20">
        <v>9.3000000000000007</v>
      </c>
      <c r="J176" s="22"/>
      <c r="K176" s="20">
        <v>23.2</v>
      </c>
      <c r="L176" s="21"/>
      <c r="M176" s="20">
        <v>15.4</v>
      </c>
      <c r="N176" s="22"/>
      <c r="O176" s="20">
        <v>21.3</v>
      </c>
      <c r="P176" s="22"/>
      <c r="Q176" s="20">
        <v>17.3</v>
      </c>
      <c r="R176" s="22"/>
      <c r="S176" s="20">
        <v>13.1</v>
      </c>
      <c r="T176" s="22"/>
      <c r="U176" s="20">
        <v>17.399999999999999</v>
      </c>
      <c r="V176" s="22"/>
      <c r="W176" s="25"/>
      <c r="X176" s="21"/>
      <c r="Y176" s="20"/>
      <c r="Z176" s="22"/>
      <c r="AA176" s="25"/>
      <c r="AB176" s="24"/>
      <c r="AC176" s="25"/>
      <c r="AD176" s="24"/>
    </row>
    <row r="177" spans="1:30" ht="31.9" customHeight="1" x14ac:dyDescent="0.2">
      <c r="A177" s="47" t="s">
        <v>112</v>
      </c>
      <c r="C177" s="69" t="s">
        <v>105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/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16.899999999999999</v>
      </c>
      <c r="N178" s="22"/>
      <c r="O178" s="20">
        <v>24.5</v>
      </c>
      <c r="P178" s="22"/>
      <c r="Q178" s="20">
        <v>28</v>
      </c>
      <c r="R178" s="22"/>
      <c r="S178" s="20">
        <v>27.1</v>
      </c>
      <c r="T178" s="22"/>
      <c r="U178" s="25">
        <v>27.9</v>
      </c>
      <c r="V178" s="21"/>
      <c r="W178" s="20"/>
      <c r="X178" s="22"/>
      <c r="Y178" s="20"/>
      <c r="Z178" s="22"/>
      <c r="AA178" s="20"/>
      <c r="AB178" s="23"/>
      <c r="AC178" s="20"/>
      <c r="AD178" s="23"/>
    </row>
    <row r="179" spans="1:30" ht="31.9" customHeight="1" x14ac:dyDescent="0.2">
      <c r="A179" s="47" t="s">
        <v>113</v>
      </c>
      <c r="C179" s="69" t="s">
        <v>105</v>
      </c>
      <c r="D179" s="15">
        <v>2020</v>
      </c>
      <c r="E179" s="16">
        <v>315</v>
      </c>
      <c r="F179" s="17"/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/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>
        <v>24.7</v>
      </c>
      <c r="P180" s="21"/>
      <c r="Q180" s="20">
        <v>24.7</v>
      </c>
      <c r="R180" s="22"/>
      <c r="S180" s="20">
        <v>25</v>
      </c>
      <c r="T180" s="22"/>
      <c r="U180" s="20">
        <v>24.5</v>
      </c>
      <c r="V180" s="22"/>
      <c r="W180" s="20"/>
      <c r="X180" s="22"/>
      <c r="Y180" s="20"/>
      <c r="Z180" s="22"/>
      <c r="AA180" s="20"/>
      <c r="AB180" s="23"/>
      <c r="AC180" s="20"/>
      <c r="AD180" s="23"/>
    </row>
    <row r="181" spans="1:30" ht="31.9" customHeight="1" x14ac:dyDescent="0.2">
      <c r="A181" s="47" t="s">
        <v>114</v>
      </c>
      <c r="C181" s="69" t="s">
        <v>105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/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>
        <v>171</v>
      </c>
      <c r="P182" s="17"/>
      <c r="Q182" s="16">
        <v>218</v>
      </c>
      <c r="R182" s="17"/>
      <c r="S182" s="16">
        <v>108</v>
      </c>
      <c r="T182" s="17"/>
      <c r="U182" s="16">
        <v>187</v>
      </c>
      <c r="V182" s="17"/>
      <c r="W182" s="16"/>
      <c r="X182" s="17"/>
      <c r="Y182" s="16"/>
      <c r="Z182" s="17"/>
      <c r="AA182" s="16"/>
      <c r="AB182" s="18"/>
      <c r="AC182" s="16"/>
      <c r="AD182" s="18"/>
    </row>
    <row r="183" spans="1:30" ht="31.9" customHeight="1" x14ac:dyDescent="0.2">
      <c r="A183" s="47" t="s">
        <v>115</v>
      </c>
      <c r="C183" s="69" t="s">
        <v>105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/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>
        <v>8.3000000000000007</v>
      </c>
      <c r="P184" s="21"/>
      <c r="Q184" s="20">
        <v>12.2</v>
      </c>
      <c r="R184" s="22"/>
      <c r="S184" s="20">
        <v>15.7</v>
      </c>
      <c r="T184" s="22"/>
      <c r="U184" s="20">
        <v>15.9</v>
      </c>
      <c r="V184" s="22"/>
      <c r="W184" s="20"/>
      <c r="X184" s="22"/>
      <c r="Y184" s="25"/>
      <c r="Z184" s="21"/>
      <c r="AA184" s="25"/>
      <c r="AB184" s="24"/>
      <c r="AC184" s="25"/>
      <c r="AD184" s="23"/>
    </row>
    <row r="185" spans="1:30" ht="31.9" customHeight="1" x14ac:dyDescent="0.2">
      <c r="A185" s="19" t="s">
        <v>116</v>
      </c>
      <c r="C185" s="69" t="s">
        <v>105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/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>
        <v>1.9</v>
      </c>
      <c r="P186" s="22"/>
      <c r="Q186" s="20">
        <v>1.8</v>
      </c>
      <c r="R186" s="22"/>
      <c r="S186" s="25">
        <v>1.7</v>
      </c>
      <c r="T186" s="21"/>
      <c r="U186" s="20">
        <v>1</v>
      </c>
      <c r="V186" s="22"/>
      <c r="W186" s="20"/>
      <c r="X186" s="22"/>
      <c r="Y186" s="20"/>
      <c r="Z186" s="22"/>
      <c r="AA186" s="25"/>
      <c r="AB186" s="24"/>
      <c r="AC186" s="25"/>
      <c r="AD186" s="23"/>
    </row>
    <row r="187" spans="1:30" ht="31.9" customHeight="1" x14ac:dyDescent="0.2">
      <c r="A187" s="46" t="s">
        <v>117</v>
      </c>
      <c r="C187" s="69" t="s">
        <v>105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/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>
        <v>28.9</v>
      </c>
      <c r="P188" s="21"/>
      <c r="Q188" s="25">
        <v>32.9</v>
      </c>
      <c r="R188" s="21"/>
      <c r="S188" s="20">
        <v>38.700000000000003</v>
      </c>
      <c r="T188" s="22"/>
      <c r="U188" s="25">
        <v>31.8</v>
      </c>
      <c r="V188" s="21"/>
      <c r="W188" s="25"/>
      <c r="X188" s="21"/>
      <c r="Y188" s="20"/>
      <c r="Z188" s="22"/>
      <c r="AA188" s="20"/>
      <c r="AB188" s="23"/>
      <c r="AC188" s="20"/>
      <c r="AD188" s="23"/>
    </row>
    <row r="189" spans="1:30" ht="42.6" customHeight="1" x14ac:dyDescent="0.2">
      <c r="A189" s="47" t="s">
        <v>118</v>
      </c>
      <c r="C189" s="69" t="s">
        <v>105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/>
      <c r="F190" s="31"/>
      <c r="G190" s="20">
        <v>66.8</v>
      </c>
      <c r="H190" s="22"/>
      <c r="I190" s="20">
        <v>78.3</v>
      </c>
      <c r="J190" s="22"/>
      <c r="K190" s="20">
        <v>62.5</v>
      </c>
      <c r="L190" s="22"/>
      <c r="M190" s="20">
        <v>52.9</v>
      </c>
      <c r="N190" s="22"/>
      <c r="O190" s="20">
        <v>53.7</v>
      </c>
      <c r="P190" s="22"/>
      <c r="Q190" s="20">
        <v>46.5</v>
      </c>
      <c r="R190" s="22"/>
      <c r="S190" s="20">
        <v>38.9</v>
      </c>
      <c r="T190" s="22"/>
      <c r="U190" s="20">
        <v>38.299999999999997</v>
      </c>
      <c r="V190" s="22"/>
      <c r="W190" s="20"/>
      <c r="X190" s="22"/>
      <c r="Y190" s="20"/>
      <c r="Z190" s="22"/>
      <c r="AA190" s="20"/>
      <c r="AB190" s="23"/>
      <c r="AC190" s="20"/>
      <c r="AD190" s="23"/>
    </row>
    <row r="191" spans="1:30" ht="42.6" customHeight="1" x14ac:dyDescent="0.2">
      <c r="A191" s="47" t="s">
        <v>119</v>
      </c>
      <c r="C191" s="69" t="s">
        <v>105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/>
      <c r="F192" s="31"/>
      <c r="G192" s="16">
        <v>138</v>
      </c>
      <c r="H192" s="17"/>
      <c r="I192" s="16">
        <v>112</v>
      </c>
      <c r="J192" s="17"/>
      <c r="K192" s="16">
        <v>157</v>
      </c>
      <c r="L192" s="17"/>
      <c r="M192" s="20">
        <v>89.3</v>
      </c>
      <c r="N192" s="17"/>
      <c r="O192" s="20">
        <v>98.2</v>
      </c>
      <c r="P192" s="17"/>
      <c r="Q192" s="16">
        <v>107</v>
      </c>
      <c r="R192" s="17"/>
      <c r="S192" s="20">
        <v>79.599999999999994</v>
      </c>
      <c r="T192" s="17"/>
      <c r="U192" s="16">
        <v>105</v>
      </c>
      <c r="V192" s="17"/>
      <c r="W192" s="16"/>
      <c r="X192" s="17"/>
      <c r="Y192" s="16"/>
      <c r="Z192" s="17"/>
      <c r="AA192" s="16"/>
      <c r="AB192" s="18"/>
      <c r="AC192" s="16"/>
      <c r="AD192" s="18"/>
    </row>
    <row r="193" spans="1:30" ht="31.9" customHeight="1" x14ac:dyDescent="0.2">
      <c r="A193" s="46" t="s">
        <v>120</v>
      </c>
      <c r="C193" s="69" t="s">
        <v>105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/>
      <c r="F194" s="31"/>
      <c r="G194" s="16">
        <v>54</v>
      </c>
      <c r="H194" s="17"/>
      <c r="I194" s="16">
        <v>55</v>
      </c>
      <c r="J194" s="17"/>
      <c r="K194" s="16">
        <v>59</v>
      </c>
      <c r="L194" s="17"/>
      <c r="M194" s="16">
        <v>71</v>
      </c>
      <c r="N194" s="35"/>
      <c r="O194" s="36">
        <v>56</v>
      </c>
      <c r="P194" s="35"/>
      <c r="Q194" s="36">
        <v>53</v>
      </c>
      <c r="R194" s="35"/>
      <c r="S194" s="36">
        <v>50</v>
      </c>
      <c r="T194" s="35"/>
      <c r="U194" s="36">
        <v>62</v>
      </c>
      <c r="V194" s="35"/>
      <c r="W194" s="36"/>
      <c r="X194" s="35"/>
      <c r="Y194" s="36"/>
      <c r="Z194" s="35"/>
      <c r="AA194" s="36"/>
      <c r="AB194" s="43"/>
      <c r="AC194" s="36"/>
      <c r="AD194" s="18"/>
    </row>
    <row r="195" spans="1:30" ht="31.9" customHeight="1" x14ac:dyDescent="0.2">
      <c r="A195" s="47" t="s">
        <v>121</v>
      </c>
      <c r="C195" s="69" t="s">
        <v>105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/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>
        <v>34.1</v>
      </c>
      <c r="P196" s="22"/>
      <c r="Q196" s="20">
        <v>43.7</v>
      </c>
      <c r="R196" s="22"/>
      <c r="S196" s="20">
        <v>31.6</v>
      </c>
      <c r="T196" s="22"/>
      <c r="U196" s="20">
        <v>30.3</v>
      </c>
      <c r="V196" s="22"/>
      <c r="W196" s="20"/>
      <c r="X196" s="22"/>
      <c r="Y196" s="20"/>
      <c r="Z196" s="22"/>
      <c r="AA196" s="20"/>
      <c r="AB196" s="23"/>
      <c r="AC196" s="20"/>
      <c r="AD196" s="24"/>
    </row>
    <row r="197" spans="1:30" ht="31.9" customHeight="1" x14ac:dyDescent="0.2">
      <c r="A197" s="46" t="s">
        <v>122</v>
      </c>
      <c r="C197" s="69" t="s">
        <v>105</v>
      </c>
      <c r="D197" s="15">
        <v>2020</v>
      </c>
      <c r="E197" s="16">
        <v>140494</v>
      </c>
      <c r="F197" s="17"/>
      <c r="G197" s="16">
        <v>15325</v>
      </c>
      <c r="H197" s="17"/>
      <c r="I197" s="16">
        <v>14552</v>
      </c>
      <c r="J197" s="17"/>
      <c r="K197" s="16">
        <v>15369</v>
      </c>
      <c r="L197" s="17"/>
      <c r="M197" s="16">
        <v>12160</v>
      </c>
      <c r="N197" s="17"/>
      <c r="O197" s="16">
        <v>12333</v>
      </c>
      <c r="P197" s="17"/>
      <c r="Q197" s="16">
        <v>11454</v>
      </c>
      <c r="R197" s="17"/>
      <c r="S197" s="16">
        <v>7665</v>
      </c>
      <c r="T197" s="17"/>
      <c r="U197" s="16">
        <v>9377</v>
      </c>
      <c r="V197" s="17"/>
      <c r="W197" s="16">
        <v>10049</v>
      </c>
      <c r="X197" s="17"/>
      <c r="Y197" s="16">
        <v>11148</v>
      </c>
      <c r="Z197" s="17"/>
      <c r="AA197" s="16">
        <v>9958</v>
      </c>
      <c r="AB197" s="18"/>
      <c r="AC197" s="16">
        <v>9064</v>
      </c>
      <c r="AD197" s="18"/>
    </row>
    <row r="198" spans="1:30" ht="11.25" x14ac:dyDescent="0.2">
      <c r="C198" s="69"/>
      <c r="D198" s="15">
        <v>2021</v>
      </c>
      <c r="E198" s="28"/>
      <c r="F198" s="31"/>
      <c r="G198" s="16">
        <v>6718</v>
      </c>
      <c r="H198" s="17"/>
      <c r="I198" s="16">
        <v>8540</v>
      </c>
      <c r="J198" s="17"/>
      <c r="K198" s="16">
        <v>12889</v>
      </c>
      <c r="L198" s="17"/>
      <c r="M198" s="16">
        <v>11590</v>
      </c>
      <c r="N198" s="17"/>
      <c r="O198" s="16">
        <v>11545</v>
      </c>
      <c r="P198" s="17"/>
      <c r="Q198" s="16">
        <v>10105</v>
      </c>
      <c r="R198" s="17"/>
      <c r="S198" s="16">
        <v>7990</v>
      </c>
      <c r="T198" s="17"/>
      <c r="U198" s="16">
        <v>7208</v>
      </c>
      <c r="V198" s="17"/>
      <c r="W198" s="16"/>
      <c r="X198" s="17"/>
      <c r="Y198" s="16"/>
      <c r="Z198" s="17"/>
      <c r="AA198" s="16"/>
      <c r="AB198" s="18"/>
      <c r="AC198" s="16"/>
      <c r="AD198" s="18"/>
    </row>
    <row r="199" spans="1:30" ht="31.9" customHeight="1" x14ac:dyDescent="0.2">
      <c r="A199" s="42" t="s">
        <v>123</v>
      </c>
      <c r="C199" s="69" t="s">
        <v>105</v>
      </c>
      <c r="D199" s="15">
        <v>2020</v>
      </c>
      <c r="E199" s="16">
        <v>55829</v>
      </c>
      <c r="F199" s="17"/>
      <c r="G199" s="16">
        <v>5431</v>
      </c>
      <c r="H199" s="17"/>
      <c r="I199" s="16">
        <v>5909</v>
      </c>
      <c r="J199" s="17"/>
      <c r="K199" s="16">
        <v>6387</v>
      </c>
      <c r="L199" s="17"/>
      <c r="M199" s="16">
        <v>3523</v>
      </c>
      <c r="N199" s="17"/>
      <c r="O199" s="16">
        <v>3054</v>
      </c>
      <c r="P199" s="17"/>
      <c r="Q199" s="16">
        <v>5067</v>
      </c>
      <c r="R199" s="17"/>
      <c r="S199" s="16">
        <v>2558</v>
      </c>
      <c r="T199" s="17"/>
      <c r="U199" s="16">
        <v>5450</v>
      </c>
      <c r="V199" s="17"/>
      <c r="W199" s="16">
        <v>5393</v>
      </c>
      <c r="X199" s="17"/>
      <c r="Y199" s="16">
        <v>5983</v>
      </c>
      <c r="Z199" s="17"/>
      <c r="AA199" s="16">
        <v>3670</v>
      </c>
      <c r="AB199" s="18"/>
      <c r="AC199" s="16">
        <v>3404</v>
      </c>
      <c r="AD199" s="18"/>
    </row>
    <row r="200" spans="1:30" ht="11.25" x14ac:dyDescent="0.2">
      <c r="C200" s="69"/>
      <c r="D200" s="15">
        <v>2021</v>
      </c>
      <c r="E200" s="28"/>
      <c r="F200" s="31"/>
      <c r="G200" s="16">
        <v>1495</v>
      </c>
      <c r="H200" s="17"/>
      <c r="I200" s="16">
        <v>2543</v>
      </c>
      <c r="J200" s="17"/>
      <c r="K200" s="16">
        <v>5094</v>
      </c>
      <c r="L200" s="17"/>
      <c r="M200" s="16">
        <v>4116</v>
      </c>
      <c r="N200" s="17"/>
      <c r="O200" s="16">
        <v>4042</v>
      </c>
      <c r="P200" s="17"/>
      <c r="Q200" s="16">
        <v>4412</v>
      </c>
      <c r="R200" s="17"/>
      <c r="S200" s="16">
        <v>2811</v>
      </c>
      <c r="T200" s="17"/>
      <c r="U200" s="16">
        <v>3107</v>
      </c>
      <c r="V200" s="17"/>
      <c r="W200" s="16"/>
      <c r="X200" s="17"/>
      <c r="Y200" s="16"/>
      <c r="Z200" s="17"/>
      <c r="AA200" s="16"/>
      <c r="AB200" s="18"/>
      <c r="AC200" s="16"/>
      <c r="AD200" s="18"/>
    </row>
    <row r="201" spans="1:30" ht="30.2" customHeight="1" x14ac:dyDescent="0.2">
      <c r="A201" s="194" t="s">
        <v>124</v>
      </c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</row>
    <row r="202" spans="1:30" ht="31.9" customHeight="1" x14ac:dyDescent="0.2">
      <c r="A202" s="47" t="s">
        <v>125</v>
      </c>
      <c r="C202" s="69" t="s">
        <v>46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/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>
        <v>591</v>
      </c>
      <c r="P203" s="17"/>
      <c r="Q203" s="16">
        <v>573</v>
      </c>
      <c r="R203" s="17"/>
      <c r="S203" s="16">
        <v>428</v>
      </c>
      <c r="T203" s="17"/>
      <c r="U203" s="16">
        <v>509</v>
      </c>
      <c r="V203" s="17"/>
      <c r="W203" s="16"/>
      <c r="X203" s="17"/>
      <c r="Y203" s="16"/>
      <c r="Z203" s="17"/>
      <c r="AA203" s="16"/>
      <c r="AB203" s="18"/>
      <c r="AC203" s="16"/>
      <c r="AD203" s="18"/>
    </row>
    <row r="204" spans="1:30" ht="31.9" customHeight="1" x14ac:dyDescent="0.2">
      <c r="A204" s="73" t="s">
        <v>126</v>
      </c>
      <c r="C204" s="69" t="s">
        <v>46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/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>
        <v>231</v>
      </c>
      <c r="P205" s="17"/>
      <c r="Q205" s="16">
        <v>216</v>
      </c>
      <c r="R205" s="17"/>
      <c r="S205" s="16">
        <v>125</v>
      </c>
      <c r="T205" s="17"/>
      <c r="U205" s="16">
        <v>191</v>
      </c>
      <c r="V205" s="17"/>
      <c r="W205" s="16"/>
      <c r="X205" s="17"/>
      <c r="Y205" s="16"/>
      <c r="Z205" s="17"/>
      <c r="AA205" s="16"/>
      <c r="AB205" s="18"/>
      <c r="AC205" s="16"/>
      <c r="AD205" s="18"/>
    </row>
    <row r="206" spans="1:30" ht="31.9" customHeight="1" x14ac:dyDescent="0.2">
      <c r="A206" s="46" t="s">
        <v>127</v>
      </c>
      <c r="C206" s="69" t="s">
        <v>128</v>
      </c>
      <c r="D206" s="15">
        <v>2020</v>
      </c>
      <c r="E206" s="16">
        <v>23725</v>
      </c>
      <c r="F206" s="17"/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/>
      <c r="F207" s="31"/>
      <c r="G207" s="16">
        <v>1474</v>
      </c>
      <c r="H207" s="17" t="s">
        <v>24</v>
      </c>
      <c r="I207" s="16">
        <v>1899</v>
      </c>
      <c r="J207" s="17" t="s">
        <v>24</v>
      </c>
      <c r="K207" s="16">
        <v>2170</v>
      </c>
      <c r="L207" s="17"/>
      <c r="M207" s="16">
        <v>1788</v>
      </c>
      <c r="N207" s="17"/>
      <c r="O207" s="16">
        <v>1768</v>
      </c>
      <c r="P207" s="17"/>
      <c r="Q207" s="16">
        <v>1803</v>
      </c>
      <c r="R207" s="17"/>
      <c r="S207" s="16">
        <v>1597</v>
      </c>
      <c r="T207" s="17"/>
      <c r="U207" s="16">
        <v>1909</v>
      </c>
      <c r="V207" s="17"/>
      <c r="W207" s="16"/>
      <c r="X207" s="17"/>
      <c r="Y207" s="16"/>
      <c r="Z207" s="17"/>
      <c r="AA207" s="16"/>
      <c r="AB207" s="18"/>
      <c r="AC207" s="16"/>
      <c r="AD207" s="18"/>
    </row>
    <row r="208" spans="1:30" ht="10.15" customHeight="1" x14ac:dyDescent="0.2">
      <c r="A208" s="40" t="s">
        <v>41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129</v>
      </c>
      <c r="C209" s="69" t="s">
        <v>128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/>
      <c r="F210" s="31"/>
      <c r="G210" s="16">
        <v>360</v>
      </c>
      <c r="H210" s="17"/>
      <c r="I210" s="16">
        <v>425</v>
      </c>
      <c r="J210" s="17"/>
      <c r="K210" s="16">
        <v>519</v>
      </c>
      <c r="L210" s="17"/>
      <c r="M210" s="16">
        <v>346</v>
      </c>
      <c r="N210" s="17"/>
      <c r="O210" s="16">
        <v>344</v>
      </c>
      <c r="P210" s="17"/>
      <c r="Q210" s="16">
        <v>337</v>
      </c>
      <c r="R210" s="17"/>
      <c r="S210" s="16">
        <v>309</v>
      </c>
      <c r="T210" s="17"/>
      <c r="U210" s="16">
        <v>318</v>
      </c>
      <c r="V210" s="17"/>
      <c r="W210" s="16"/>
      <c r="X210" s="17"/>
      <c r="Y210" s="16"/>
      <c r="Z210" s="17"/>
      <c r="AA210" s="16"/>
      <c r="AB210" s="18"/>
      <c r="AC210" s="16"/>
      <c r="AD210" s="18"/>
    </row>
    <row r="211" spans="1:30" ht="31.9" customHeight="1" x14ac:dyDescent="0.2">
      <c r="A211" s="74" t="s">
        <v>130</v>
      </c>
      <c r="C211" s="69" t="s">
        <v>128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/>
      <c r="F212" s="31"/>
      <c r="G212" s="16">
        <v>381</v>
      </c>
      <c r="H212" s="17"/>
      <c r="I212" s="16">
        <v>443</v>
      </c>
      <c r="J212" s="17"/>
      <c r="K212" s="16">
        <v>456</v>
      </c>
      <c r="L212" s="17"/>
      <c r="M212" s="16">
        <v>307</v>
      </c>
      <c r="N212" s="17"/>
      <c r="O212" s="16">
        <v>383</v>
      </c>
      <c r="P212" s="17"/>
      <c r="Q212" s="16">
        <v>479</v>
      </c>
      <c r="R212" s="17"/>
      <c r="S212" s="16">
        <v>401</v>
      </c>
      <c r="T212" s="17"/>
      <c r="U212" s="16">
        <v>499</v>
      </c>
      <c r="V212" s="17"/>
      <c r="W212" s="16"/>
      <c r="X212" s="17"/>
      <c r="Y212" s="16"/>
      <c r="Z212" s="17"/>
      <c r="AA212" s="16"/>
      <c r="AB212" s="18"/>
      <c r="AC212" s="16"/>
      <c r="AD212" s="18"/>
    </row>
    <row r="213" spans="1:30" ht="30.2" customHeight="1" x14ac:dyDescent="0.2">
      <c r="A213" s="194" t="s">
        <v>131</v>
      </c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</row>
    <row r="214" spans="1:30" ht="22.5" customHeight="1" x14ac:dyDescent="0.2">
      <c r="A214" s="27" t="s">
        <v>132</v>
      </c>
      <c r="C214" s="69" t="s">
        <v>133</v>
      </c>
      <c r="D214" s="15">
        <v>2020</v>
      </c>
      <c r="E214" s="16">
        <v>3126</v>
      </c>
      <c r="F214" s="17"/>
      <c r="G214" s="16">
        <v>250</v>
      </c>
      <c r="H214" s="17"/>
      <c r="I214" s="16">
        <v>258</v>
      </c>
      <c r="J214" s="17"/>
      <c r="K214" s="16">
        <v>266</v>
      </c>
      <c r="L214" s="17"/>
      <c r="M214" s="16">
        <v>208</v>
      </c>
      <c r="N214" s="17"/>
      <c r="O214" s="16">
        <v>250</v>
      </c>
      <c r="P214" s="17"/>
      <c r="Q214" s="16">
        <v>266</v>
      </c>
      <c r="R214" s="17"/>
      <c r="S214" s="16">
        <v>277</v>
      </c>
      <c r="T214" s="17"/>
      <c r="U214" s="16">
        <v>238</v>
      </c>
      <c r="V214" s="17"/>
      <c r="W214" s="16">
        <v>272</v>
      </c>
      <c r="X214" s="17"/>
      <c r="Y214" s="16">
        <v>272</v>
      </c>
      <c r="Z214" s="17"/>
      <c r="AA214" s="16">
        <v>278</v>
      </c>
      <c r="AB214" s="18"/>
      <c r="AC214" s="16">
        <v>260</v>
      </c>
      <c r="AD214" s="18"/>
    </row>
    <row r="215" spans="1:30" ht="11.25" x14ac:dyDescent="0.2">
      <c r="A215" s="75"/>
      <c r="C215" s="69"/>
      <c r="D215" s="15">
        <v>2021</v>
      </c>
      <c r="E215" s="28"/>
      <c r="F215" s="31"/>
      <c r="G215" s="16">
        <v>251</v>
      </c>
      <c r="H215" s="17"/>
      <c r="I215" s="16">
        <v>254</v>
      </c>
      <c r="J215" s="17"/>
      <c r="K215" s="16">
        <v>315</v>
      </c>
      <c r="L215" s="17"/>
      <c r="M215" s="16">
        <v>297</v>
      </c>
      <c r="N215" s="17"/>
      <c r="O215" s="16">
        <v>304</v>
      </c>
      <c r="P215" s="17"/>
      <c r="Q215" s="16">
        <v>293</v>
      </c>
      <c r="R215" s="17"/>
      <c r="S215" s="16">
        <v>279</v>
      </c>
      <c r="T215" s="17" t="s">
        <v>24</v>
      </c>
      <c r="U215" s="16">
        <v>241</v>
      </c>
      <c r="V215" s="17"/>
      <c r="W215" s="16"/>
      <c r="X215" s="17"/>
      <c r="Y215" s="16"/>
      <c r="Z215" s="17"/>
      <c r="AA215" s="16"/>
      <c r="AB215" s="18"/>
      <c r="AC215" s="16"/>
      <c r="AD215" s="18"/>
    </row>
    <row r="216" spans="1:30" ht="22.5" customHeight="1" x14ac:dyDescent="0.2">
      <c r="A216" s="38" t="s">
        <v>134</v>
      </c>
      <c r="C216" s="69" t="s">
        <v>133</v>
      </c>
      <c r="D216" s="15">
        <v>2020</v>
      </c>
      <c r="E216" s="16">
        <v>2821</v>
      </c>
      <c r="F216" s="17"/>
      <c r="G216" s="16">
        <v>225</v>
      </c>
      <c r="H216" s="17"/>
      <c r="I216" s="16">
        <v>232</v>
      </c>
      <c r="J216" s="17"/>
      <c r="K216" s="16">
        <v>239</v>
      </c>
      <c r="L216" s="17"/>
      <c r="M216" s="16">
        <v>186</v>
      </c>
      <c r="N216" s="17"/>
      <c r="O216" s="16">
        <v>226</v>
      </c>
      <c r="P216" s="17"/>
      <c r="Q216" s="16">
        <v>242</v>
      </c>
      <c r="R216" s="17"/>
      <c r="S216" s="16">
        <v>253</v>
      </c>
      <c r="T216" s="17"/>
      <c r="U216" s="16">
        <v>217</v>
      </c>
      <c r="V216" s="17"/>
      <c r="W216" s="16">
        <v>244</v>
      </c>
      <c r="X216" s="17"/>
      <c r="Y216" s="16">
        <v>243</v>
      </c>
      <c r="Z216" s="17"/>
      <c r="AA216" s="16">
        <v>252</v>
      </c>
      <c r="AB216" s="18"/>
      <c r="AC216" s="16">
        <v>233</v>
      </c>
      <c r="AD216" s="18"/>
    </row>
    <row r="217" spans="1:30" ht="11.25" x14ac:dyDescent="0.2">
      <c r="A217" s="40"/>
      <c r="C217" s="69"/>
      <c r="D217" s="15">
        <v>2021</v>
      </c>
      <c r="E217" s="28"/>
      <c r="F217" s="31"/>
      <c r="G217" s="16">
        <v>227</v>
      </c>
      <c r="H217" s="17"/>
      <c r="I217" s="16">
        <v>231</v>
      </c>
      <c r="J217" s="17"/>
      <c r="K217" s="16">
        <v>288</v>
      </c>
      <c r="L217" s="17"/>
      <c r="M217" s="16">
        <v>273</v>
      </c>
      <c r="N217" s="17"/>
      <c r="O217" s="16">
        <v>279</v>
      </c>
      <c r="P217" s="17"/>
      <c r="Q217" s="16">
        <v>270</v>
      </c>
      <c r="R217" s="17"/>
      <c r="S217" s="16">
        <v>256</v>
      </c>
      <c r="T217" s="17" t="s">
        <v>24</v>
      </c>
      <c r="U217" s="16">
        <v>221</v>
      </c>
      <c r="V217" s="17"/>
      <c r="W217" s="16"/>
      <c r="X217" s="17"/>
      <c r="Y217" s="16"/>
      <c r="Z217" s="17"/>
      <c r="AA217" s="16"/>
      <c r="AB217" s="18"/>
      <c r="AC217" s="16"/>
      <c r="AD217" s="18"/>
    </row>
    <row r="218" spans="1:30" ht="22.5" customHeight="1" x14ac:dyDescent="0.2">
      <c r="A218" s="38" t="s">
        <v>135</v>
      </c>
      <c r="C218" s="69" t="s">
        <v>133</v>
      </c>
      <c r="D218" s="15">
        <v>2020</v>
      </c>
      <c r="E218" s="16">
        <v>306</v>
      </c>
      <c r="F218" s="17"/>
      <c r="G218" s="20">
        <v>25.2</v>
      </c>
      <c r="H218" s="22"/>
      <c r="I218" s="20">
        <v>26.1</v>
      </c>
      <c r="J218" s="22"/>
      <c r="K218" s="20">
        <v>26.6</v>
      </c>
      <c r="L218" s="21"/>
      <c r="M218" s="20">
        <v>21.9</v>
      </c>
      <c r="N218" s="22"/>
      <c r="O218" s="20">
        <v>24.6</v>
      </c>
      <c r="P218" s="22"/>
      <c r="Q218" s="20">
        <v>24.2</v>
      </c>
      <c r="R218" s="22"/>
      <c r="S218" s="20">
        <v>24.7</v>
      </c>
      <c r="T218" s="22"/>
      <c r="U218" s="20">
        <v>20.5</v>
      </c>
      <c r="V218" s="22"/>
      <c r="W218" s="20">
        <v>27.6</v>
      </c>
      <c r="X218" s="22"/>
      <c r="Y218" s="20">
        <v>28.4</v>
      </c>
      <c r="Z218" s="22"/>
      <c r="AA218" s="20">
        <v>26.2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/>
      <c r="F219" s="31"/>
      <c r="G219" s="20">
        <v>23.7</v>
      </c>
      <c r="H219" s="22"/>
      <c r="I219" s="20">
        <v>22.5</v>
      </c>
      <c r="J219" s="22"/>
      <c r="K219" s="20">
        <v>26.6</v>
      </c>
      <c r="L219" s="21"/>
      <c r="M219" s="20">
        <v>24.6</v>
      </c>
      <c r="N219" s="21"/>
      <c r="O219" s="20">
        <v>24.8</v>
      </c>
      <c r="P219" s="22"/>
      <c r="Q219" s="20">
        <v>22.9</v>
      </c>
      <c r="R219" s="22"/>
      <c r="S219" s="20">
        <v>22.8</v>
      </c>
      <c r="T219" s="22" t="s">
        <v>24</v>
      </c>
      <c r="U219" s="20">
        <v>19.899999999999999</v>
      </c>
      <c r="V219" s="22"/>
      <c r="W219" s="20"/>
      <c r="X219" s="22"/>
      <c r="Y219" s="20"/>
      <c r="Z219" s="22"/>
      <c r="AA219" s="20"/>
      <c r="AB219" s="23"/>
      <c r="AC219" s="20"/>
      <c r="AD219" s="18"/>
    </row>
    <row r="220" spans="1:30" ht="53.65" customHeight="1" x14ac:dyDescent="0.2">
      <c r="A220" s="47" t="s">
        <v>136</v>
      </c>
      <c r="C220" s="69" t="s">
        <v>133</v>
      </c>
      <c r="D220" s="15">
        <v>2020</v>
      </c>
      <c r="E220" s="16">
        <v>11738</v>
      </c>
      <c r="F220" s="17"/>
      <c r="G220" s="16">
        <v>1002</v>
      </c>
      <c r="H220" s="17"/>
      <c r="I220" s="16">
        <v>954</v>
      </c>
      <c r="J220" s="17"/>
      <c r="K220" s="16">
        <v>979</v>
      </c>
      <c r="L220" s="17"/>
      <c r="M220" s="16">
        <v>674</v>
      </c>
      <c r="N220" s="17"/>
      <c r="O220" s="16">
        <v>855</v>
      </c>
      <c r="P220" s="17"/>
      <c r="Q220" s="16">
        <v>973</v>
      </c>
      <c r="R220" s="17"/>
      <c r="S220" s="16">
        <v>994</v>
      </c>
      <c r="T220" s="17"/>
      <c r="U220" s="16">
        <v>1041</v>
      </c>
      <c r="V220" s="17"/>
      <c r="W220" s="16">
        <v>1076</v>
      </c>
      <c r="X220" s="17"/>
      <c r="Y220" s="16">
        <v>1107</v>
      </c>
      <c r="Z220" s="17"/>
      <c r="AA220" s="16">
        <v>1047</v>
      </c>
      <c r="AB220" s="18"/>
      <c r="AC220" s="16">
        <v>1021</v>
      </c>
      <c r="AD220" s="18"/>
    </row>
    <row r="221" spans="1:30" ht="11.25" x14ac:dyDescent="0.2">
      <c r="C221" s="69"/>
      <c r="D221" s="15">
        <v>2021</v>
      </c>
      <c r="E221" s="28"/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1118</v>
      </c>
      <c r="N221" s="17"/>
      <c r="O221" s="16">
        <v>1145</v>
      </c>
      <c r="P221" s="17"/>
      <c r="Q221" s="16">
        <v>1115</v>
      </c>
      <c r="R221" s="17"/>
      <c r="S221" s="16">
        <v>1143</v>
      </c>
      <c r="T221" s="17"/>
      <c r="U221" s="16">
        <v>1159</v>
      </c>
      <c r="V221" s="17"/>
      <c r="W221" s="16"/>
      <c r="X221" s="17"/>
      <c r="Y221" s="16"/>
      <c r="Z221" s="17"/>
      <c r="AA221" s="16"/>
      <c r="AB221" s="18"/>
      <c r="AC221" s="16"/>
      <c r="AD221" s="18"/>
    </row>
    <row r="222" spans="1:30" ht="10.15" customHeight="1" x14ac:dyDescent="0.2">
      <c r="A222" s="40" t="s">
        <v>41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137</v>
      </c>
      <c r="C223" s="69" t="s">
        <v>133</v>
      </c>
      <c r="D223" s="15">
        <v>2020</v>
      </c>
      <c r="E223" s="16">
        <v>6528</v>
      </c>
      <c r="F223" s="17"/>
      <c r="G223" s="16">
        <v>553</v>
      </c>
      <c r="H223" s="17"/>
      <c r="I223" s="16">
        <v>512</v>
      </c>
      <c r="J223" s="17"/>
      <c r="K223" s="16">
        <v>554</v>
      </c>
      <c r="L223" s="17"/>
      <c r="M223" s="16">
        <v>375</v>
      </c>
      <c r="N223" s="17"/>
      <c r="O223" s="16">
        <v>504</v>
      </c>
      <c r="P223" s="17"/>
      <c r="Q223" s="16">
        <v>556</v>
      </c>
      <c r="R223" s="17"/>
      <c r="S223" s="16">
        <v>528</v>
      </c>
      <c r="T223" s="17"/>
      <c r="U223" s="16">
        <v>577</v>
      </c>
      <c r="V223" s="17"/>
      <c r="W223" s="16">
        <v>607</v>
      </c>
      <c r="X223" s="17"/>
      <c r="Y223" s="16">
        <v>630</v>
      </c>
      <c r="Z223" s="17"/>
      <c r="AA223" s="16">
        <v>575</v>
      </c>
      <c r="AB223" s="18"/>
      <c r="AC223" s="16">
        <v>557</v>
      </c>
      <c r="AD223" s="18"/>
    </row>
    <row r="224" spans="1:30" ht="11.25" x14ac:dyDescent="0.2">
      <c r="A224" s="40"/>
      <c r="C224" s="69"/>
      <c r="D224" s="15">
        <v>2021</v>
      </c>
      <c r="E224" s="28"/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>
        <v>670</v>
      </c>
      <c r="P224" s="17"/>
      <c r="Q224" s="16">
        <v>646</v>
      </c>
      <c r="R224" s="17"/>
      <c r="S224" s="16">
        <v>661</v>
      </c>
      <c r="T224" s="17"/>
      <c r="U224" s="16">
        <v>676</v>
      </c>
      <c r="V224" s="17"/>
      <c r="W224" s="16"/>
      <c r="X224" s="17"/>
      <c r="Y224" s="16"/>
      <c r="Z224" s="17"/>
      <c r="AA224" s="16"/>
      <c r="AB224" s="18"/>
      <c r="AC224" s="16"/>
      <c r="AD224" s="18"/>
    </row>
    <row r="225" spans="1:30" ht="31.9" customHeight="1" x14ac:dyDescent="0.2">
      <c r="A225" s="73" t="s">
        <v>138</v>
      </c>
      <c r="C225" s="69" t="s">
        <v>100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/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>
        <v>62581</v>
      </c>
      <c r="P226" s="17"/>
      <c r="Q226" s="16">
        <v>61343</v>
      </c>
      <c r="R226" s="17"/>
      <c r="S226" s="16">
        <v>58786</v>
      </c>
      <c r="T226" s="17"/>
      <c r="U226" s="16">
        <v>62584</v>
      </c>
      <c r="V226" s="17"/>
      <c r="W226" s="16"/>
      <c r="X226" s="17"/>
      <c r="Y226" s="16"/>
      <c r="Z226" s="17"/>
      <c r="AA226" s="16"/>
      <c r="AB226" s="18"/>
      <c r="AC226" s="16"/>
      <c r="AD226" s="18"/>
    </row>
    <row r="227" spans="1:30" ht="22.5" customHeight="1" x14ac:dyDescent="0.2">
      <c r="C227" s="69" t="s">
        <v>133</v>
      </c>
      <c r="D227" s="15">
        <v>2020</v>
      </c>
      <c r="E227" s="16">
        <v>4753</v>
      </c>
      <c r="F227" s="17"/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/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>
        <v>432</v>
      </c>
      <c r="P228" s="17"/>
      <c r="Q228" s="16">
        <v>425</v>
      </c>
      <c r="R228" s="17"/>
      <c r="S228" s="16">
        <v>438</v>
      </c>
      <c r="T228" s="17"/>
      <c r="U228" s="16">
        <v>444</v>
      </c>
      <c r="V228" s="17"/>
      <c r="W228" s="16"/>
      <c r="X228" s="17"/>
      <c r="Y228" s="16"/>
      <c r="Z228" s="17"/>
      <c r="AA228" s="16"/>
      <c r="AB228" s="18"/>
      <c r="AC228" s="16"/>
      <c r="AD228" s="18"/>
    </row>
    <row r="229" spans="1:30" ht="22.5" customHeight="1" x14ac:dyDescent="0.2">
      <c r="A229" s="37" t="s">
        <v>139</v>
      </c>
      <c r="C229" s="69" t="s">
        <v>100</v>
      </c>
      <c r="D229" s="15">
        <v>2020</v>
      </c>
      <c r="E229" s="16">
        <v>16895</v>
      </c>
      <c r="F229" s="17"/>
      <c r="G229" s="16">
        <v>1352</v>
      </c>
      <c r="H229" s="17"/>
      <c r="I229" s="16">
        <v>1416</v>
      </c>
      <c r="J229" s="17"/>
      <c r="K229" s="16">
        <v>1614</v>
      </c>
      <c r="L229" s="17"/>
      <c r="M229" s="16">
        <v>1277</v>
      </c>
      <c r="N229" s="17"/>
      <c r="O229" s="16">
        <v>1196</v>
      </c>
      <c r="P229" s="17"/>
      <c r="Q229" s="16">
        <v>1506</v>
      </c>
      <c r="R229" s="17"/>
      <c r="S229" s="16">
        <v>1570</v>
      </c>
      <c r="T229" s="17"/>
      <c r="U229" s="16">
        <v>847</v>
      </c>
      <c r="V229" s="17"/>
      <c r="W229" s="16">
        <v>1444</v>
      </c>
      <c r="X229" s="17"/>
      <c r="Y229" s="16">
        <v>1554</v>
      </c>
      <c r="Z229" s="17"/>
      <c r="AA229" s="16">
        <v>1571</v>
      </c>
      <c r="AB229" s="18"/>
      <c r="AC229" s="16">
        <v>1548</v>
      </c>
      <c r="AD229" s="18"/>
    </row>
    <row r="230" spans="1:30" ht="11.25" x14ac:dyDescent="0.2">
      <c r="C230" s="69"/>
      <c r="D230" s="15">
        <v>2021</v>
      </c>
      <c r="E230" s="28"/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>
        <v>1522</v>
      </c>
      <c r="P230" s="17"/>
      <c r="Q230" s="16">
        <v>1557</v>
      </c>
      <c r="R230" s="17"/>
      <c r="S230" s="16">
        <v>1648</v>
      </c>
      <c r="T230" s="17"/>
      <c r="U230" s="16">
        <v>1012</v>
      </c>
      <c r="V230" s="17"/>
      <c r="W230" s="16"/>
      <c r="X230" s="17"/>
      <c r="Y230" s="16"/>
      <c r="Z230" s="17"/>
      <c r="AA230" s="16"/>
      <c r="AB230" s="18"/>
      <c r="AC230" s="16"/>
      <c r="AD230" s="18"/>
    </row>
    <row r="231" spans="1:30" ht="22.5" customHeight="1" x14ac:dyDescent="0.2">
      <c r="A231" s="46" t="s">
        <v>140</v>
      </c>
      <c r="C231" s="69" t="s">
        <v>133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57"/>
      <c r="F232" s="53"/>
      <c r="G232" s="20">
        <v>8.3000000000000007</v>
      </c>
      <c r="H232" s="22"/>
      <c r="I232" s="20">
        <v>9</v>
      </c>
      <c r="J232" s="22"/>
      <c r="K232" s="20">
        <v>10.3</v>
      </c>
      <c r="L232" s="22"/>
      <c r="M232" s="20">
        <v>9.3000000000000007</v>
      </c>
      <c r="N232" s="22"/>
      <c r="O232" s="25">
        <v>8.8000000000000007</v>
      </c>
      <c r="P232" s="21"/>
      <c r="Q232" s="20">
        <v>8.6999999999999993</v>
      </c>
      <c r="R232" s="22"/>
      <c r="S232" s="20">
        <v>7.7</v>
      </c>
      <c r="T232" s="22"/>
      <c r="U232" s="25">
        <v>6.6</v>
      </c>
      <c r="V232" s="21"/>
      <c r="W232" s="20"/>
      <c r="X232" s="22"/>
      <c r="Y232" s="25"/>
      <c r="Z232" s="21"/>
      <c r="AA232" s="20"/>
      <c r="AB232" s="23"/>
      <c r="AC232" s="20"/>
      <c r="AD232" s="23"/>
    </row>
    <row r="233" spans="1:30" ht="31.9" customHeight="1" x14ac:dyDescent="0.2">
      <c r="A233" s="76" t="s">
        <v>141</v>
      </c>
      <c r="C233" s="69" t="s">
        <v>100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/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16">
        <v>121</v>
      </c>
      <c r="P234" s="22"/>
      <c r="Q234" s="16">
        <v>108</v>
      </c>
      <c r="R234" s="17"/>
      <c r="S234" s="16">
        <v>109</v>
      </c>
      <c r="T234" s="17"/>
      <c r="U234" s="20">
        <v>97.9</v>
      </c>
      <c r="V234" s="17"/>
      <c r="W234" s="16"/>
      <c r="X234" s="17"/>
      <c r="Y234" s="16"/>
      <c r="Z234" s="17"/>
      <c r="AA234" s="16"/>
      <c r="AB234" s="18"/>
      <c r="AC234" s="16"/>
      <c r="AD234" s="23"/>
    </row>
    <row r="235" spans="1:30" ht="22.5" customHeight="1" x14ac:dyDescent="0.2">
      <c r="A235" s="46" t="s">
        <v>142</v>
      </c>
      <c r="C235" s="69" t="s">
        <v>100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/>
      <c r="F236" s="17"/>
      <c r="G236" s="16">
        <v>4076</v>
      </c>
      <c r="H236" s="17"/>
      <c r="I236" s="16">
        <v>4812</v>
      </c>
      <c r="J236" s="17"/>
      <c r="K236" s="16">
        <v>4902</v>
      </c>
      <c r="L236" s="17"/>
      <c r="M236" s="16">
        <v>4513</v>
      </c>
      <c r="N236" s="17"/>
      <c r="O236" s="16">
        <v>5033</v>
      </c>
      <c r="P236" s="17"/>
      <c r="Q236" s="16">
        <v>3993</v>
      </c>
      <c r="R236" s="17"/>
      <c r="S236" s="16">
        <v>4725</v>
      </c>
      <c r="T236" s="17"/>
      <c r="U236" s="16">
        <v>4696</v>
      </c>
      <c r="V236" s="17"/>
      <c r="W236" s="16"/>
      <c r="X236" s="17"/>
      <c r="Y236" s="16"/>
      <c r="Z236" s="17"/>
      <c r="AA236" s="16"/>
      <c r="AB236" s="18"/>
      <c r="AC236" s="16"/>
      <c r="AD236" s="18"/>
    </row>
    <row r="237" spans="1:30" ht="31.9" customHeight="1" x14ac:dyDescent="0.2">
      <c r="A237" s="76" t="s">
        <v>143</v>
      </c>
      <c r="C237" s="69" t="s">
        <v>100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/>
      <c r="F238" s="17"/>
      <c r="G238" s="16">
        <v>1405</v>
      </c>
      <c r="H238" s="17"/>
      <c r="I238" s="16">
        <v>1539</v>
      </c>
      <c r="J238" s="17"/>
      <c r="K238" s="16">
        <v>1757</v>
      </c>
      <c r="L238" s="17"/>
      <c r="M238" s="16">
        <v>1636</v>
      </c>
      <c r="N238" s="17" t="s">
        <v>24</v>
      </c>
      <c r="O238" s="16">
        <v>1610</v>
      </c>
      <c r="P238" s="17" t="s">
        <v>24</v>
      </c>
      <c r="Q238" s="16">
        <v>1573</v>
      </c>
      <c r="R238" s="17" t="s">
        <v>24</v>
      </c>
      <c r="S238" s="16">
        <v>1374</v>
      </c>
      <c r="T238" s="17" t="s">
        <v>24</v>
      </c>
      <c r="U238" s="16">
        <v>1609</v>
      </c>
      <c r="V238" s="17"/>
      <c r="W238" s="16"/>
      <c r="X238" s="17"/>
      <c r="Y238" s="16"/>
      <c r="Z238" s="17"/>
      <c r="AA238" s="16"/>
      <c r="AB238" s="18"/>
      <c r="AC238" s="16"/>
      <c r="AD238" s="18"/>
    </row>
    <row r="239" spans="1:30" ht="31.9" customHeight="1" x14ac:dyDescent="0.2">
      <c r="C239" s="69" t="s">
        <v>105</v>
      </c>
      <c r="D239" s="15">
        <v>2020</v>
      </c>
      <c r="E239" s="16">
        <v>12013</v>
      </c>
      <c r="F239" s="17"/>
      <c r="G239" s="16">
        <v>1001</v>
      </c>
      <c r="H239" s="17"/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896</v>
      </c>
      <c r="P239" s="17"/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1150</v>
      </c>
      <c r="X239" s="17"/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/>
      <c r="F240" s="17"/>
      <c r="G240" s="16">
        <v>993</v>
      </c>
      <c r="H240" s="17"/>
      <c r="I240" s="16">
        <v>1074</v>
      </c>
      <c r="J240" s="17"/>
      <c r="K240" s="16">
        <v>1231</v>
      </c>
      <c r="L240" s="17"/>
      <c r="M240" s="16">
        <v>1148</v>
      </c>
      <c r="N240" s="17" t="s">
        <v>24</v>
      </c>
      <c r="O240" s="16">
        <v>1115</v>
      </c>
      <c r="P240" s="17" t="s">
        <v>24</v>
      </c>
      <c r="Q240" s="16">
        <v>1109</v>
      </c>
      <c r="R240" s="17" t="s">
        <v>24</v>
      </c>
      <c r="S240" s="16">
        <v>988</v>
      </c>
      <c r="T240" s="17" t="s">
        <v>24</v>
      </c>
      <c r="U240" s="16">
        <v>1194</v>
      </c>
      <c r="V240" s="17"/>
      <c r="W240" s="16"/>
      <c r="X240" s="17"/>
      <c r="Y240" s="16"/>
      <c r="Z240" s="17"/>
      <c r="AA240" s="16"/>
      <c r="AB240" s="18"/>
      <c r="AC240" s="16"/>
      <c r="AD240" s="18"/>
    </row>
    <row r="241" spans="1:30" ht="10.15" customHeight="1" x14ac:dyDescent="0.2">
      <c r="A241" s="40" t="s">
        <v>41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144</v>
      </c>
      <c r="C242" s="69" t="s">
        <v>105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/>
      <c r="F243" s="44"/>
      <c r="G243" s="16">
        <v>221</v>
      </c>
      <c r="H243" s="17"/>
      <c r="I243" s="16">
        <v>236</v>
      </c>
      <c r="J243" s="17"/>
      <c r="K243" s="16">
        <v>286</v>
      </c>
      <c r="L243" s="17"/>
      <c r="M243" s="16">
        <v>254</v>
      </c>
      <c r="N243" s="17"/>
      <c r="O243" s="16">
        <v>245</v>
      </c>
      <c r="P243" s="17"/>
      <c r="Q243" s="16">
        <v>255</v>
      </c>
      <c r="R243" s="17"/>
      <c r="S243" s="16">
        <v>188</v>
      </c>
      <c r="T243" s="17"/>
      <c r="U243" s="16">
        <v>258</v>
      </c>
      <c r="V243" s="17"/>
      <c r="W243" s="16"/>
      <c r="X243" s="17"/>
      <c r="Y243" s="16"/>
      <c r="Z243" s="17"/>
      <c r="AA243" s="16"/>
      <c r="AB243" s="18"/>
      <c r="AC243" s="16"/>
      <c r="AD243" s="18"/>
    </row>
    <row r="244" spans="1:30" ht="31.9" customHeight="1" x14ac:dyDescent="0.2">
      <c r="A244" s="42" t="s">
        <v>145</v>
      </c>
      <c r="C244" s="69" t="s">
        <v>105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/>
      <c r="F245" s="17"/>
      <c r="G245" s="16">
        <v>502</v>
      </c>
      <c r="H245" s="17"/>
      <c r="I245" s="16">
        <v>548</v>
      </c>
      <c r="J245" s="17"/>
      <c r="K245" s="16">
        <v>606</v>
      </c>
      <c r="L245" s="17"/>
      <c r="M245" s="16">
        <v>568</v>
      </c>
      <c r="N245" s="17" t="s">
        <v>24</v>
      </c>
      <c r="O245" s="16">
        <v>545</v>
      </c>
      <c r="P245" s="17" t="s">
        <v>24</v>
      </c>
      <c r="Q245" s="16">
        <v>530</v>
      </c>
      <c r="R245" s="17" t="s">
        <v>24</v>
      </c>
      <c r="S245" s="16">
        <v>533</v>
      </c>
      <c r="T245" s="17"/>
      <c r="U245" s="16">
        <v>575</v>
      </c>
      <c r="V245" s="17"/>
      <c r="W245" s="16"/>
      <c r="X245" s="17"/>
      <c r="Y245" s="16"/>
      <c r="Z245" s="17"/>
      <c r="AA245" s="16"/>
      <c r="AB245" s="18"/>
      <c r="AC245" s="16"/>
      <c r="AD245" s="18"/>
    </row>
    <row r="246" spans="1:30" ht="21.4" customHeight="1" x14ac:dyDescent="0.2">
      <c r="A246" s="37" t="s">
        <v>146</v>
      </c>
      <c r="C246" s="69" t="s">
        <v>46</v>
      </c>
      <c r="D246" s="15">
        <v>2020</v>
      </c>
      <c r="E246" s="16">
        <v>924766</v>
      </c>
      <c r="F246" s="17"/>
      <c r="G246" s="16">
        <v>73119</v>
      </c>
      <c r="H246" s="17"/>
      <c r="I246" s="16">
        <v>71966</v>
      </c>
      <c r="J246" s="17"/>
      <c r="K246" s="16">
        <v>78267</v>
      </c>
      <c r="L246" s="17"/>
      <c r="M246" s="16">
        <v>74101</v>
      </c>
      <c r="N246" s="17"/>
      <c r="O246" s="16">
        <v>65654</v>
      </c>
      <c r="P246" s="17"/>
      <c r="Q246" s="16">
        <v>73468</v>
      </c>
      <c r="R246" s="17"/>
      <c r="S246" s="16">
        <v>81464</v>
      </c>
      <c r="T246" s="17"/>
      <c r="U246" s="16">
        <v>72553</v>
      </c>
      <c r="V246" s="17"/>
      <c r="W246" s="16">
        <v>82918</v>
      </c>
      <c r="X246" s="17"/>
      <c r="Y246" s="16">
        <v>85004</v>
      </c>
      <c r="Z246" s="17"/>
      <c r="AA246" s="16">
        <v>87179</v>
      </c>
      <c r="AB246" s="18"/>
      <c r="AC246" s="16">
        <v>78699</v>
      </c>
      <c r="AD246" s="18"/>
    </row>
    <row r="247" spans="1:30" ht="11.25" x14ac:dyDescent="0.2">
      <c r="C247" s="69"/>
      <c r="D247" s="15">
        <v>2021</v>
      </c>
      <c r="E247" s="16"/>
      <c r="F247" s="17"/>
      <c r="G247" s="16">
        <v>70566</v>
      </c>
      <c r="H247" s="17" t="s">
        <v>24</v>
      </c>
      <c r="I247" s="16">
        <v>73711</v>
      </c>
      <c r="J247" s="17" t="s">
        <v>24</v>
      </c>
      <c r="K247" s="16">
        <v>86953</v>
      </c>
      <c r="L247" s="17" t="s">
        <v>24</v>
      </c>
      <c r="M247" s="16">
        <v>82468</v>
      </c>
      <c r="N247" s="17" t="s">
        <v>24</v>
      </c>
      <c r="O247" s="16">
        <v>83278</v>
      </c>
      <c r="P247" s="17" t="s">
        <v>24</v>
      </c>
      <c r="Q247" s="16">
        <v>85176</v>
      </c>
      <c r="R247" s="17" t="s">
        <v>24</v>
      </c>
      <c r="S247" s="16">
        <v>93953</v>
      </c>
      <c r="T247" s="17"/>
      <c r="U247" s="16">
        <v>89936</v>
      </c>
      <c r="V247" s="17"/>
      <c r="W247" s="16"/>
      <c r="X247" s="17"/>
      <c r="Y247" s="16"/>
      <c r="Z247" s="17"/>
      <c r="AA247" s="16"/>
      <c r="AB247" s="18"/>
      <c r="AC247" s="16"/>
      <c r="AD247" s="18"/>
    </row>
    <row r="248" spans="1:30" ht="31.9" customHeight="1" x14ac:dyDescent="0.2">
      <c r="C248" s="69" t="s">
        <v>105</v>
      </c>
      <c r="D248" s="15">
        <v>2020</v>
      </c>
      <c r="E248" s="16">
        <v>76928</v>
      </c>
      <c r="F248" s="17"/>
      <c r="G248" s="16">
        <v>5779</v>
      </c>
      <c r="H248" s="17"/>
      <c r="I248" s="16">
        <v>5860</v>
      </c>
      <c r="J248" s="17"/>
      <c r="K248" s="16">
        <v>6662</v>
      </c>
      <c r="L248" s="17"/>
      <c r="M248" s="16">
        <v>5900</v>
      </c>
      <c r="N248" s="17"/>
      <c r="O248" s="16">
        <v>5470</v>
      </c>
      <c r="P248" s="17"/>
      <c r="Q248" s="16">
        <v>5842</v>
      </c>
      <c r="R248" s="17"/>
      <c r="S248" s="16">
        <v>7174</v>
      </c>
      <c r="T248" s="17"/>
      <c r="U248" s="16">
        <v>5251</v>
      </c>
      <c r="V248" s="17"/>
      <c r="W248" s="16">
        <v>6744</v>
      </c>
      <c r="X248" s="17"/>
      <c r="Y248" s="16">
        <v>7455</v>
      </c>
      <c r="Z248" s="17"/>
      <c r="AA248" s="16">
        <v>7420</v>
      </c>
      <c r="AB248" s="18"/>
      <c r="AC248" s="16">
        <v>7328</v>
      </c>
      <c r="AD248" s="18"/>
    </row>
    <row r="249" spans="1:30" ht="11.25" x14ac:dyDescent="0.2">
      <c r="C249" s="69"/>
      <c r="D249" s="15">
        <v>2021</v>
      </c>
      <c r="E249" s="16"/>
      <c r="F249" s="17"/>
      <c r="G249" s="16">
        <v>6695</v>
      </c>
      <c r="H249" s="17" t="s">
        <v>24</v>
      </c>
      <c r="I249" s="16">
        <v>7774</v>
      </c>
      <c r="J249" s="17" t="s">
        <v>24</v>
      </c>
      <c r="K249" s="16">
        <v>9172</v>
      </c>
      <c r="L249" s="17" t="s">
        <v>24</v>
      </c>
      <c r="M249" s="16">
        <v>8698</v>
      </c>
      <c r="N249" s="17" t="s">
        <v>24</v>
      </c>
      <c r="O249" s="16">
        <v>8203</v>
      </c>
      <c r="P249" s="17" t="s">
        <v>24</v>
      </c>
      <c r="Q249" s="16">
        <v>8643</v>
      </c>
      <c r="R249" s="17" t="s">
        <v>24</v>
      </c>
      <c r="S249" s="16">
        <v>8475</v>
      </c>
      <c r="T249" s="17"/>
      <c r="U249" s="16">
        <v>8053</v>
      </c>
      <c r="V249" s="17"/>
      <c r="W249" s="16"/>
      <c r="X249" s="17"/>
      <c r="Y249" s="16"/>
      <c r="Z249" s="17"/>
      <c r="AA249" s="16"/>
      <c r="AB249" s="18"/>
      <c r="AC249" s="16"/>
      <c r="AD249" s="18"/>
    </row>
    <row r="250" spans="1:30" ht="30.2" customHeight="1" x14ac:dyDescent="0.2">
      <c r="A250" s="194" t="s">
        <v>147</v>
      </c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  <c r="AB250" s="194"/>
      <c r="AC250" s="194"/>
      <c r="AD250" s="194"/>
    </row>
    <row r="251" spans="1:30" ht="31.9" customHeight="1" x14ac:dyDescent="0.2">
      <c r="A251" s="77" t="s">
        <v>148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/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>
        <v>91.4</v>
      </c>
      <c r="P252" s="54"/>
      <c r="Q252" s="56">
        <v>75.3</v>
      </c>
      <c r="R252" s="54"/>
      <c r="S252" s="56">
        <v>88.8</v>
      </c>
      <c r="T252" s="54"/>
      <c r="U252" s="56">
        <v>88.8</v>
      </c>
      <c r="V252" s="54"/>
      <c r="W252" s="56"/>
      <c r="X252" s="54"/>
      <c r="Y252" s="56"/>
      <c r="Z252" s="54"/>
      <c r="AA252" s="56"/>
      <c r="AB252" s="55"/>
      <c r="AC252" s="56"/>
      <c r="AD252" s="55"/>
    </row>
    <row r="253" spans="1:30" ht="31.9" customHeight="1" x14ac:dyDescent="0.2">
      <c r="A253" s="37" t="s">
        <v>149</v>
      </c>
      <c r="C253" s="69" t="s">
        <v>20</v>
      </c>
      <c r="D253" s="15">
        <v>2020</v>
      </c>
      <c r="E253" s="16">
        <v>5022</v>
      </c>
      <c r="F253" s="17"/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433</v>
      </c>
      <c r="AD253" s="18"/>
    </row>
    <row r="254" spans="1:30" ht="11.25" x14ac:dyDescent="0.2">
      <c r="C254" s="69"/>
      <c r="D254" s="15">
        <v>2021</v>
      </c>
      <c r="E254" s="16"/>
      <c r="F254" s="17"/>
      <c r="G254" s="16">
        <v>438</v>
      </c>
      <c r="H254" s="17"/>
      <c r="I254" s="16">
        <v>405</v>
      </c>
      <c r="J254" s="17"/>
      <c r="K254" s="16">
        <v>459</v>
      </c>
      <c r="L254" s="17"/>
      <c r="M254" s="16">
        <v>432</v>
      </c>
      <c r="N254" s="17"/>
      <c r="O254" s="16">
        <v>441</v>
      </c>
      <c r="P254" s="17"/>
      <c r="Q254" s="16">
        <v>398</v>
      </c>
      <c r="R254" s="17"/>
      <c r="S254" s="16">
        <v>429</v>
      </c>
      <c r="T254" s="17"/>
      <c r="U254" s="16">
        <v>432</v>
      </c>
      <c r="V254" s="17"/>
      <c r="W254" s="16"/>
      <c r="X254" s="17"/>
      <c r="Y254" s="16"/>
      <c r="Z254" s="17"/>
      <c r="AA254" s="16"/>
      <c r="AB254" s="18"/>
      <c r="AC254" s="16"/>
      <c r="AD254" s="18"/>
    </row>
    <row r="255" spans="1:30" ht="10.15" customHeight="1" x14ac:dyDescent="0.2">
      <c r="A255" s="78" t="s">
        <v>41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150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/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>
        <v>59.3</v>
      </c>
      <c r="P257" s="53"/>
      <c r="Q257" s="57">
        <v>52.6</v>
      </c>
      <c r="R257" s="53"/>
      <c r="S257" s="57">
        <v>60.1</v>
      </c>
      <c r="T257" s="53"/>
      <c r="U257" s="57">
        <v>54.6</v>
      </c>
      <c r="V257" s="53"/>
      <c r="W257" s="57"/>
      <c r="X257" s="53"/>
      <c r="Y257" s="57"/>
      <c r="Z257" s="53"/>
      <c r="AA257" s="57"/>
      <c r="AB257" s="80"/>
      <c r="AC257" s="57"/>
      <c r="AD257" s="55"/>
    </row>
    <row r="258" spans="1:30" ht="31.9" customHeight="1" x14ac:dyDescent="0.2">
      <c r="A258" s="79" t="s">
        <v>151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/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>
        <v>54.3</v>
      </c>
      <c r="P259" s="54"/>
      <c r="Q259" s="56">
        <v>51.8</v>
      </c>
      <c r="R259" s="54"/>
      <c r="S259" s="56">
        <v>54</v>
      </c>
      <c r="T259" s="54"/>
      <c r="U259" s="56">
        <v>53.3</v>
      </c>
      <c r="V259" s="54"/>
      <c r="W259" s="56"/>
      <c r="X259" s="54"/>
      <c r="Y259" s="56"/>
      <c r="Z259" s="54"/>
      <c r="AA259" s="56"/>
      <c r="AB259" s="55"/>
      <c r="AC259" s="56"/>
      <c r="AD259" s="55"/>
    </row>
    <row r="260" spans="1:30" ht="31.9" customHeight="1" x14ac:dyDescent="0.2">
      <c r="A260" s="37" t="s">
        <v>152</v>
      </c>
      <c r="C260" s="69" t="s">
        <v>20</v>
      </c>
      <c r="D260" s="15">
        <v>2020</v>
      </c>
      <c r="E260" s="16">
        <v>2346</v>
      </c>
      <c r="F260" s="17"/>
      <c r="G260" s="16">
        <v>207</v>
      </c>
      <c r="H260" s="17"/>
      <c r="I260" s="16">
        <v>194</v>
      </c>
      <c r="J260" s="17"/>
      <c r="K260" s="16">
        <v>209</v>
      </c>
      <c r="L260" s="17"/>
      <c r="M260" s="16">
        <v>172</v>
      </c>
      <c r="N260" s="17"/>
      <c r="O260" s="16">
        <v>170</v>
      </c>
      <c r="P260" s="17"/>
      <c r="Q260" s="16">
        <v>181</v>
      </c>
      <c r="R260" s="17"/>
      <c r="S260" s="16">
        <v>202</v>
      </c>
      <c r="T260" s="17"/>
      <c r="U260" s="16">
        <v>185</v>
      </c>
      <c r="V260" s="17"/>
      <c r="W260" s="16">
        <v>210</v>
      </c>
      <c r="X260" s="17"/>
      <c r="Y260" s="16">
        <v>217</v>
      </c>
      <c r="Z260" s="17"/>
      <c r="AA260" s="16">
        <v>204</v>
      </c>
      <c r="AB260" s="18"/>
      <c r="AC260" s="16">
        <v>196</v>
      </c>
      <c r="AD260" s="18"/>
    </row>
    <row r="261" spans="1:30" ht="11.25" x14ac:dyDescent="0.2">
      <c r="C261" s="69"/>
      <c r="D261" s="15">
        <v>2021</v>
      </c>
      <c r="E261" s="16"/>
      <c r="F261" s="17"/>
      <c r="G261" s="16">
        <v>214</v>
      </c>
      <c r="H261" s="17"/>
      <c r="I261" s="16">
        <v>217</v>
      </c>
      <c r="J261" s="17"/>
      <c r="K261" s="16">
        <v>241</v>
      </c>
      <c r="L261" s="17"/>
      <c r="M261" s="16">
        <v>221</v>
      </c>
      <c r="N261" s="17"/>
      <c r="O261" s="16">
        <v>217</v>
      </c>
      <c r="P261" s="17"/>
      <c r="Q261" s="16">
        <v>222</v>
      </c>
      <c r="R261" s="17"/>
      <c r="S261" s="16">
        <v>227</v>
      </c>
      <c r="T261" s="17"/>
      <c r="U261" s="16">
        <v>213</v>
      </c>
      <c r="V261" s="17"/>
      <c r="W261" s="16"/>
      <c r="X261" s="17"/>
      <c r="Y261" s="16"/>
      <c r="Z261" s="17"/>
      <c r="AA261" s="16"/>
      <c r="AB261" s="18"/>
      <c r="AC261" s="16"/>
      <c r="AD261" s="18"/>
    </row>
    <row r="262" spans="1:30" ht="31.9" customHeight="1" x14ac:dyDescent="0.2">
      <c r="A262" s="37" t="s">
        <v>153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/>
      <c r="F263" s="35"/>
      <c r="G263" s="34">
        <v>11.2</v>
      </c>
      <c r="H263" s="53"/>
      <c r="I263" s="48">
        <v>12.5</v>
      </c>
      <c r="J263" s="54"/>
      <c r="K263" s="48">
        <v>14.5</v>
      </c>
      <c r="L263" s="54"/>
      <c r="M263" s="34">
        <v>12.9</v>
      </c>
      <c r="N263" s="53"/>
      <c r="O263" s="56">
        <v>13.1</v>
      </c>
      <c r="P263" s="54"/>
      <c r="Q263" s="56">
        <v>13.8</v>
      </c>
      <c r="R263" s="54"/>
      <c r="S263" s="56">
        <v>14.4</v>
      </c>
      <c r="T263" s="54"/>
      <c r="U263" s="56">
        <v>13.7</v>
      </c>
      <c r="V263" s="54"/>
      <c r="W263" s="56"/>
      <c r="X263" s="54"/>
      <c r="Y263" s="56"/>
      <c r="Z263" s="54"/>
      <c r="AA263" s="57"/>
      <c r="AB263" s="80"/>
      <c r="AC263" s="57"/>
      <c r="AD263" s="55"/>
    </row>
    <row r="264" spans="1:30" ht="31.9" customHeight="1" x14ac:dyDescent="0.2">
      <c r="A264" s="47" t="s">
        <v>154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/>
      <c r="F265" s="17"/>
      <c r="G265" s="16">
        <v>254</v>
      </c>
      <c r="H265" s="17" t="s">
        <v>24</v>
      </c>
      <c r="I265" s="16">
        <v>264</v>
      </c>
      <c r="J265" s="17"/>
      <c r="K265" s="16">
        <v>296</v>
      </c>
      <c r="L265" s="17"/>
      <c r="M265" s="16">
        <v>276</v>
      </c>
      <c r="N265" s="17"/>
      <c r="O265" s="16">
        <v>279</v>
      </c>
      <c r="P265" s="17" t="s">
        <v>24</v>
      </c>
      <c r="Q265" s="16">
        <v>284</v>
      </c>
      <c r="R265" s="17"/>
      <c r="S265" s="16">
        <v>292</v>
      </c>
      <c r="T265" s="17" t="s">
        <v>24</v>
      </c>
      <c r="U265" s="16">
        <v>289</v>
      </c>
      <c r="V265" s="17"/>
      <c r="W265" s="16"/>
      <c r="X265" s="17"/>
      <c r="Y265" s="16"/>
      <c r="Z265" s="17"/>
      <c r="AA265" s="16"/>
      <c r="AB265" s="18"/>
      <c r="AC265" s="16"/>
      <c r="AD265" s="18"/>
    </row>
    <row r="266" spans="1:30" ht="21.4" customHeight="1" x14ac:dyDescent="0.2">
      <c r="A266" s="37" t="s">
        <v>155</v>
      </c>
      <c r="C266" s="69" t="s">
        <v>46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36"/>
      <c r="F267" s="35"/>
      <c r="G267" s="28">
        <v>31847</v>
      </c>
      <c r="H267" s="53"/>
      <c r="I267" s="28">
        <v>29915</v>
      </c>
      <c r="J267" s="53"/>
      <c r="K267" s="52">
        <v>33130</v>
      </c>
      <c r="L267" s="54"/>
      <c r="M267" s="28">
        <v>31176</v>
      </c>
      <c r="N267" s="53"/>
      <c r="O267" s="57">
        <v>25833</v>
      </c>
      <c r="P267" s="53"/>
      <c r="Q267" s="56">
        <v>29846</v>
      </c>
      <c r="R267" s="54"/>
      <c r="S267" s="56">
        <v>32527</v>
      </c>
      <c r="T267" s="54"/>
      <c r="U267" s="57">
        <v>30086</v>
      </c>
      <c r="V267" s="53"/>
      <c r="W267" s="57"/>
      <c r="X267" s="53"/>
      <c r="Y267" s="56"/>
      <c r="Z267" s="54"/>
      <c r="AA267" s="56"/>
      <c r="AB267" s="55"/>
      <c r="AC267" s="56"/>
      <c r="AD267" s="55"/>
    </row>
    <row r="268" spans="1:30" ht="31.9" customHeight="1" x14ac:dyDescent="0.2">
      <c r="A268" s="47" t="s">
        <v>156</v>
      </c>
      <c r="C268" s="69" t="s">
        <v>46</v>
      </c>
      <c r="D268" s="15">
        <v>2020</v>
      </c>
      <c r="E268" s="16">
        <v>29733</v>
      </c>
      <c r="F268" s="17"/>
      <c r="G268" s="16">
        <v>2730</v>
      </c>
      <c r="H268" s="17"/>
      <c r="I268" s="16">
        <v>2427</v>
      </c>
      <c r="J268" s="17"/>
      <c r="K268" s="16">
        <v>2790</v>
      </c>
      <c r="L268" s="17"/>
      <c r="M268" s="16">
        <v>2600</v>
      </c>
      <c r="N268" s="17"/>
      <c r="O268" s="16">
        <v>2433</v>
      </c>
      <c r="P268" s="17"/>
      <c r="Q268" s="16">
        <v>2053</v>
      </c>
      <c r="R268" s="17"/>
      <c r="S268" s="16">
        <v>2972</v>
      </c>
      <c r="T268" s="17"/>
      <c r="U268" s="16">
        <v>2288</v>
      </c>
      <c r="V268" s="17"/>
      <c r="W268" s="16">
        <v>2486</v>
      </c>
      <c r="X268" s="17"/>
      <c r="Y268" s="16">
        <v>2275</v>
      </c>
      <c r="Z268" s="17"/>
      <c r="AA268" s="16">
        <v>2373</v>
      </c>
      <c r="AB268" s="18"/>
      <c r="AC268" s="16">
        <v>2306</v>
      </c>
      <c r="AD268" s="18"/>
    </row>
    <row r="269" spans="1:30" ht="11.25" x14ac:dyDescent="0.2">
      <c r="C269" s="69"/>
      <c r="D269" s="15">
        <v>2021</v>
      </c>
      <c r="E269" s="16"/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>
        <v>2381</v>
      </c>
      <c r="P269" s="17"/>
      <c r="Q269" s="16">
        <v>2549</v>
      </c>
      <c r="R269" s="17"/>
      <c r="S269" s="16">
        <v>2545</v>
      </c>
      <c r="T269" s="17"/>
      <c r="U269" s="16">
        <v>2589</v>
      </c>
      <c r="V269" s="17"/>
      <c r="W269" s="16"/>
      <c r="X269" s="17"/>
      <c r="Y269" s="16"/>
      <c r="Z269" s="17"/>
      <c r="AA269" s="16"/>
      <c r="AB269" s="18"/>
      <c r="AC269" s="16"/>
      <c r="AD269" s="18"/>
    </row>
    <row r="270" spans="1:30" ht="21.4" customHeight="1" x14ac:dyDescent="0.2">
      <c r="A270" s="82" t="s">
        <v>157</v>
      </c>
      <c r="C270" s="69" t="s">
        <v>46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/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>
        <v>27173</v>
      </c>
      <c r="P271" s="17"/>
      <c r="Q271" s="16">
        <v>28156</v>
      </c>
      <c r="R271" s="17"/>
      <c r="S271" s="16">
        <v>32096</v>
      </c>
      <c r="T271" s="17"/>
      <c r="U271" s="16">
        <v>30799</v>
      </c>
      <c r="V271" s="17"/>
      <c r="W271" s="16"/>
      <c r="X271" s="17"/>
      <c r="Y271" s="16"/>
      <c r="Z271" s="17"/>
      <c r="AA271" s="16"/>
      <c r="AB271" s="18"/>
      <c r="AC271" s="16"/>
      <c r="AD271" s="18"/>
    </row>
    <row r="272" spans="1:30" ht="21.4" customHeight="1" x14ac:dyDescent="0.2">
      <c r="C272" s="69" t="s">
        <v>95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/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>
        <v>574</v>
      </c>
      <c r="P273" s="17"/>
      <c r="Q273" s="16">
        <v>642</v>
      </c>
      <c r="R273" s="17"/>
      <c r="S273" s="16">
        <v>734</v>
      </c>
      <c r="T273" s="17"/>
      <c r="U273" s="16">
        <v>736</v>
      </c>
      <c r="V273" s="17"/>
      <c r="W273" s="16"/>
      <c r="X273" s="17"/>
      <c r="Y273" s="16"/>
      <c r="Z273" s="17"/>
      <c r="AA273" s="16"/>
      <c r="AB273" s="18"/>
      <c r="AC273" s="16"/>
      <c r="AD273" s="18"/>
    </row>
    <row r="274" spans="1:30" ht="30.2" customHeight="1" x14ac:dyDescent="0.2">
      <c r="A274" s="194" t="s">
        <v>158</v>
      </c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</row>
    <row r="275" spans="1:30" ht="31.9" customHeight="1" x14ac:dyDescent="0.2">
      <c r="A275" s="46" t="s">
        <v>159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/>
      <c r="F276" s="17"/>
      <c r="G276" s="16">
        <v>771</v>
      </c>
      <c r="H276" s="17"/>
      <c r="I276" s="16">
        <v>707</v>
      </c>
      <c r="J276" s="17"/>
      <c r="K276" s="16">
        <v>783</v>
      </c>
      <c r="L276" s="17"/>
      <c r="M276" s="16">
        <v>768</v>
      </c>
      <c r="N276" s="17"/>
      <c r="O276" s="16">
        <v>791</v>
      </c>
      <c r="P276" s="17"/>
      <c r="Q276" s="16">
        <v>764</v>
      </c>
      <c r="R276" s="17"/>
      <c r="S276" s="16">
        <v>800</v>
      </c>
      <c r="T276" s="17"/>
      <c r="U276" s="16">
        <v>788</v>
      </c>
      <c r="V276" s="17"/>
      <c r="W276" s="16"/>
      <c r="X276" s="17"/>
      <c r="Y276" s="16"/>
      <c r="Z276" s="17"/>
      <c r="AA276" s="16"/>
      <c r="AB276" s="18"/>
      <c r="AC276" s="16"/>
      <c r="AD276" s="18"/>
    </row>
    <row r="277" spans="1:30" ht="31.9" customHeight="1" x14ac:dyDescent="0.2">
      <c r="A277" s="46" t="s">
        <v>160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/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>
        <v>366</v>
      </c>
      <c r="P278" s="17"/>
      <c r="Q278" s="16">
        <v>371</v>
      </c>
      <c r="R278" s="17"/>
      <c r="S278" s="16">
        <v>418</v>
      </c>
      <c r="T278" s="17"/>
      <c r="U278" s="16">
        <v>413</v>
      </c>
      <c r="V278" s="17"/>
      <c r="W278" s="16"/>
      <c r="X278" s="17"/>
      <c r="Y278" s="16"/>
      <c r="Z278" s="17"/>
      <c r="AA278" s="16"/>
      <c r="AB278" s="18"/>
      <c r="AC278" s="16"/>
      <c r="AD278" s="18"/>
    </row>
    <row r="279" spans="1:30" ht="31.9" customHeight="1" x14ac:dyDescent="0.2">
      <c r="A279" s="46" t="s">
        <v>161</v>
      </c>
      <c r="C279" s="69" t="s">
        <v>20</v>
      </c>
      <c r="D279" s="15">
        <v>2020</v>
      </c>
      <c r="E279" s="16">
        <v>13445</v>
      </c>
      <c r="F279" s="17"/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/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>
        <v>1136</v>
      </c>
      <c r="P280" s="17"/>
      <c r="Q280" s="16">
        <v>1171</v>
      </c>
      <c r="R280" s="17"/>
      <c r="S280" s="16">
        <v>1293</v>
      </c>
      <c r="T280" s="17"/>
      <c r="U280" s="16">
        <v>1244</v>
      </c>
      <c r="V280" s="17"/>
      <c r="W280" s="16"/>
      <c r="X280" s="17"/>
      <c r="Y280" s="16"/>
      <c r="Z280" s="17"/>
      <c r="AA280" s="16"/>
      <c r="AB280" s="18"/>
      <c r="AC280" s="16"/>
      <c r="AD280" s="18"/>
    </row>
    <row r="281" spans="1:30" ht="21.4" customHeight="1" x14ac:dyDescent="0.2">
      <c r="A281" s="46" t="s">
        <v>162</v>
      </c>
      <c r="C281" s="69" t="s">
        <v>46</v>
      </c>
      <c r="D281" s="15">
        <v>2020</v>
      </c>
      <c r="E281" s="16">
        <v>2416666</v>
      </c>
      <c r="F281" s="17"/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/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>
        <v>111061</v>
      </c>
      <c r="P282" s="17"/>
      <c r="Q282" s="16">
        <v>122944</v>
      </c>
      <c r="R282" s="17"/>
      <c r="S282" s="16">
        <v>158753</v>
      </c>
      <c r="T282" s="17"/>
      <c r="U282" s="16">
        <v>146552</v>
      </c>
      <c r="V282" s="17"/>
      <c r="W282" s="16"/>
      <c r="X282" s="17"/>
      <c r="Y282" s="16"/>
      <c r="Z282" s="17"/>
      <c r="AA282" s="16"/>
      <c r="AB282" s="18"/>
      <c r="AC282" s="16"/>
      <c r="AD282" s="18"/>
    </row>
    <row r="283" spans="1:30" ht="10.15" customHeight="1" x14ac:dyDescent="0.2">
      <c r="A283" s="40" t="s">
        <v>41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163</v>
      </c>
      <c r="C284" s="69" t="s">
        <v>46</v>
      </c>
      <c r="D284" s="15">
        <v>2020</v>
      </c>
      <c r="E284" s="16">
        <v>254073</v>
      </c>
      <c r="F284" s="17"/>
      <c r="G284" s="52">
        <v>23230</v>
      </c>
      <c r="H284" s="54"/>
      <c r="I284" s="28">
        <v>32354</v>
      </c>
      <c r="J284" s="53"/>
      <c r="K284" s="52">
        <v>33392</v>
      </c>
      <c r="L284" s="54"/>
      <c r="M284" s="52">
        <v>16996</v>
      </c>
      <c r="N284" s="54"/>
      <c r="O284" s="52">
        <v>17372</v>
      </c>
      <c r="P284" s="54"/>
      <c r="Q284" s="52">
        <v>12759</v>
      </c>
      <c r="R284" s="54"/>
      <c r="S284" s="52">
        <v>10673</v>
      </c>
      <c r="T284" s="54"/>
      <c r="U284" s="52">
        <v>14270</v>
      </c>
      <c r="V284" s="54"/>
      <c r="W284" s="52">
        <v>12621</v>
      </c>
      <c r="X284" s="54"/>
      <c r="Y284" s="52">
        <v>25259</v>
      </c>
      <c r="Z284" s="54"/>
      <c r="AA284" s="52">
        <v>26636</v>
      </c>
      <c r="AB284" s="55"/>
      <c r="AC284" s="52">
        <v>28511</v>
      </c>
      <c r="AD284" s="55"/>
    </row>
    <row r="285" spans="1:30" ht="11.25" x14ac:dyDescent="0.2">
      <c r="A285" s="40"/>
      <c r="C285" s="69"/>
      <c r="D285" s="15">
        <v>2021</v>
      </c>
      <c r="E285" s="16"/>
      <c r="F285" s="17"/>
      <c r="G285" s="52">
        <v>33909</v>
      </c>
      <c r="H285" s="54"/>
      <c r="I285" s="28">
        <v>36970</v>
      </c>
      <c r="J285" s="53"/>
      <c r="K285" s="52">
        <v>27555</v>
      </c>
      <c r="L285" s="54"/>
      <c r="M285" s="52">
        <v>14958</v>
      </c>
      <c r="N285" s="54"/>
      <c r="O285" s="56">
        <v>6930</v>
      </c>
      <c r="P285" s="54"/>
      <c r="Q285" s="56">
        <v>7113</v>
      </c>
      <c r="R285" s="54"/>
      <c r="S285" s="56">
        <v>8842</v>
      </c>
      <c r="T285" s="54"/>
      <c r="U285" s="56">
        <v>13968</v>
      </c>
      <c r="V285" s="54"/>
      <c r="W285" s="56"/>
      <c r="X285" s="54"/>
      <c r="Y285" s="56"/>
      <c r="Z285" s="54"/>
      <c r="AA285" s="56"/>
      <c r="AB285" s="55"/>
      <c r="AC285" s="56"/>
      <c r="AD285" s="55"/>
    </row>
    <row r="286" spans="1:30" ht="21.4" customHeight="1" x14ac:dyDescent="0.2">
      <c r="A286" s="38" t="s">
        <v>164</v>
      </c>
      <c r="C286" s="69" t="s">
        <v>46</v>
      </c>
      <c r="D286" s="15">
        <v>2020</v>
      </c>
      <c r="E286" s="16">
        <v>2162593</v>
      </c>
      <c r="F286" s="17"/>
      <c r="G286" s="52">
        <v>291168</v>
      </c>
      <c r="H286" s="83"/>
      <c r="I286" s="52">
        <v>295433</v>
      </c>
      <c r="J286" s="83"/>
      <c r="K286" s="52">
        <v>185501</v>
      </c>
      <c r="L286" s="83"/>
      <c r="M286" s="52">
        <v>120738</v>
      </c>
      <c r="N286" s="83"/>
      <c r="O286" s="52">
        <v>117796</v>
      </c>
      <c r="P286" s="83"/>
      <c r="Q286" s="52">
        <v>158334</v>
      </c>
      <c r="R286" s="83"/>
      <c r="S286" s="52">
        <v>150675</v>
      </c>
      <c r="T286" s="83"/>
      <c r="U286" s="52">
        <v>135413</v>
      </c>
      <c r="V286" s="83"/>
      <c r="W286" s="52">
        <v>190699</v>
      </c>
      <c r="X286" s="83"/>
      <c r="Y286" s="52">
        <v>174175</v>
      </c>
      <c r="Z286" s="83"/>
      <c r="AA286" s="52">
        <v>215110</v>
      </c>
      <c r="AB286" s="81"/>
      <c r="AC286" s="52">
        <v>201880</v>
      </c>
      <c r="AD286" s="81"/>
    </row>
    <row r="287" spans="1:30" ht="11.25" x14ac:dyDescent="0.2">
      <c r="C287" s="69"/>
      <c r="D287" s="15">
        <v>2021</v>
      </c>
      <c r="E287" s="16"/>
      <c r="F287" s="17"/>
      <c r="G287" s="52">
        <v>292472</v>
      </c>
      <c r="H287" s="83"/>
      <c r="I287" s="52">
        <v>267541</v>
      </c>
      <c r="J287" s="83"/>
      <c r="K287" s="52">
        <v>229754</v>
      </c>
      <c r="L287" s="83"/>
      <c r="M287" s="52">
        <v>104882</v>
      </c>
      <c r="N287" s="83"/>
      <c r="O287" s="84">
        <v>104131</v>
      </c>
      <c r="P287" s="83"/>
      <c r="Q287" s="84">
        <v>115831</v>
      </c>
      <c r="R287" s="83"/>
      <c r="S287" s="84">
        <v>149911</v>
      </c>
      <c r="T287" s="83"/>
      <c r="U287" s="84">
        <v>132584</v>
      </c>
      <c r="V287" s="83"/>
      <c r="W287" s="84"/>
      <c r="X287" s="83"/>
      <c r="Y287" s="84"/>
      <c r="Z287" s="83"/>
      <c r="AA287" s="84"/>
      <c r="AB287" s="81"/>
      <c r="AC287" s="84"/>
      <c r="AD287" s="81"/>
    </row>
    <row r="288" spans="1:30" ht="21.4" customHeight="1" x14ac:dyDescent="0.2">
      <c r="A288" s="37" t="s">
        <v>165</v>
      </c>
      <c r="C288" s="69" t="s">
        <v>46</v>
      </c>
      <c r="D288" s="15">
        <v>2020</v>
      </c>
      <c r="E288" s="16">
        <v>64908</v>
      </c>
      <c r="F288" s="22"/>
      <c r="G288" s="52">
        <v>4524</v>
      </c>
      <c r="H288" s="54"/>
      <c r="I288" s="28">
        <v>5471</v>
      </c>
      <c r="J288" s="53"/>
      <c r="K288" s="28">
        <v>6039</v>
      </c>
      <c r="L288" s="53"/>
      <c r="M288" s="52">
        <v>5148</v>
      </c>
      <c r="N288" s="54"/>
      <c r="O288" s="52">
        <v>4354</v>
      </c>
      <c r="P288" s="54"/>
      <c r="Q288" s="52">
        <v>5454</v>
      </c>
      <c r="R288" s="54"/>
      <c r="S288" s="28">
        <v>6613</v>
      </c>
      <c r="T288" s="53"/>
      <c r="U288" s="28">
        <v>6644</v>
      </c>
      <c r="V288" s="53"/>
      <c r="W288" s="52">
        <v>6560</v>
      </c>
      <c r="X288" s="54"/>
      <c r="Y288" s="52">
        <v>5885</v>
      </c>
      <c r="Z288" s="54"/>
      <c r="AA288" s="52">
        <v>4355</v>
      </c>
      <c r="AB288" s="55"/>
      <c r="AC288" s="52">
        <v>3861</v>
      </c>
      <c r="AD288" s="55"/>
    </row>
    <row r="289" spans="1:30" ht="11.25" x14ac:dyDescent="0.2">
      <c r="C289" s="69"/>
      <c r="D289" s="15">
        <v>2021</v>
      </c>
      <c r="E289" s="20"/>
      <c r="F289" s="22"/>
      <c r="G289" s="28">
        <v>6200</v>
      </c>
      <c r="H289" s="53"/>
      <c r="I289" s="28">
        <v>5738</v>
      </c>
      <c r="J289" s="53"/>
      <c r="K289" s="28">
        <v>8527</v>
      </c>
      <c r="L289" s="53"/>
      <c r="M289" s="28">
        <v>6995</v>
      </c>
      <c r="N289" s="53"/>
      <c r="O289" s="56">
        <v>5273</v>
      </c>
      <c r="P289" s="54"/>
      <c r="Q289" s="56">
        <v>3873</v>
      </c>
      <c r="R289" s="54"/>
      <c r="S289" s="57">
        <v>5232</v>
      </c>
      <c r="T289" s="53"/>
      <c r="U289" s="57">
        <v>5390</v>
      </c>
      <c r="V289" s="53"/>
      <c r="W289" s="57"/>
      <c r="X289" s="53"/>
      <c r="Y289" s="56"/>
      <c r="Z289" s="54"/>
      <c r="AA289" s="56"/>
      <c r="AB289" s="55"/>
      <c r="AC289" s="56"/>
      <c r="AD289" s="55"/>
    </row>
    <row r="290" spans="1:30" ht="21.4" customHeight="1" x14ac:dyDescent="0.2">
      <c r="A290" s="37" t="s">
        <v>166</v>
      </c>
      <c r="C290" s="69" t="s">
        <v>46</v>
      </c>
      <c r="D290" s="15">
        <v>2020</v>
      </c>
      <c r="E290" s="16">
        <v>631072</v>
      </c>
      <c r="F290" s="17"/>
      <c r="G290" s="28">
        <v>57536</v>
      </c>
      <c r="H290" s="53"/>
      <c r="I290" s="28">
        <v>50968</v>
      </c>
      <c r="J290" s="53"/>
      <c r="K290" s="28">
        <v>53609</v>
      </c>
      <c r="L290" s="53"/>
      <c r="M290" s="28">
        <v>42280</v>
      </c>
      <c r="N290" s="53"/>
      <c r="O290" s="52">
        <v>56051</v>
      </c>
      <c r="P290" s="54"/>
      <c r="Q290" s="52">
        <v>52988</v>
      </c>
      <c r="R290" s="54"/>
      <c r="S290" s="52">
        <v>58736</v>
      </c>
      <c r="T290" s="54"/>
      <c r="U290" s="52">
        <v>61668</v>
      </c>
      <c r="V290" s="54"/>
      <c r="W290" s="52">
        <v>56452</v>
      </c>
      <c r="X290" s="54"/>
      <c r="Y290" s="52">
        <v>49956</v>
      </c>
      <c r="Z290" s="54"/>
      <c r="AA290" s="52">
        <v>44780</v>
      </c>
      <c r="AB290" s="55"/>
      <c r="AC290" s="52">
        <v>43961</v>
      </c>
      <c r="AD290" s="55"/>
    </row>
    <row r="291" spans="1:30" ht="11.25" x14ac:dyDescent="0.2">
      <c r="C291" s="69"/>
      <c r="D291" s="15">
        <v>2021</v>
      </c>
      <c r="E291" s="16"/>
      <c r="F291" s="17"/>
      <c r="G291" s="28">
        <v>41943</v>
      </c>
      <c r="H291" s="53" t="s">
        <v>24</v>
      </c>
      <c r="I291" s="28">
        <v>40178</v>
      </c>
      <c r="J291" s="53" t="s">
        <v>24</v>
      </c>
      <c r="K291" s="28">
        <v>34321</v>
      </c>
      <c r="L291" s="53" t="s">
        <v>24</v>
      </c>
      <c r="M291" s="28">
        <v>57201</v>
      </c>
      <c r="N291" s="53" t="s">
        <v>24</v>
      </c>
      <c r="O291" s="56">
        <v>53160</v>
      </c>
      <c r="P291" s="54" t="s">
        <v>24</v>
      </c>
      <c r="Q291" s="56">
        <v>55326</v>
      </c>
      <c r="R291" s="54" t="s">
        <v>24</v>
      </c>
      <c r="S291" s="56">
        <v>61490</v>
      </c>
      <c r="T291" s="54" t="s">
        <v>24</v>
      </c>
      <c r="U291" s="56">
        <v>61147</v>
      </c>
      <c r="V291" s="54"/>
      <c r="W291" s="56"/>
      <c r="X291" s="54"/>
      <c r="Y291" s="56"/>
      <c r="Z291" s="54"/>
      <c r="AA291" s="56"/>
      <c r="AB291" s="55"/>
      <c r="AC291" s="56"/>
      <c r="AD291" s="55"/>
    </row>
    <row r="292" spans="1:30" ht="21.4" customHeight="1" x14ac:dyDescent="0.2">
      <c r="A292" s="37" t="s">
        <v>167</v>
      </c>
      <c r="C292" s="69" t="s">
        <v>46</v>
      </c>
      <c r="D292" s="15">
        <v>2020</v>
      </c>
      <c r="E292" s="16">
        <v>1702354</v>
      </c>
      <c r="F292" s="17"/>
      <c r="G292" s="28">
        <v>9143</v>
      </c>
      <c r="H292" s="53"/>
      <c r="I292" s="28">
        <v>30546</v>
      </c>
      <c r="J292" s="53"/>
      <c r="K292" s="28">
        <v>87969</v>
      </c>
      <c r="L292" s="53"/>
      <c r="M292" s="28">
        <v>145747</v>
      </c>
      <c r="N292" s="72"/>
      <c r="O292" s="28">
        <v>180287</v>
      </c>
      <c r="P292" s="72"/>
      <c r="Q292" s="28">
        <v>156968</v>
      </c>
      <c r="R292" s="72"/>
      <c r="S292" s="28">
        <v>202198</v>
      </c>
      <c r="T292" s="72"/>
      <c r="U292" s="28">
        <v>197298</v>
      </c>
      <c r="V292" s="72"/>
      <c r="W292" s="28">
        <v>224282</v>
      </c>
      <c r="X292" s="72"/>
      <c r="Y292" s="28">
        <v>204536</v>
      </c>
      <c r="Z292" s="72"/>
      <c r="AA292" s="28">
        <v>170516</v>
      </c>
      <c r="AB292" s="32"/>
      <c r="AC292" s="28">
        <v>92864</v>
      </c>
      <c r="AD292" s="80"/>
    </row>
    <row r="293" spans="1:30" ht="11.25" x14ac:dyDescent="0.2">
      <c r="C293" s="69"/>
      <c r="D293" s="15">
        <v>2021</v>
      </c>
      <c r="E293" s="16"/>
      <c r="F293" s="17"/>
      <c r="G293" s="28">
        <v>11911</v>
      </c>
      <c r="H293" s="53"/>
      <c r="I293" s="52">
        <v>17995</v>
      </c>
      <c r="J293" s="54"/>
      <c r="K293" s="52">
        <v>63924</v>
      </c>
      <c r="L293" s="54"/>
      <c r="M293" s="52">
        <v>135439</v>
      </c>
      <c r="N293" s="83"/>
      <c r="O293" s="84">
        <v>159790</v>
      </c>
      <c r="P293" s="83"/>
      <c r="Q293" s="84">
        <v>164415</v>
      </c>
      <c r="R293" s="83"/>
      <c r="S293" s="84">
        <v>170818</v>
      </c>
      <c r="T293" s="83"/>
      <c r="U293" s="84">
        <v>175789</v>
      </c>
      <c r="V293" s="83"/>
      <c r="W293" s="84"/>
      <c r="X293" s="83"/>
      <c r="Y293" s="84"/>
      <c r="Z293" s="83"/>
      <c r="AA293" s="84"/>
      <c r="AB293" s="81"/>
      <c r="AC293" s="84"/>
      <c r="AD293" s="55"/>
    </row>
    <row r="294" spans="1:30" ht="30.2" customHeight="1" x14ac:dyDescent="0.2">
      <c r="A294" s="194" t="s">
        <v>168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</row>
    <row r="295" spans="1:30" ht="31.9" customHeight="1" x14ac:dyDescent="0.2">
      <c r="A295" s="37" t="s">
        <v>169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/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>
        <v>133</v>
      </c>
      <c r="P296" s="83"/>
      <c r="Q296" s="84">
        <v>121</v>
      </c>
      <c r="R296" s="83"/>
      <c r="S296" s="84">
        <v>137</v>
      </c>
      <c r="T296" s="83"/>
      <c r="U296" s="84">
        <v>140</v>
      </c>
      <c r="V296" s="83"/>
      <c r="W296" s="84"/>
      <c r="X296" s="83"/>
      <c r="Y296" s="84"/>
      <c r="Z296" s="83"/>
      <c r="AA296" s="84"/>
      <c r="AB296" s="81"/>
      <c r="AC296" s="84"/>
      <c r="AD296" s="81"/>
    </row>
    <row r="297" spans="1:30" ht="31.9" customHeight="1" x14ac:dyDescent="0.2">
      <c r="A297" s="37" t="s">
        <v>170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/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>
        <v>21.6</v>
      </c>
      <c r="P298" s="54"/>
      <c r="Q298" s="56">
        <v>14.9</v>
      </c>
      <c r="R298" s="54"/>
      <c r="S298" s="56">
        <v>19.899999999999999</v>
      </c>
      <c r="T298" s="54"/>
      <c r="U298" s="56">
        <v>21.4</v>
      </c>
      <c r="V298" s="54"/>
      <c r="W298" s="56"/>
      <c r="X298" s="54"/>
      <c r="Y298" s="56"/>
      <c r="Z298" s="54"/>
      <c r="AA298" s="56"/>
      <c r="AB298" s="55"/>
      <c r="AC298" s="56"/>
      <c r="AD298" s="55"/>
    </row>
    <row r="299" spans="1:30" ht="31.9" customHeight="1" x14ac:dyDescent="0.2">
      <c r="A299" s="76" t="s">
        <v>171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/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>
        <v>7.6</v>
      </c>
      <c r="P300" s="54"/>
      <c r="Q300" s="56">
        <v>6.9</v>
      </c>
      <c r="R300" s="54"/>
      <c r="S300" s="56">
        <v>7.3</v>
      </c>
      <c r="T300" s="54"/>
      <c r="U300" s="56">
        <v>4.3</v>
      </c>
      <c r="V300" s="54"/>
      <c r="W300" s="56"/>
      <c r="X300" s="54"/>
      <c r="Y300" s="56"/>
      <c r="Z300" s="54"/>
      <c r="AA300" s="56"/>
      <c r="AB300" s="55"/>
      <c r="AC300" s="56"/>
      <c r="AD300" s="55"/>
    </row>
    <row r="301" spans="1:30" ht="42.6" customHeight="1" x14ac:dyDescent="0.2">
      <c r="A301" s="76" t="s">
        <v>172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/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>
        <v>21.4</v>
      </c>
      <c r="P302" s="54"/>
      <c r="Q302" s="56">
        <v>20.3</v>
      </c>
      <c r="R302" s="54"/>
      <c r="S302" s="56">
        <v>34.6</v>
      </c>
      <c r="T302" s="54"/>
      <c r="U302" s="56">
        <v>31.5</v>
      </c>
      <c r="V302" s="54"/>
      <c r="W302" s="56"/>
      <c r="X302" s="54"/>
      <c r="Y302" s="56"/>
      <c r="Z302" s="54"/>
      <c r="AA302" s="56"/>
      <c r="AB302" s="55"/>
      <c r="AC302" s="56"/>
      <c r="AD302" s="55"/>
    </row>
    <row r="303" spans="1:30" ht="31.9" customHeight="1" x14ac:dyDescent="0.2">
      <c r="A303" s="7" t="s">
        <v>173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/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>
        <v>207</v>
      </c>
      <c r="P304" s="83"/>
      <c r="Q304" s="84">
        <v>216</v>
      </c>
      <c r="R304" s="83"/>
      <c r="S304" s="84">
        <v>264</v>
      </c>
      <c r="T304" s="83"/>
      <c r="U304" s="84">
        <v>263</v>
      </c>
      <c r="V304" s="83"/>
      <c r="W304" s="84"/>
      <c r="X304" s="83"/>
      <c r="Y304" s="84"/>
      <c r="Z304" s="83"/>
      <c r="AA304" s="84"/>
      <c r="AB304" s="81"/>
      <c r="AC304" s="84"/>
      <c r="AD304" s="81"/>
    </row>
    <row r="305" spans="1:30" ht="31.9" customHeight="1" x14ac:dyDescent="0.2">
      <c r="A305" s="37" t="s">
        <v>174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/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57" t="s">
        <v>76</v>
      </c>
      <c r="P306" s="53"/>
      <c r="Q306" s="57" t="s">
        <v>76</v>
      </c>
      <c r="R306" s="54"/>
      <c r="S306" s="56">
        <v>28.4</v>
      </c>
      <c r="T306" s="54"/>
      <c r="U306" s="56">
        <v>47.6</v>
      </c>
      <c r="V306" s="54"/>
      <c r="W306" s="56"/>
      <c r="X306" s="54"/>
      <c r="Y306" s="56"/>
      <c r="Z306" s="54"/>
      <c r="AA306" s="56"/>
      <c r="AB306" s="55"/>
      <c r="AC306" s="56"/>
      <c r="AD306" s="55"/>
    </row>
    <row r="307" spans="1:30" ht="31.9" customHeight="1" x14ac:dyDescent="0.2">
      <c r="A307" s="37" t="s">
        <v>175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/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>
        <v>6.6</v>
      </c>
      <c r="P308" s="54"/>
      <c r="Q308" s="56">
        <v>9.1</v>
      </c>
      <c r="R308" s="54"/>
      <c r="S308" s="56">
        <v>30.9</v>
      </c>
      <c r="T308" s="54"/>
      <c r="U308" s="56">
        <v>42.5</v>
      </c>
      <c r="V308" s="54"/>
      <c r="W308" s="56"/>
      <c r="X308" s="54"/>
      <c r="Y308" s="56"/>
      <c r="Z308" s="54"/>
      <c r="AA308" s="56"/>
      <c r="AB308" s="55"/>
      <c r="AC308" s="56"/>
      <c r="AD308" s="55"/>
    </row>
    <row r="309" spans="1:30" ht="21.4" customHeight="1" x14ac:dyDescent="0.2">
      <c r="A309" s="37" t="s">
        <v>176</v>
      </c>
      <c r="C309" s="69" t="s">
        <v>46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/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 t="s">
        <v>76</v>
      </c>
      <c r="P310" s="17"/>
      <c r="Q310" s="16" t="s">
        <v>76</v>
      </c>
      <c r="R310" s="17"/>
      <c r="S310" s="16">
        <v>2927</v>
      </c>
      <c r="T310" s="17"/>
      <c r="U310" s="16">
        <v>5377</v>
      </c>
      <c r="V310" s="17"/>
      <c r="W310" s="16"/>
      <c r="X310" s="17"/>
      <c r="Y310" s="16"/>
      <c r="Z310" s="17"/>
      <c r="AA310" s="16"/>
      <c r="AB310" s="18"/>
      <c r="AC310" s="16"/>
      <c r="AD310" s="18"/>
    </row>
    <row r="311" spans="1:30" ht="21.4" customHeight="1" x14ac:dyDescent="0.2">
      <c r="A311" s="37" t="s">
        <v>177</v>
      </c>
      <c r="C311" s="69" t="s">
        <v>46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/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>
        <v>1439</v>
      </c>
      <c r="P312" s="17"/>
      <c r="Q312" s="16">
        <v>1011</v>
      </c>
      <c r="R312" s="17"/>
      <c r="S312" s="16">
        <v>979</v>
      </c>
      <c r="T312" s="17"/>
      <c r="U312" s="36">
        <v>561</v>
      </c>
      <c r="V312" s="35"/>
      <c r="W312" s="16"/>
      <c r="X312" s="17"/>
      <c r="Y312" s="16"/>
      <c r="Z312" s="17"/>
      <c r="AA312" s="16"/>
      <c r="AB312" s="18"/>
      <c r="AC312" s="16"/>
      <c r="AD312" s="18"/>
    </row>
    <row r="313" spans="1:30" ht="21.4" customHeight="1" x14ac:dyDescent="0.2">
      <c r="A313" s="37" t="s">
        <v>178</v>
      </c>
      <c r="C313" s="69" t="s">
        <v>46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/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>
        <v>4131</v>
      </c>
      <c r="P314" s="17"/>
      <c r="Q314" s="16">
        <v>4405</v>
      </c>
      <c r="R314" s="17"/>
      <c r="S314" s="16">
        <v>4357</v>
      </c>
      <c r="T314" s="17"/>
      <c r="U314" s="16">
        <v>3937</v>
      </c>
      <c r="V314" s="17"/>
      <c r="W314" s="16"/>
      <c r="X314" s="17"/>
      <c r="Y314" s="16"/>
      <c r="Z314" s="17"/>
      <c r="AA314" s="16"/>
      <c r="AB314" s="18"/>
      <c r="AC314" s="16"/>
      <c r="AD314" s="18"/>
    </row>
    <row r="315" spans="1:30" ht="21.4" customHeight="1" x14ac:dyDescent="0.2">
      <c r="A315" s="37" t="s">
        <v>179</v>
      </c>
      <c r="C315" s="69" t="s">
        <v>46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/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>
        <v>382</v>
      </c>
      <c r="P316" s="17"/>
      <c r="Q316" s="16">
        <v>390</v>
      </c>
      <c r="R316" s="17"/>
      <c r="S316" s="16">
        <v>332</v>
      </c>
      <c r="T316" s="17"/>
      <c r="U316" s="16">
        <v>245</v>
      </c>
      <c r="V316" s="17"/>
      <c r="W316" s="16"/>
      <c r="X316" s="17"/>
      <c r="Y316" s="16"/>
      <c r="Z316" s="17"/>
      <c r="AA316" s="16"/>
      <c r="AB316" s="18"/>
      <c r="AC316" s="16"/>
      <c r="AD316" s="39"/>
    </row>
    <row r="317" spans="1:30" ht="31.9" customHeight="1" x14ac:dyDescent="0.2">
      <c r="A317" s="7" t="s">
        <v>180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/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>
        <v>15.5</v>
      </c>
      <c r="P318" s="54"/>
      <c r="Q318" s="56">
        <v>12</v>
      </c>
      <c r="R318" s="54"/>
      <c r="S318" s="56">
        <v>13.8</v>
      </c>
      <c r="T318" s="54"/>
      <c r="U318" s="56">
        <v>15.3</v>
      </c>
      <c r="V318" s="54"/>
      <c r="W318" s="56"/>
      <c r="X318" s="54"/>
      <c r="Y318" s="56"/>
      <c r="Z318" s="54"/>
      <c r="AA318" s="56"/>
      <c r="AB318" s="55"/>
      <c r="AC318" s="56"/>
      <c r="AD318" s="55"/>
    </row>
    <row r="319" spans="1:30" ht="31.9" customHeight="1" x14ac:dyDescent="0.2">
      <c r="A319" s="37" t="s">
        <v>181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/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>
        <v>169</v>
      </c>
      <c r="P320" s="17"/>
      <c r="Q320" s="16">
        <v>167</v>
      </c>
      <c r="R320" s="17"/>
      <c r="S320" s="16">
        <v>212</v>
      </c>
      <c r="T320" s="17"/>
      <c r="U320" s="16">
        <v>195</v>
      </c>
      <c r="V320" s="17"/>
      <c r="W320" s="16"/>
      <c r="X320" s="17"/>
      <c r="Y320" s="16"/>
      <c r="Z320" s="17"/>
      <c r="AA320" s="16"/>
      <c r="AB320" s="18"/>
      <c r="AC320" s="16"/>
      <c r="AD320" s="18"/>
    </row>
    <row r="321" spans="1:30" ht="31.9" customHeight="1" x14ac:dyDescent="0.2">
      <c r="A321" s="82" t="s">
        <v>182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/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>
        <v>202</v>
      </c>
      <c r="P322" s="17"/>
      <c r="Q322" s="16">
        <v>183</v>
      </c>
      <c r="R322" s="17"/>
      <c r="S322" s="16">
        <v>199</v>
      </c>
      <c r="T322" s="17"/>
      <c r="U322" s="16">
        <v>203</v>
      </c>
      <c r="V322" s="17"/>
      <c r="W322" s="16"/>
      <c r="X322" s="17"/>
      <c r="Y322" s="16"/>
      <c r="Z322" s="17"/>
      <c r="AA322" s="16"/>
      <c r="AB322" s="18"/>
      <c r="AC322" s="16"/>
      <c r="AD322" s="18"/>
    </row>
    <row r="323" spans="1:30" ht="31.9" customHeight="1" x14ac:dyDescent="0.2">
      <c r="A323" s="77" t="s">
        <v>183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/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>
        <v>9.1</v>
      </c>
      <c r="P324" s="54"/>
      <c r="Q324" s="56">
        <v>7.4</v>
      </c>
      <c r="R324" s="54"/>
      <c r="S324" s="56">
        <v>9</v>
      </c>
      <c r="T324" s="54"/>
      <c r="U324" s="56">
        <v>9.3000000000000007</v>
      </c>
      <c r="V324" s="54"/>
      <c r="W324" s="56"/>
      <c r="X324" s="54"/>
      <c r="Y324" s="56"/>
      <c r="Z324" s="54"/>
      <c r="AA324" s="56"/>
      <c r="AB324" s="55"/>
      <c r="AC324" s="56"/>
      <c r="AD324" s="55"/>
    </row>
    <row r="325" spans="1:30" ht="31.9" customHeight="1" x14ac:dyDescent="0.2">
      <c r="A325" s="47" t="s">
        <v>184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185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/>
      <c r="F327" s="31"/>
      <c r="G327" s="16">
        <v>193</v>
      </c>
      <c r="H327" s="17"/>
      <c r="I327" s="16">
        <v>176</v>
      </c>
      <c r="J327" s="17"/>
      <c r="K327" s="16">
        <v>201</v>
      </c>
      <c r="L327" s="17"/>
      <c r="M327" s="16">
        <v>180</v>
      </c>
      <c r="N327" s="17"/>
      <c r="O327" s="16">
        <v>160</v>
      </c>
      <c r="P327" s="17"/>
      <c r="Q327" s="16">
        <v>145</v>
      </c>
      <c r="R327" s="17"/>
      <c r="S327" s="16">
        <v>165</v>
      </c>
      <c r="T327" s="17"/>
      <c r="U327" s="16">
        <v>173</v>
      </c>
      <c r="V327" s="17"/>
      <c r="W327" s="16"/>
      <c r="X327" s="17"/>
      <c r="Y327" s="16"/>
      <c r="Z327" s="17"/>
      <c r="AA327" s="16"/>
      <c r="AB327" s="18"/>
      <c r="AC327" s="16"/>
      <c r="AD327" s="18"/>
    </row>
    <row r="328" spans="1:30" ht="31.9" customHeight="1" x14ac:dyDescent="0.2">
      <c r="A328" s="42" t="s">
        <v>186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/>
      <c r="F329" s="31"/>
      <c r="G329" s="48">
        <v>39.9</v>
      </c>
      <c r="H329" s="54"/>
      <c r="I329" s="48">
        <v>36.700000000000003</v>
      </c>
      <c r="J329" s="54"/>
      <c r="K329" s="48">
        <v>42</v>
      </c>
      <c r="L329" s="54"/>
      <c r="M329" s="48">
        <v>36.4</v>
      </c>
      <c r="N329" s="54"/>
      <c r="O329" s="56">
        <v>41.3</v>
      </c>
      <c r="P329" s="54"/>
      <c r="Q329" s="56">
        <v>43.2</v>
      </c>
      <c r="R329" s="54"/>
      <c r="S329" s="56">
        <v>53.3</v>
      </c>
      <c r="T329" s="54"/>
      <c r="U329" s="56">
        <v>49.2</v>
      </c>
      <c r="V329" s="54"/>
      <c r="W329" s="57"/>
      <c r="X329" s="53"/>
      <c r="Y329" s="56"/>
      <c r="Z329" s="54"/>
      <c r="AA329" s="56"/>
      <c r="AB329" s="55"/>
      <c r="AC329" s="56"/>
      <c r="AD329" s="55"/>
    </row>
    <row r="330" spans="1:30" ht="31.9" customHeight="1" x14ac:dyDescent="0.2">
      <c r="A330" s="42" t="s">
        <v>187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/>
      <c r="F331" s="72"/>
      <c r="G331" s="48">
        <v>35.200000000000003</v>
      </c>
      <c r="H331" s="54"/>
      <c r="I331" s="34">
        <v>32.299999999999997</v>
      </c>
      <c r="J331" s="53"/>
      <c r="K331" s="34">
        <v>32.9</v>
      </c>
      <c r="L331" s="53"/>
      <c r="M331" s="34">
        <v>31.1</v>
      </c>
      <c r="N331" s="53"/>
      <c r="O331" s="57">
        <v>35.1</v>
      </c>
      <c r="P331" s="53"/>
      <c r="Q331" s="57">
        <v>32.5</v>
      </c>
      <c r="R331" s="53"/>
      <c r="S331" s="57">
        <v>29.6</v>
      </c>
      <c r="T331" s="53"/>
      <c r="U331" s="57">
        <v>30.6</v>
      </c>
      <c r="V331" s="53"/>
      <c r="W331" s="57"/>
      <c r="X331" s="53"/>
      <c r="Y331" s="57"/>
      <c r="Z331" s="53"/>
      <c r="AA331" s="56"/>
      <c r="AB331" s="55"/>
      <c r="AC331" s="56"/>
      <c r="AD331" s="55"/>
    </row>
    <row r="332" spans="1:30" ht="31.9" customHeight="1" x14ac:dyDescent="0.2">
      <c r="A332" s="46" t="s">
        <v>188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/>
      <c r="F333" s="31"/>
      <c r="G333" s="16">
        <v>278</v>
      </c>
      <c r="H333" s="17"/>
      <c r="I333" s="16">
        <v>266</v>
      </c>
      <c r="J333" s="17"/>
      <c r="K333" s="16">
        <v>295</v>
      </c>
      <c r="L333" s="17"/>
      <c r="M333" s="16">
        <v>240</v>
      </c>
      <c r="N333" s="17"/>
      <c r="O333" s="16">
        <v>226</v>
      </c>
      <c r="P333" s="17"/>
      <c r="Q333" s="16">
        <v>235</v>
      </c>
      <c r="R333" s="17"/>
      <c r="S333" s="16">
        <v>287</v>
      </c>
      <c r="T333" s="17" t="s">
        <v>24</v>
      </c>
      <c r="U333" s="16">
        <v>319</v>
      </c>
      <c r="V333" s="17"/>
      <c r="W333" s="16"/>
      <c r="X333" s="17"/>
      <c r="Y333" s="16"/>
      <c r="Z333" s="17"/>
      <c r="AA333" s="16"/>
      <c r="AB333" s="18"/>
      <c r="AC333" s="16"/>
      <c r="AD333" s="18"/>
    </row>
    <row r="334" spans="1:30" ht="10.15" customHeight="1" x14ac:dyDescent="0.2">
      <c r="A334" s="40" t="s">
        <v>41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189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/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>
        <v>0.6</v>
      </c>
      <c r="P336" s="53" t="s">
        <v>24</v>
      </c>
      <c r="Q336" s="57">
        <v>0.5</v>
      </c>
      <c r="R336" s="53"/>
      <c r="S336" s="57">
        <v>18.3</v>
      </c>
      <c r="T336" s="53" t="s">
        <v>24</v>
      </c>
      <c r="U336" s="57">
        <v>33</v>
      </c>
      <c r="V336" s="53"/>
      <c r="W336" s="56"/>
      <c r="X336" s="54"/>
      <c r="Y336" s="56"/>
      <c r="Z336" s="54"/>
      <c r="AA336" s="56"/>
      <c r="AB336" s="55"/>
      <c r="AC336" s="56"/>
      <c r="AD336" s="55"/>
    </row>
    <row r="337" spans="1:30" ht="31.9" customHeight="1" x14ac:dyDescent="0.2">
      <c r="A337" s="38" t="s">
        <v>190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/>
      <c r="F338" s="72"/>
      <c r="G338" s="48">
        <v>13.1</v>
      </c>
      <c r="H338" s="54"/>
      <c r="I338" s="48">
        <v>12.7</v>
      </c>
      <c r="J338" s="54"/>
      <c r="K338" s="48">
        <v>13.7</v>
      </c>
      <c r="L338" s="54"/>
      <c r="M338" s="48">
        <v>15</v>
      </c>
      <c r="N338" s="54"/>
      <c r="O338" s="56">
        <v>15.2</v>
      </c>
      <c r="P338" s="54"/>
      <c r="Q338" s="56">
        <v>15</v>
      </c>
      <c r="R338" s="54"/>
      <c r="S338" s="56">
        <v>16.899999999999999</v>
      </c>
      <c r="T338" s="54"/>
      <c r="U338" s="56">
        <v>15.8</v>
      </c>
      <c r="V338" s="54"/>
      <c r="W338" s="56"/>
      <c r="X338" s="54"/>
      <c r="Y338" s="56"/>
      <c r="Z338" s="54"/>
      <c r="AA338" s="56"/>
      <c r="AB338" s="55"/>
      <c r="AC338" s="56"/>
      <c r="AD338" s="55"/>
    </row>
    <row r="339" spans="1:30" ht="31.9" customHeight="1" x14ac:dyDescent="0.2">
      <c r="A339" s="86" t="s">
        <v>191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57"/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>
        <v>9</v>
      </c>
      <c r="P340" s="54"/>
      <c r="Q340" s="56">
        <v>9</v>
      </c>
      <c r="R340" s="54"/>
      <c r="S340" s="56">
        <v>10.5</v>
      </c>
      <c r="T340" s="54"/>
      <c r="U340" s="56">
        <v>10.199999999999999</v>
      </c>
      <c r="V340" s="54"/>
      <c r="W340" s="56"/>
      <c r="X340" s="54"/>
      <c r="Y340" s="56"/>
      <c r="Z340" s="54"/>
      <c r="AA340" s="56"/>
      <c r="AB340" s="55"/>
      <c r="AC340" s="56"/>
      <c r="AD340" s="55"/>
    </row>
    <row r="341" spans="1:30" ht="31.9" customHeight="1" x14ac:dyDescent="0.2">
      <c r="A341" s="87" t="s">
        <v>192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/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57" t="s">
        <v>76</v>
      </c>
      <c r="P342" s="54"/>
      <c r="Q342" s="56">
        <v>1.4</v>
      </c>
      <c r="R342" s="54"/>
      <c r="S342" s="56">
        <v>17.399999999999999</v>
      </c>
      <c r="T342" s="54"/>
      <c r="U342" s="56">
        <v>29.3</v>
      </c>
      <c r="V342" s="54"/>
      <c r="W342" s="56"/>
      <c r="X342" s="54"/>
      <c r="Y342" s="56"/>
      <c r="Z342" s="54"/>
      <c r="AA342" s="56"/>
      <c r="AB342" s="55"/>
      <c r="AC342" s="56"/>
      <c r="AD342" s="55"/>
    </row>
    <row r="343" spans="1:30" ht="31.9" customHeight="1" x14ac:dyDescent="0.2">
      <c r="A343" s="38" t="s">
        <v>193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/>
      <c r="F344" s="72"/>
      <c r="G344" s="34">
        <v>28.6</v>
      </c>
      <c r="H344" s="53"/>
      <c r="I344" s="34">
        <v>23.5</v>
      </c>
      <c r="J344" s="53"/>
      <c r="K344" s="34">
        <v>21.4</v>
      </c>
      <c r="L344" s="53"/>
      <c r="M344" s="34">
        <v>16.8</v>
      </c>
      <c r="N344" s="53"/>
      <c r="O344" s="57">
        <v>10.7</v>
      </c>
      <c r="P344" s="53" t="s">
        <v>24</v>
      </c>
      <c r="Q344" s="57">
        <v>25</v>
      </c>
      <c r="R344" s="53"/>
      <c r="S344" s="57">
        <v>24.2</v>
      </c>
      <c r="T344" s="53" t="s">
        <v>24</v>
      </c>
      <c r="U344" s="57">
        <v>30</v>
      </c>
      <c r="V344" s="53"/>
      <c r="W344" s="56"/>
      <c r="X344" s="54"/>
      <c r="Y344" s="56"/>
      <c r="Z344" s="54"/>
      <c r="AA344" s="56"/>
      <c r="AB344" s="55"/>
      <c r="AC344" s="56"/>
      <c r="AD344" s="55"/>
    </row>
    <row r="345" spans="1:30" ht="31.9" customHeight="1" x14ac:dyDescent="0.2">
      <c r="A345" s="46" t="s">
        <v>194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/>
      <c r="F346" s="72"/>
      <c r="G346" s="48">
        <v>21.8</v>
      </c>
      <c r="H346" s="54"/>
      <c r="I346" s="48">
        <v>19.600000000000001</v>
      </c>
      <c r="J346" s="54"/>
      <c r="K346" s="34">
        <v>23.4</v>
      </c>
      <c r="L346" s="53"/>
      <c r="M346" s="34">
        <v>24.1</v>
      </c>
      <c r="N346" s="53"/>
      <c r="O346" s="57">
        <v>24.8</v>
      </c>
      <c r="P346" s="53"/>
      <c r="Q346" s="57">
        <v>24.9</v>
      </c>
      <c r="R346" s="53" t="s">
        <v>24</v>
      </c>
      <c r="S346" s="57">
        <v>20.100000000000001</v>
      </c>
      <c r="T346" s="53"/>
      <c r="U346" s="57">
        <v>25.2</v>
      </c>
      <c r="V346" s="53"/>
      <c r="W346" s="57"/>
      <c r="X346" s="53"/>
      <c r="Y346" s="56"/>
      <c r="Z346" s="54"/>
      <c r="AA346" s="56"/>
      <c r="AB346" s="55"/>
      <c r="AC346" s="56"/>
      <c r="AD346" s="55"/>
    </row>
    <row r="347" spans="1:30" ht="21.4" customHeight="1" x14ac:dyDescent="0.2">
      <c r="A347" s="37" t="s">
        <v>195</v>
      </c>
      <c r="C347" s="69" t="s">
        <v>46</v>
      </c>
      <c r="D347" s="15">
        <v>2020</v>
      </c>
      <c r="E347" s="16">
        <v>70742</v>
      </c>
      <c r="F347" s="17"/>
      <c r="G347" s="16">
        <v>4500</v>
      </c>
      <c r="H347" s="17"/>
      <c r="I347" s="16">
        <v>5155</v>
      </c>
      <c r="J347" s="17"/>
      <c r="K347" s="16">
        <v>9013</v>
      </c>
      <c r="L347" s="17"/>
      <c r="M347" s="16">
        <v>10369</v>
      </c>
      <c r="N347" s="17"/>
      <c r="O347" s="16">
        <v>8083</v>
      </c>
      <c r="P347" s="17"/>
      <c r="Q347" s="16">
        <v>5418</v>
      </c>
      <c r="R347" s="17"/>
      <c r="S347" s="16">
        <v>4525</v>
      </c>
      <c r="T347" s="17"/>
      <c r="U347" s="16">
        <v>3595</v>
      </c>
      <c r="V347" s="17"/>
      <c r="W347" s="16">
        <v>4388</v>
      </c>
      <c r="X347" s="17"/>
      <c r="Y347" s="16">
        <v>4125</v>
      </c>
      <c r="Z347" s="17"/>
      <c r="AA347" s="16">
        <v>5220</v>
      </c>
      <c r="AB347" s="18"/>
      <c r="AC347" s="16">
        <v>4698</v>
      </c>
      <c r="AD347" s="18"/>
    </row>
    <row r="348" spans="1:30" ht="11.25" x14ac:dyDescent="0.2">
      <c r="C348" s="69"/>
      <c r="D348" s="15">
        <v>2021</v>
      </c>
      <c r="E348" s="28"/>
      <c r="F348" s="31"/>
      <c r="G348" s="16">
        <v>5746</v>
      </c>
      <c r="H348" s="17"/>
      <c r="I348" s="16">
        <v>6719</v>
      </c>
      <c r="J348" s="17"/>
      <c r="K348" s="16">
        <v>7307</v>
      </c>
      <c r="L348" s="17"/>
      <c r="M348" s="16">
        <v>6495</v>
      </c>
      <c r="N348" s="17"/>
      <c r="O348" s="16">
        <v>4735</v>
      </c>
      <c r="P348" s="17"/>
      <c r="Q348" s="16">
        <v>4868</v>
      </c>
      <c r="R348" s="17"/>
      <c r="S348" s="16">
        <v>4524</v>
      </c>
      <c r="T348" s="17"/>
      <c r="U348" s="16">
        <v>4901</v>
      </c>
      <c r="V348" s="17"/>
      <c r="W348" s="16"/>
      <c r="X348" s="17"/>
      <c r="Y348" s="16"/>
      <c r="Z348" s="17"/>
      <c r="AA348" s="16"/>
      <c r="AB348" s="18"/>
      <c r="AC348" s="16"/>
      <c r="AD348" s="18"/>
    </row>
    <row r="349" spans="1:30" ht="31.9" customHeight="1" x14ac:dyDescent="0.2">
      <c r="A349" s="76" t="s">
        <v>196</v>
      </c>
      <c r="C349" s="69" t="s">
        <v>46</v>
      </c>
      <c r="D349" s="15">
        <v>2020</v>
      </c>
      <c r="E349" s="16">
        <v>1319871</v>
      </c>
      <c r="F349" s="17"/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/>
      <c r="F350" s="31"/>
      <c r="G350" s="16">
        <v>102599</v>
      </c>
      <c r="H350" s="17"/>
      <c r="I350" s="16">
        <v>136762</v>
      </c>
      <c r="J350" s="17"/>
      <c r="K350" s="16">
        <v>152351</v>
      </c>
      <c r="L350" s="17"/>
      <c r="M350" s="16">
        <v>143851</v>
      </c>
      <c r="N350" s="17"/>
      <c r="O350" s="16">
        <v>144718</v>
      </c>
      <c r="P350" s="17"/>
      <c r="Q350" s="16">
        <v>134886</v>
      </c>
      <c r="R350" s="17" t="s">
        <v>24</v>
      </c>
      <c r="S350" s="16">
        <v>141611</v>
      </c>
      <c r="T350" s="17" t="s">
        <v>24</v>
      </c>
      <c r="U350" s="16">
        <v>139414</v>
      </c>
      <c r="V350" s="17"/>
      <c r="W350" s="16"/>
      <c r="X350" s="17"/>
      <c r="Y350" s="16"/>
      <c r="Z350" s="17"/>
      <c r="AA350" s="16"/>
      <c r="AB350" s="18"/>
      <c r="AC350" s="16"/>
      <c r="AD350" s="18"/>
    </row>
    <row r="351" spans="1:30" ht="10.15" customHeight="1" x14ac:dyDescent="0.2">
      <c r="A351" s="87" t="s">
        <v>41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197</v>
      </c>
      <c r="C352" s="69" t="s">
        <v>46</v>
      </c>
      <c r="D352" s="15">
        <v>2020</v>
      </c>
      <c r="E352" s="16">
        <v>362013</v>
      </c>
      <c r="F352" s="17"/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/>
      <c r="F353" s="31"/>
      <c r="G353" s="16">
        <v>22944</v>
      </c>
      <c r="H353" s="17"/>
      <c r="I353" s="16">
        <v>29812</v>
      </c>
      <c r="J353" s="17"/>
      <c r="K353" s="16">
        <v>38441</v>
      </c>
      <c r="L353" s="17"/>
      <c r="M353" s="16">
        <v>34700</v>
      </c>
      <c r="N353" s="17"/>
      <c r="O353" s="16">
        <v>34953</v>
      </c>
      <c r="P353" s="17"/>
      <c r="Q353" s="16">
        <v>30675</v>
      </c>
      <c r="R353" s="17"/>
      <c r="S353" s="16">
        <v>32465</v>
      </c>
      <c r="T353" s="17" t="s">
        <v>24</v>
      </c>
      <c r="U353" s="16">
        <v>34467</v>
      </c>
      <c r="V353" s="17"/>
      <c r="W353" s="16"/>
      <c r="X353" s="17"/>
      <c r="Y353" s="16"/>
      <c r="Z353" s="17"/>
      <c r="AA353" s="16"/>
      <c r="AB353" s="18"/>
      <c r="AC353" s="16"/>
      <c r="AD353" s="18"/>
    </row>
    <row r="354" spans="1:30" ht="21.4" customHeight="1" x14ac:dyDescent="0.2">
      <c r="C354" s="69" t="s">
        <v>198</v>
      </c>
      <c r="D354" s="15">
        <v>2020</v>
      </c>
      <c r="E354" s="16">
        <v>2701322</v>
      </c>
      <c r="F354" s="17"/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/>
      <c r="F355" s="31"/>
      <c r="G355" s="16">
        <v>170318</v>
      </c>
      <c r="H355" s="17"/>
      <c r="I355" s="16">
        <v>221629</v>
      </c>
      <c r="J355" s="17"/>
      <c r="K355" s="16">
        <v>286450</v>
      </c>
      <c r="L355" s="17"/>
      <c r="M355" s="16">
        <v>258141</v>
      </c>
      <c r="N355" s="17"/>
      <c r="O355" s="16">
        <v>264135</v>
      </c>
      <c r="P355" s="17"/>
      <c r="Q355" s="16">
        <v>229747</v>
      </c>
      <c r="R355" s="17"/>
      <c r="S355" s="16">
        <v>243409</v>
      </c>
      <c r="T355" s="17" t="s">
        <v>24</v>
      </c>
      <c r="U355" s="16">
        <v>260032</v>
      </c>
      <c r="V355" s="17"/>
      <c r="W355" s="16"/>
      <c r="X355" s="17"/>
      <c r="Y355" s="16"/>
      <c r="Z355" s="17"/>
      <c r="AA355" s="16"/>
      <c r="AB355" s="18"/>
      <c r="AC355" s="16"/>
      <c r="AD355" s="18"/>
    </row>
    <row r="356" spans="1:30" ht="75.400000000000006" customHeight="1" x14ac:dyDescent="0.2">
      <c r="A356" s="88" t="s">
        <v>199</v>
      </c>
      <c r="C356" s="69" t="s">
        <v>46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/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>
        <v>225</v>
      </c>
      <c r="P357" s="17"/>
      <c r="Q357" s="16">
        <v>209</v>
      </c>
      <c r="R357" s="17"/>
      <c r="S357" s="16">
        <v>200</v>
      </c>
      <c r="T357" s="17"/>
      <c r="U357" s="16">
        <v>170</v>
      </c>
      <c r="V357" s="17"/>
      <c r="W357" s="16"/>
      <c r="X357" s="17"/>
      <c r="Y357" s="16"/>
      <c r="Z357" s="17"/>
      <c r="AA357" s="16"/>
      <c r="AB357" s="18"/>
      <c r="AC357" s="16"/>
      <c r="AD357" s="18"/>
    </row>
    <row r="358" spans="1:30" ht="21.4" customHeight="1" x14ac:dyDescent="0.2">
      <c r="C358" s="69" t="s">
        <v>198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/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>
        <v>2254</v>
      </c>
      <c r="P359" s="17"/>
      <c r="Q359" s="16">
        <v>2093</v>
      </c>
      <c r="R359" s="17"/>
      <c r="S359" s="16">
        <v>2009</v>
      </c>
      <c r="T359" s="17"/>
      <c r="U359" s="16">
        <v>1707</v>
      </c>
      <c r="V359" s="17"/>
      <c r="W359" s="16"/>
      <c r="X359" s="17"/>
      <c r="Y359" s="16"/>
      <c r="Z359" s="17"/>
      <c r="AA359" s="16"/>
      <c r="AB359" s="18"/>
      <c r="AC359" s="16"/>
      <c r="AD359" s="18"/>
    </row>
    <row r="360" spans="1:30" ht="53.65" customHeight="1" x14ac:dyDescent="0.2">
      <c r="A360" s="88" t="s">
        <v>200</v>
      </c>
      <c r="C360" s="69" t="s">
        <v>46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/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>
        <v>5501</v>
      </c>
      <c r="P361" s="17"/>
      <c r="Q361" s="16">
        <v>5255</v>
      </c>
      <c r="R361" s="17"/>
      <c r="S361" s="16">
        <v>5359</v>
      </c>
      <c r="T361" s="17"/>
      <c r="U361" s="16">
        <v>4983</v>
      </c>
      <c r="V361" s="17"/>
      <c r="W361" s="16"/>
      <c r="X361" s="17"/>
      <c r="Y361" s="16"/>
      <c r="Z361" s="17"/>
      <c r="AA361" s="16"/>
      <c r="AB361" s="18"/>
      <c r="AC361" s="16"/>
      <c r="AD361" s="18"/>
    </row>
    <row r="362" spans="1:30" ht="21.4" customHeight="1" x14ac:dyDescent="0.2">
      <c r="C362" s="69" t="s">
        <v>198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/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>
        <v>48119</v>
      </c>
      <c r="P363" s="17"/>
      <c r="Q363" s="16">
        <v>45729</v>
      </c>
      <c r="R363" s="17"/>
      <c r="S363" s="16">
        <v>46643</v>
      </c>
      <c r="T363" s="17"/>
      <c r="U363" s="16">
        <v>43521</v>
      </c>
      <c r="V363" s="17"/>
      <c r="W363" s="16"/>
      <c r="X363" s="17"/>
      <c r="Y363" s="16"/>
      <c r="Z363" s="17"/>
      <c r="AA363" s="16"/>
      <c r="AB363" s="18"/>
      <c r="AC363" s="16"/>
      <c r="AD363" s="18"/>
    </row>
    <row r="364" spans="1:30" ht="75.400000000000006" customHeight="1" x14ac:dyDescent="0.2">
      <c r="A364" s="88" t="s">
        <v>201</v>
      </c>
      <c r="C364" s="69" t="s">
        <v>46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/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>
        <v>496</v>
      </c>
      <c r="P365" s="17"/>
      <c r="Q365" s="16">
        <v>484</v>
      </c>
      <c r="R365" s="17"/>
      <c r="S365" s="16">
        <v>480</v>
      </c>
      <c r="T365" s="17"/>
      <c r="U365" s="16">
        <v>536</v>
      </c>
      <c r="V365" s="17"/>
      <c r="W365" s="16"/>
      <c r="X365" s="17"/>
      <c r="Y365" s="16"/>
      <c r="Z365" s="17"/>
      <c r="AA365" s="16"/>
      <c r="AB365" s="18"/>
      <c r="AC365" s="16"/>
      <c r="AD365" s="18"/>
    </row>
    <row r="366" spans="1:30" ht="21.4" customHeight="1" x14ac:dyDescent="0.2">
      <c r="C366" s="69" t="s">
        <v>198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/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>
        <v>4596</v>
      </c>
      <c r="P367" s="17"/>
      <c r="Q367" s="16">
        <v>4550</v>
      </c>
      <c r="R367" s="17"/>
      <c r="S367" s="16">
        <v>4552</v>
      </c>
      <c r="T367" s="17"/>
      <c r="U367" s="16">
        <v>4899</v>
      </c>
      <c r="V367" s="17"/>
      <c r="W367" s="16"/>
      <c r="X367" s="17"/>
      <c r="Y367" s="16"/>
      <c r="Z367" s="17"/>
      <c r="AA367" s="16"/>
      <c r="AB367" s="18"/>
      <c r="AC367" s="16"/>
      <c r="AD367" s="18"/>
    </row>
    <row r="368" spans="1:30" ht="53.65" customHeight="1" x14ac:dyDescent="0.2">
      <c r="A368" s="88" t="s">
        <v>202</v>
      </c>
      <c r="C368" s="69" t="s">
        <v>46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/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>
        <v>583</v>
      </c>
      <c r="P369" s="17"/>
      <c r="Q369" s="16">
        <v>579</v>
      </c>
      <c r="R369" s="17"/>
      <c r="S369" s="16">
        <v>493</v>
      </c>
      <c r="T369" s="17"/>
      <c r="U369" s="16">
        <v>430</v>
      </c>
      <c r="V369" s="17"/>
      <c r="W369" s="16"/>
      <c r="X369" s="17"/>
      <c r="Y369" s="16"/>
      <c r="Z369" s="17"/>
      <c r="AA369" s="16"/>
      <c r="AB369" s="18"/>
      <c r="AC369" s="16"/>
      <c r="AD369" s="18"/>
    </row>
    <row r="370" spans="1:30" ht="21.4" customHeight="1" x14ac:dyDescent="0.2">
      <c r="C370" s="69" t="s">
        <v>198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/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>
        <v>6218</v>
      </c>
      <c r="P371" s="17"/>
      <c r="Q371" s="16">
        <v>6182</v>
      </c>
      <c r="R371" s="17"/>
      <c r="S371" s="16">
        <v>5093</v>
      </c>
      <c r="T371" s="17"/>
      <c r="U371" s="16">
        <v>4523</v>
      </c>
      <c r="V371" s="17"/>
      <c r="W371" s="16"/>
      <c r="X371" s="17"/>
      <c r="Y371" s="16"/>
      <c r="Z371" s="17"/>
      <c r="AA371" s="16"/>
      <c r="AB371" s="18"/>
      <c r="AC371" s="16"/>
      <c r="AD371" s="18"/>
    </row>
    <row r="372" spans="1:30" ht="31.9" customHeight="1" x14ac:dyDescent="0.2">
      <c r="A372" s="76" t="s">
        <v>203</v>
      </c>
      <c r="C372" s="69" t="s">
        <v>46</v>
      </c>
      <c r="D372" s="15">
        <v>2020</v>
      </c>
      <c r="E372" s="16">
        <v>307769</v>
      </c>
      <c r="F372" s="17"/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/>
      <c r="F373" s="31"/>
      <c r="G373" s="16">
        <v>24222</v>
      </c>
      <c r="H373" s="17"/>
      <c r="I373" s="16">
        <v>24310</v>
      </c>
      <c r="J373" s="17"/>
      <c r="K373" s="16">
        <v>32593</v>
      </c>
      <c r="L373" s="17"/>
      <c r="M373" s="16">
        <v>25367</v>
      </c>
      <c r="N373" s="17"/>
      <c r="O373" s="16">
        <v>20659</v>
      </c>
      <c r="P373" s="17"/>
      <c r="Q373" s="16">
        <v>20189</v>
      </c>
      <c r="R373" s="17"/>
      <c r="S373" s="16">
        <v>20004</v>
      </c>
      <c r="T373" s="17" t="s">
        <v>24</v>
      </c>
      <c r="U373" s="16">
        <v>20077</v>
      </c>
      <c r="V373" s="17"/>
      <c r="W373" s="16"/>
      <c r="X373" s="17"/>
      <c r="Y373" s="16"/>
      <c r="Z373" s="17"/>
      <c r="AA373" s="16"/>
      <c r="AB373" s="18"/>
      <c r="AC373" s="16"/>
      <c r="AD373" s="18"/>
    </row>
    <row r="374" spans="1:30" ht="21.4" customHeight="1" x14ac:dyDescent="0.2">
      <c r="A374" s="82" t="s">
        <v>204</v>
      </c>
      <c r="C374" s="69" t="s">
        <v>46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/>
      <c r="F375" s="31"/>
      <c r="G375" s="16">
        <v>87783</v>
      </c>
      <c r="H375" s="17"/>
      <c r="I375" s="16">
        <v>86131</v>
      </c>
      <c r="J375" s="17"/>
      <c r="K375" s="16">
        <v>93012</v>
      </c>
      <c r="L375" s="17"/>
      <c r="M375" s="16">
        <v>81579</v>
      </c>
      <c r="N375" s="17"/>
      <c r="O375" s="16">
        <v>79888</v>
      </c>
      <c r="P375" s="17"/>
      <c r="Q375" s="16">
        <v>82808</v>
      </c>
      <c r="R375" s="17"/>
      <c r="S375" s="16">
        <v>86127</v>
      </c>
      <c r="T375" s="17" t="s">
        <v>24</v>
      </c>
      <c r="U375" s="16">
        <v>87293</v>
      </c>
      <c r="V375" s="17"/>
      <c r="W375" s="16"/>
      <c r="X375" s="17"/>
      <c r="Y375" s="16"/>
      <c r="Z375" s="17"/>
      <c r="AA375" s="16"/>
      <c r="AB375" s="18"/>
      <c r="AC375" s="16"/>
      <c r="AD375" s="18"/>
    </row>
    <row r="376" spans="1:30" ht="21.4" customHeight="1" x14ac:dyDescent="0.2">
      <c r="A376" s="37" t="s">
        <v>205</v>
      </c>
      <c r="C376" s="69" t="s">
        <v>46</v>
      </c>
      <c r="D376" s="15">
        <v>2020</v>
      </c>
      <c r="E376" s="16">
        <v>172198</v>
      </c>
      <c r="F376" s="17"/>
      <c r="G376" s="16">
        <v>15477</v>
      </c>
      <c r="H376" s="17"/>
      <c r="I376" s="16">
        <v>14815</v>
      </c>
      <c r="J376" s="17"/>
      <c r="K376" s="16">
        <v>14341</v>
      </c>
      <c r="L376" s="17"/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/>
      <c r="F377" s="31"/>
      <c r="G377" s="16">
        <v>14502</v>
      </c>
      <c r="H377" s="17"/>
      <c r="I377" s="16">
        <v>13777</v>
      </c>
      <c r="J377" s="17"/>
      <c r="K377" s="16">
        <v>14825</v>
      </c>
      <c r="L377" s="17"/>
      <c r="M377" s="16">
        <v>12654</v>
      </c>
      <c r="N377" s="17"/>
      <c r="O377" s="16">
        <v>11359</v>
      </c>
      <c r="P377" s="17"/>
      <c r="Q377" s="16">
        <v>11761</v>
      </c>
      <c r="R377" s="17"/>
      <c r="S377" s="16">
        <v>12986</v>
      </c>
      <c r="T377" s="17" t="s">
        <v>24</v>
      </c>
      <c r="U377" s="16">
        <v>12957</v>
      </c>
      <c r="V377" s="17"/>
      <c r="W377" s="16"/>
      <c r="X377" s="17"/>
      <c r="Y377" s="16"/>
      <c r="Z377" s="17"/>
      <c r="AA377" s="16"/>
      <c r="AB377" s="18"/>
      <c r="AC377" s="16"/>
      <c r="AD377" s="18"/>
    </row>
    <row r="378" spans="1:30" ht="21.4" customHeight="1" x14ac:dyDescent="0.2">
      <c r="A378" s="37" t="s">
        <v>206</v>
      </c>
      <c r="C378" s="69" t="s">
        <v>46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/>
      <c r="F379" s="89"/>
      <c r="G379" s="16">
        <v>5213</v>
      </c>
      <c r="H379" s="17"/>
      <c r="I379" s="16">
        <v>5501</v>
      </c>
      <c r="J379" s="17"/>
      <c r="K379" s="16">
        <v>6085</v>
      </c>
      <c r="L379" s="17"/>
      <c r="M379" s="16">
        <v>5740</v>
      </c>
      <c r="N379" s="17"/>
      <c r="O379" s="16">
        <v>5981</v>
      </c>
      <c r="P379" s="17"/>
      <c r="Q379" s="16">
        <v>5562</v>
      </c>
      <c r="R379" s="17"/>
      <c r="S379" s="16">
        <v>5553</v>
      </c>
      <c r="T379" s="17" t="s">
        <v>24</v>
      </c>
      <c r="U379" s="16">
        <v>5038</v>
      </c>
      <c r="V379" s="17"/>
      <c r="W379" s="16"/>
      <c r="X379" s="17"/>
      <c r="Y379" s="16"/>
      <c r="Z379" s="17"/>
      <c r="AA379" s="16"/>
      <c r="AB379" s="18"/>
      <c r="AC379" s="16"/>
      <c r="AD379" s="18"/>
    </row>
    <row r="380" spans="1:30" ht="21.4" customHeight="1" x14ac:dyDescent="0.2">
      <c r="A380" s="37" t="s">
        <v>207</v>
      </c>
      <c r="C380" s="69" t="s">
        <v>46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/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>
        <v>3934</v>
      </c>
      <c r="P381" s="17"/>
      <c r="Q381" s="16">
        <v>3060</v>
      </c>
      <c r="R381" s="17"/>
      <c r="S381" s="16">
        <v>3372</v>
      </c>
      <c r="T381" s="17"/>
      <c r="U381" s="16">
        <v>2813</v>
      </c>
      <c r="V381" s="17"/>
      <c r="W381" s="16"/>
      <c r="X381" s="17"/>
      <c r="Y381" s="16"/>
      <c r="Z381" s="17"/>
      <c r="AA381" s="16"/>
      <c r="AB381" s="18"/>
      <c r="AC381" s="16"/>
      <c r="AD381" s="18"/>
    </row>
    <row r="382" spans="1:30" ht="30.2" customHeight="1" x14ac:dyDescent="0.2">
      <c r="A382" s="194" t="s">
        <v>208</v>
      </c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</row>
    <row r="383" spans="1:30" ht="21.4" customHeight="1" x14ac:dyDescent="0.2">
      <c r="A383" s="37" t="s">
        <v>209</v>
      </c>
      <c r="C383" s="69" t="s">
        <v>210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/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>
        <v>47.6</v>
      </c>
      <c r="P384" s="53"/>
      <c r="Q384" s="57">
        <v>40.799999999999997</v>
      </c>
      <c r="R384" s="53"/>
      <c r="S384" s="57">
        <v>37.299999999999997</v>
      </c>
      <c r="T384" s="53"/>
      <c r="U384" s="57">
        <v>32.299999999999997</v>
      </c>
      <c r="V384" s="53"/>
      <c r="W384" s="57"/>
      <c r="X384" s="53"/>
      <c r="Y384" s="57"/>
      <c r="Z384" s="53"/>
      <c r="AA384" s="56"/>
      <c r="AB384" s="55"/>
      <c r="AC384" s="56"/>
      <c r="AD384" s="55"/>
    </row>
    <row r="385" spans="1:30" ht="31.9" customHeight="1" x14ac:dyDescent="0.2">
      <c r="A385" s="77" t="s">
        <v>211</v>
      </c>
      <c r="C385" s="69" t="s">
        <v>210</v>
      </c>
      <c r="D385" s="15">
        <v>2020</v>
      </c>
      <c r="E385" s="16">
        <v>10884</v>
      </c>
      <c r="F385" s="17"/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848</v>
      </c>
      <c r="AD385" s="18"/>
    </row>
    <row r="386" spans="1:30" ht="11.25" x14ac:dyDescent="0.2">
      <c r="C386" s="69"/>
      <c r="D386" s="15">
        <v>2021</v>
      </c>
      <c r="E386" s="33"/>
      <c r="F386" s="72"/>
      <c r="G386" s="16">
        <v>824</v>
      </c>
      <c r="H386" s="35"/>
      <c r="I386" s="16">
        <v>988</v>
      </c>
      <c r="J386" s="35"/>
      <c r="K386" s="16">
        <v>1119</v>
      </c>
      <c r="L386" s="35"/>
      <c r="M386" s="16">
        <v>856</v>
      </c>
      <c r="N386" s="17"/>
      <c r="O386" s="16">
        <v>863</v>
      </c>
      <c r="P386" s="17"/>
      <c r="Q386" s="16">
        <v>962</v>
      </c>
      <c r="R386" s="17"/>
      <c r="S386" s="16">
        <v>909</v>
      </c>
      <c r="T386" s="17" t="s">
        <v>24</v>
      </c>
      <c r="U386" s="16">
        <v>881</v>
      </c>
      <c r="V386" s="17"/>
      <c r="W386" s="16"/>
      <c r="X386" s="17"/>
      <c r="Y386" s="16"/>
      <c r="Z386" s="17"/>
      <c r="AA386" s="16"/>
      <c r="AB386" s="18"/>
      <c r="AC386" s="16"/>
      <c r="AD386" s="18"/>
    </row>
    <row r="387" spans="1:30" ht="30.2" customHeight="1" x14ac:dyDescent="0.2">
      <c r="A387" s="194" t="s">
        <v>212</v>
      </c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</row>
    <row r="388" spans="1:30" ht="21.4" customHeight="1" x14ac:dyDescent="0.2">
      <c r="A388" s="37" t="s">
        <v>213</v>
      </c>
      <c r="C388" s="69" t="s">
        <v>46</v>
      </c>
      <c r="D388" s="41">
        <v>2020</v>
      </c>
      <c r="E388" s="16">
        <v>955860</v>
      </c>
      <c r="F388" s="17"/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41</v>
      </c>
      <c r="C389" s="69"/>
      <c r="D389" s="41">
        <v>2021</v>
      </c>
      <c r="E389" s="16"/>
      <c r="F389" s="17"/>
      <c r="G389" s="16">
        <v>90536</v>
      </c>
      <c r="H389" s="17"/>
      <c r="I389" s="16">
        <v>91182</v>
      </c>
      <c r="J389" s="17"/>
      <c r="K389" s="16">
        <v>101987</v>
      </c>
      <c r="L389" s="17"/>
      <c r="M389" s="16">
        <v>89596</v>
      </c>
      <c r="N389" s="17"/>
      <c r="O389" s="16">
        <v>97719</v>
      </c>
      <c r="P389" s="17"/>
      <c r="Q389" s="16">
        <v>95360</v>
      </c>
      <c r="R389" s="17" t="s">
        <v>24</v>
      </c>
      <c r="S389" s="16">
        <v>85366</v>
      </c>
      <c r="T389" s="17" t="s">
        <v>24</v>
      </c>
      <c r="U389" s="16">
        <v>79704</v>
      </c>
      <c r="V389" s="17"/>
      <c r="W389" s="16"/>
      <c r="X389" s="17"/>
      <c r="Y389" s="16"/>
      <c r="Z389" s="17"/>
      <c r="AA389" s="16"/>
      <c r="AB389" s="18"/>
      <c r="AC389" s="16"/>
      <c r="AD389" s="18"/>
    </row>
    <row r="390" spans="1:30" ht="31.9" customHeight="1" x14ac:dyDescent="0.2">
      <c r="A390" s="42" t="s">
        <v>214</v>
      </c>
      <c r="C390" s="69" t="s">
        <v>105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/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>
        <v>5686</v>
      </c>
      <c r="P391" s="17"/>
      <c r="Q391" s="16">
        <v>5316</v>
      </c>
      <c r="R391" s="17"/>
      <c r="S391" s="16">
        <v>4573</v>
      </c>
      <c r="T391" s="17"/>
      <c r="U391" s="16">
        <v>4144</v>
      </c>
      <c r="V391" s="17"/>
      <c r="W391" s="16"/>
      <c r="X391" s="17"/>
      <c r="Y391" s="16"/>
      <c r="Z391" s="17"/>
      <c r="AA391" s="16"/>
      <c r="AB391" s="18"/>
      <c r="AC391" s="16"/>
      <c r="AD391" s="18"/>
    </row>
    <row r="392" spans="1:30" ht="21.4" customHeight="1" x14ac:dyDescent="0.2">
      <c r="C392" s="69" t="s">
        <v>46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/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>
        <v>52763</v>
      </c>
      <c r="P393" s="17"/>
      <c r="Q393" s="16">
        <v>49336</v>
      </c>
      <c r="R393" s="17"/>
      <c r="S393" s="16">
        <v>40522</v>
      </c>
      <c r="T393" s="17"/>
      <c r="U393" s="16">
        <v>41111</v>
      </c>
      <c r="V393" s="17"/>
      <c r="W393" s="16"/>
      <c r="X393" s="17"/>
      <c r="Y393" s="16"/>
      <c r="Z393" s="17"/>
      <c r="AA393" s="16"/>
      <c r="AB393" s="18"/>
      <c r="AC393" s="16"/>
      <c r="AD393" s="18"/>
    </row>
    <row r="394" spans="1:30" ht="10.15" customHeight="1" x14ac:dyDescent="0.2">
      <c r="A394" s="90" t="s">
        <v>41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215</v>
      </c>
      <c r="C395" s="69" t="s">
        <v>105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/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>
        <v>3103</v>
      </c>
      <c r="P396" s="17"/>
      <c r="Q396" s="16">
        <v>2788</v>
      </c>
      <c r="R396" s="17"/>
      <c r="S396" s="16">
        <v>2373</v>
      </c>
      <c r="T396" s="17"/>
      <c r="U396" s="16">
        <v>2199</v>
      </c>
      <c r="V396" s="17"/>
      <c r="W396" s="16"/>
      <c r="X396" s="17"/>
      <c r="Y396" s="16"/>
      <c r="Z396" s="17"/>
      <c r="AA396" s="16"/>
      <c r="AB396" s="18"/>
      <c r="AC396" s="16"/>
      <c r="AD396" s="18"/>
    </row>
    <row r="397" spans="1:30" ht="21.4" customHeight="1" x14ac:dyDescent="0.2">
      <c r="C397" s="69" t="s">
        <v>46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/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>
        <v>28660</v>
      </c>
      <c r="P398" s="17"/>
      <c r="Q398" s="16">
        <v>25909</v>
      </c>
      <c r="R398" s="17"/>
      <c r="S398" s="16">
        <v>22657</v>
      </c>
      <c r="T398" s="17"/>
      <c r="U398" s="16">
        <v>19754</v>
      </c>
      <c r="V398" s="17"/>
      <c r="W398" s="16"/>
      <c r="X398" s="17"/>
      <c r="Y398" s="16"/>
      <c r="Z398" s="17"/>
      <c r="AA398" s="16"/>
      <c r="AB398" s="18"/>
      <c r="AC398" s="16"/>
      <c r="AD398" s="18"/>
    </row>
    <row r="399" spans="1:30" ht="31.9" customHeight="1" x14ac:dyDescent="0.2">
      <c r="A399" s="93" t="s">
        <v>216</v>
      </c>
      <c r="C399" s="69" t="s">
        <v>105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/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>
        <v>378</v>
      </c>
      <c r="P400" s="17"/>
      <c r="Q400" s="16">
        <v>359</v>
      </c>
      <c r="R400" s="17"/>
      <c r="S400" s="16">
        <v>274</v>
      </c>
      <c r="T400" s="17"/>
      <c r="U400" s="16">
        <v>334</v>
      </c>
      <c r="V400" s="17"/>
      <c r="W400" s="16"/>
      <c r="X400" s="17"/>
      <c r="Y400" s="16"/>
      <c r="Z400" s="17"/>
      <c r="AA400" s="16"/>
      <c r="AB400" s="18"/>
      <c r="AC400" s="16"/>
      <c r="AD400" s="18"/>
    </row>
    <row r="401" spans="1:30" ht="21.4" customHeight="1" x14ac:dyDescent="0.2">
      <c r="C401" s="69" t="s">
        <v>46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/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>
        <v>20075</v>
      </c>
      <c r="P402" s="17"/>
      <c r="Q402" s="16">
        <v>19379</v>
      </c>
      <c r="R402" s="17"/>
      <c r="S402" s="16">
        <v>14497</v>
      </c>
      <c r="T402" s="17"/>
      <c r="U402" s="16">
        <v>18418</v>
      </c>
      <c r="V402" s="17"/>
      <c r="W402" s="16"/>
      <c r="X402" s="17"/>
      <c r="Y402" s="16"/>
      <c r="Z402" s="17"/>
      <c r="AA402" s="16"/>
      <c r="AB402" s="18"/>
      <c r="AC402" s="16"/>
      <c r="AD402" s="18"/>
    </row>
    <row r="403" spans="1:30" ht="31.9" customHeight="1" x14ac:dyDescent="0.2">
      <c r="A403" s="93" t="s">
        <v>217</v>
      </c>
      <c r="C403" s="69" t="s">
        <v>105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/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>
        <v>14.1</v>
      </c>
      <c r="P404" s="54"/>
      <c r="Q404" s="56">
        <v>14.7</v>
      </c>
      <c r="R404" s="54"/>
      <c r="S404" s="56">
        <v>11.7</v>
      </c>
      <c r="T404" s="54"/>
      <c r="U404" s="56">
        <v>10.8</v>
      </c>
      <c r="V404" s="54"/>
      <c r="W404" s="56"/>
      <c r="X404" s="54"/>
      <c r="Y404" s="56"/>
      <c r="Z404" s="54"/>
      <c r="AA404" s="56"/>
      <c r="AB404" s="55"/>
      <c r="AC404" s="56"/>
      <c r="AD404" s="55"/>
    </row>
    <row r="405" spans="1:30" ht="21.4" customHeight="1" x14ac:dyDescent="0.2">
      <c r="C405" s="69" t="s">
        <v>46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/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>
        <v>1176</v>
      </c>
      <c r="P406" s="17"/>
      <c r="Q406" s="16">
        <v>1213</v>
      </c>
      <c r="R406" s="17"/>
      <c r="S406" s="16">
        <v>1021</v>
      </c>
      <c r="T406" s="17"/>
      <c r="U406" s="16">
        <v>891</v>
      </c>
      <c r="V406" s="17"/>
      <c r="W406" s="16"/>
      <c r="X406" s="17"/>
      <c r="Y406" s="16"/>
      <c r="Z406" s="17"/>
      <c r="AA406" s="16"/>
      <c r="AB406" s="18"/>
      <c r="AC406" s="16"/>
      <c r="AD406" s="18"/>
    </row>
    <row r="407" spans="1:30" ht="31.9" customHeight="1" x14ac:dyDescent="0.2">
      <c r="A407" s="93" t="s">
        <v>218</v>
      </c>
      <c r="C407" s="69" t="s">
        <v>105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/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>
        <v>48.1</v>
      </c>
      <c r="P408" s="54"/>
      <c r="Q408" s="56">
        <v>47.2</v>
      </c>
      <c r="R408" s="54"/>
      <c r="S408" s="56">
        <v>43</v>
      </c>
      <c r="T408" s="54"/>
      <c r="U408" s="56">
        <v>29</v>
      </c>
      <c r="V408" s="54"/>
      <c r="W408" s="56"/>
      <c r="X408" s="54"/>
      <c r="Y408" s="56"/>
      <c r="Z408" s="54"/>
      <c r="AA408" s="56"/>
      <c r="AB408" s="55"/>
      <c r="AC408" s="56"/>
      <c r="AD408" s="55"/>
    </row>
    <row r="409" spans="1:30" ht="21.4" customHeight="1" x14ac:dyDescent="0.2">
      <c r="C409" s="69" t="s">
        <v>46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/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>
        <v>1816</v>
      </c>
      <c r="P410" s="35"/>
      <c r="Q410" s="36">
        <v>1844</v>
      </c>
      <c r="R410" s="35"/>
      <c r="S410" s="36">
        <v>1477</v>
      </c>
      <c r="T410" s="35"/>
      <c r="U410" s="36">
        <v>1239</v>
      </c>
      <c r="V410" s="35"/>
      <c r="W410" s="36"/>
      <c r="X410" s="35"/>
      <c r="Y410" s="36"/>
      <c r="Z410" s="35"/>
      <c r="AA410" s="36"/>
      <c r="AB410" s="43"/>
      <c r="AC410" s="36"/>
      <c r="AD410" s="43"/>
    </row>
    <row r="411" spans="1:30" ht="31.9" customHeight="1" x14ac:dyDescent="0.2">
      <c r="A411" s="77" t="s">
        <v>219</v>
      </c>
      <c r="C411" s="69" t="s">
        <v>46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/>
      <c r="F412" s="17"/>
      <c r="G412" s="16">
        <v>4337</v>
      </c>
      <c r="H412" s="17"/>
      <c r="I412" s="16">
        <v>4599</v>
      </c>
      <c r="J412" s="17"/>
      <c r="K412" s="16">
        <v>4807</v>
      </c>
      <c r="L412" s="17" t="s">
        <v>24</v>
      </c>
      <c r="M412" s="16">
        <v>4305</v>
      </c>
      <c r="N412" s="17"/>
      <c r="O412" s="16">
        <v>4294</v>
      </c>
      <c r="P412" s="17"/>
      <c r="Q412" s="16">
        <v>4000</v>
      </c>
      <c r="R412" s="17"/>
      <c r="S412" s="16">
        <v>4125</v>
      </c>
      <c r="T412" s="17" t="s">
        <v>24</v>
      </c>
      <c r="U412" s="16">
        <v>2707</v>
      </c>
      <c r="V412" s="17"/>
      <c r="W412" s="16"/>
      <c r="X412" s="17"/>
      <c r="Y412" s="16"/>
      <c r="Z412" s="17"/>
      <c r="AA412" s="16"/>
      <c r="AB412" s="18"/>
      <c r="AC412" s="16"/>
      <c r="AD412" s="18"/>
    </row>
    <row r="413" spans="1:30" ht="31.9" customHeight="1" x14ac:dyDescent="0.2">
      <c r="A413" s="77" t="s">
        <v>220</v>
      </c>
      <c r="C413" s="69" t="s">
        <v>46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/>
      <c r="F414" s="17"/>
      <c r="G414" s="16">
        <v>10237</v>
      </c>
      <c r="H414" s="17"/>
      <c r="I414" s="16">
        <v>10957</v>
      </c>
      <c r="J414" s="17"/>
      <c r="K414" s="16">
        <v>13973</v>
      </c>
      <c r="L414" s="17"/>
      <c r="M414" s="16">
        <v>12151</v>
      </c>
      <c r="N414" s="17"/>
      <c r="O414" s="16">
        <v>12688</v>
      </c>
      <c r="P414" s="17"/>
      <c r="Q414" s="16">
        <v>12602</v>
      </c>
      <c r="R414" s="17"/>
      <c r="S414" s="16">
        <v>11692</v>
      </c>
      <c r="T414" s="17"/>
      <c r="U414" s="16">
        <v>11331</v>
      </c>
      <c r="V414" s="17"/>
      <c r="W414" s="16"/>
      <c r="X414" s="17"/>
      <c r="Y414" s="16"/>
      <c r="Z414" s="17"/>
      <c r="AA414" s="16"/>
      <c r="AB414" s="18"/>
      <c r="AC414" s="16"/>
      <c r="AD414" s="18"/>
    </row>
    <row r="415" spans="1:30" ht="31.9" customHeight="1" x14ac:dyDescent="0.2">
      <c r="A415" s="77" t="s">
        <v>221</v>
      </c>
      <c r="C415" s="69" t="s">
        <v>46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/>
      <c r="F416" s="17"/>
      <c r="G416" s="16">
        <v>4898</v>
      </c>
      <c r="H416" s="17"/>
      <c r="I416" s="16">
        <v>6671</v>
      </c>
      <c r="J416" s="17"/>
      <c r="K416" s="16">
        <v>6859</v>
      </c>
      <c r="L416" s="17"/>
      <c r="M416" s="16">
        <v>6572</v>
      </c>
      <c r="N416" s="17"/>
      <c r="O416" s="16">
        <v>6575</v>
      </c>
      <c r="P416" s="17"/>
      <c r="Q416" s="16">
        <v>6165</v>
      </c>
      <c r="R416" s="17"/>
      <c r="S416" s="16">
        <v>6654</v>
      </c>
      <c r="T416" s="17"/>
      <c r="U416" s="16">
        <v>6364</v>
      </c>
      <c r="V416" s="17"/>
      <c r="W416" s="16"/>
      <c r="X416" s="17"/>
      <c r="Y416" s="16"/>
      <c r="Z416" s="17"/>
      <c r="AA416" s="16"/>
      <c r="AB416" s="18"/>
      <c r="AC416" s="16"/>
      <c r="AD416" s="18"/>
    </row>
    <row r="417" spans="1:30" ht="31.9" customHeight="1" x14ac:dyDescent="0.2">
      <c r="A417" s="77" t="s">
        <v>222</v>
      </c>
      <c r="C417" s="69" t="s">
        <v>46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/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11074</v>
      </c>
      <c r="N418" s="17"/>
      <c r="O418" s="16">
        <v>10606</v>
      </c>
      <c r="P418" s="17"/>
      <c r="Q418" s="16">
        <v>11340</v>
      </c>
      <c r="R418" s="17" t="s">
        <v>24</v>
      </c>
      <c r="S418" s="16">
        <v>11599</v>
      </c>
      <c r="T418" s="17"/>
      <c r="U418" s="16">
        <v>13375</v>
      </c>
      <c r="V418" s="17"/>
      <c r="W418" s="16"/>
      <c r="X418" s="17"/>
      <c r="Y418" s="16"/>
      <c r="Z418" s="17"/>
      <c r="AA418" s="16"/>
      <c r="AB418" s="18"/>
      <c r="AC418" s="16"/>
      <c r="AD418" s="18"/>
    </row>
    <row r="419" spans="1:30" ht="31.9" customHeight="1" x14ac:dyDescent="0.2">
      <c r="A419" s="77" t="s">
        <v>223</v>
      </c>
      <c r="C419" s="69" t="s">
        <v>46</v>
      </c>
      <c r="D419" s="15">
        <v>2020</v>
      </c>
      <c r="E419" s="16">
        <v>250147</v>
      </c>
      <c r="F419" s="17"/>
      <c r="G419" s="16">
        <v>16317</v>
      </c>
      <c r="H419" s="17"/>
      <c r="I419" s="16">
        <v>15875</v>
      </c>
      <c r="J419" s="17"/>
      <c r="K419" s="16">
        <v>19815</v>
      </c>
      <c r="L419" s="17"/>
      <c r="M419" s="16">
        <v>19428</v>
      </c>
      <c r="N419" s="17"/>
      <c r="O419" s="16">
        <v>19636</v>
      </c>
      <c r="P419" s="17"/>
      <c r="Q419" s="16">
        <v>20284</v>
      </c>
      <c r="R419" s="17"/>
      <c r="S419" s="16">
        <v>22018</v>
      </c>
      <c r="T419" s="17"/>
      <c r="U419" s="16">
        <v>22597</v>
      </c>
      <c r="V419" s="17"/>
      <c r="W419" s="16">
        <v>26829</v>
      </c>
      <c r="X419" s="17"/>
      <c r="Y419" s="16">
        <v>25768</v>
      </c>
      <c r="Z419" s="17"/>
      <c r="AA419" s="16">
        <v>21677</v>
      </c>
      <c r="AB419" s="18"/>
      <c r="AC419" s="16">
        <v>15616</v>
      </c>
      <c r="AD419" s="18"/>
    </row>
    <row r="420" spans="1:30" ht="11.25" x14ac:dyDescent="0.2">
      <c r="C420" s="69"/>
      <c r="D420" s="15">
        <v>2021</v>
      </c>
      <c r="E420" s="16"/>
      <c r="F420" s="17"/>
      <c r="G420" s="16">
        <v>16143</v>
      </c>
      <c r="H420" s="17"/>
      <c r="I420" s="16">
        <v>13711</v>
      </c>
      <c r="J420" s="17"/>
      <c r="K420" s="16">
        <v>28025</v>
      </c>
      <c r="L420" s="17"/>
      <c r="M420" s="16">
        <v>23748</v>
      </c>
      <c r="N420" s="17"/>
      <c r="O420" s="16">
        <v>20899</v>
      </c>
      <c r="P420" s="17"/>
      <c r="Q420" s="16">
        <v>22069</v>
      </c>
      <c r="R420" s="17"/>
      <c r="S420" s="16">
        <v>23676</v>
      </c>
      <c r="T420" s="17" t="s">
        <v>24</v>
      </c>
      <c r="U420" s="16">
        <v>23945</v>
      </c>
      <c r="V420" s="17"/>
      <c r="W420" s="16"/>
      <c r="X420" s="17"/>
      <c r="Y420" s="16"/>
      <c r="Z420" s="17"/>
      <c r="AA420" s="16"/>
      <c r="AB420" s="18"/>
      <c r="AC420" s="16"/>
      <c r="AD420" s="18"/>
    </row>
    <row r="421" spans="1:30" ht="21.4" customHeight="1" x14ac:dyDescent="0.2">
      <c r="A421" s="37" t="s">
        <v>224</v>
      </c>
      <c r="C421" s="69" t="s">
        <v>46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/>
      <c r="F422" s="17"/>
      <c r="G422" s="16">
        <v>27108</v>
      </c>
      <c r="H422" s="17"/>
      <c r="I422" s="16">
        <v>27637</v>
      </c>
      <c r="J422" s="17"/>
      <c r="K422" s="16">
        <v>29905</v>
      </c>
      <c r="L422" s="17"/>
      <c r="M422" s="16">
        <v>26599</v>
      </c>
      <c r="N422" s="17"/>
      <c r="O422" s="16">
        <v>28888</v>
      </c>
      <c r="P422" s="17"/>
      <c r="Q422" s="16">
        <v>27729</v>
      </c>
      <c r="R422" s="17" t="s">
        <v>24</v>
      </c>
      <c r="S422" s="16">
        <v>27159</v>
      </c>
      <c r="T422" s="17" t="s">
        <v>24</v>
      </c>
      <c r="U422" s="16">
        <v>25796</v>
      </c>
      <c r="V422" s="17"/>
      <c r="W422" s="16"/>
      <c r="X422" s="17"/>
      <c r="Y422" s="16"/>
      <c r="Z422" s="17"/>
      <c r="AA422" s="16"/>
      <c r="AB422" s="18"/>
      <c r="AC422" s="16"/>
      <c r="AD422" s="18"/>
    </row>
    <row r="423" spans="1:30" ht="31.9" customHeight="1" x14ac:dyDescent="0.2">
      <c r="A423" s="77" t="s">
        <v>225</v>
      </c>
      <c r="C423" s="69" t="s">
        <v>46</v>
      </c>
      <c r="D423" s="15">
        <v>2020</v>
      </c>
      <c r="E423" s="16">
        <v>335520</v>
      </c>
      <c r="F423" s="17"/>
      <c r="G423" s="16">
        <v>27878</v>
      </c>
      <c r="H423" s="17"/>
      <c r="I423" s="16">
        <v>28736</v>
      </c>
      <c r="J423" s="17"/>
      <c r="K423" s="16">
        <v>29392</v>
      </c>
      <c r="L423" s="17"/>
      <c r="M423" s="16">
        <v>23017</v>
      </c>
      <c r="N423" s="17"/>
      <c r="O423" s="16">
        <v>25385</v>
      </c>
      <c r="P423" s="17"/>
      <c r="Q423" s="16">
        <v>27142</v>
      </c>
      <c r="R423" s="17"/>
      <c r="S423" s="16">
        <v>29140</v>
      </c>
      <c r="T423" s="17"/>
      <c r="U423" s="16">
        <v>28063</v>
      </c>
      <c r="V423" s="17"/>
      <c r="W423" s="16">
        <v>30497</v>
      </c>
      <c r="X423" s="17"/>
      <c r="Y423" s="16">
        <v>30628</v>
      </c>
      <c r="Z423" s="17"/>
      <c r="AA423" s="16">
        <v>29773</v>
      </c>
      <c r="AB423" s="18"/>
      <c r="AC423" s="16">
        <v>25854</v>
      </c>
      <c r="AD423" s="18"/>
    </row>
    <row r="424" spans="1:30" ht="11.25" x14ac:dyDescent="0.2">
      <c r="C424" s="69"/>
      <c r="D424" s="15">
        <v>2021</v>
      </c>
      <c r="E424" s="16"/>
      <c r="F424" s="17"/>
      <c r="G424" s="16">
        <v>28527</v>
      </c>
      <c r="H424" s="17"/>
      <c r="I424" s="16">
        <v>29058</v>
      </c>
      <c r="J424" s="17"/>
      <c r="K424" s="16">
        <v>31689</v>
      </c>
      <c r="L424" s="17"/>
      <c r="M424" s="16">
        <v>27550</v>
      </c>
      <c r="N424" s="17"/>
      <c r="O424" s="16">
        <v>29056</v>
      </c>
      <c r="P424" s="17"/>
      <c r="Q424" s="16">
        <v>28560</v>
      </c>
      <c r="R424" s="17"/>
      <c r="S424" s="16">
        <v>27488</v>
      </c>
      <c r="T424" s="17" t="s">
        <v>24</v>
      </c>
      <c r="U424" s="16">
        <v>26608</v>
      </c>
      <c r="V424" s="17"/>
      <c r="W424" s="16"/>
      <c r="X424" s="17"/>
      <c r="Y424" s="16"/>
      <c r="Z424" s="17"/>
      <c r="AA424" s="16"/>
      <c r="AB424" s="18"/>
      <c r="AC424" s="16"/>
      <c r="AD424" s="18"/>
    </row>
    <row r="425" spans="1:30" ht="21.4" customHeight="1" x14ac:dyDescent="0.2">
      <c r="A425" s="37" t="s">
        <v>226</v>
      </c>
      <c r="C425" s="69" t="s">
        <v>46</v>
      </c>
      <c r="D425" s="15">
        <v>2020</v>
      </c>
      <c r="E425" s="16">
        <v>61051</v>
      </c>
      <c r="F425" s="17"/>
      <c r="G425" s="16">
        <v>4858</v>
      </c>
      <c r="H425" s="17"/>
      <c r="I425" s="16">
        <v>5283</v>
      </c>
      <c r="J425" s="17"/>
      <c r="K425" s="16">
        <v>5911</v>
      </c>
      <c r="L425" s="17"/>
      <c r="M425" s="16">
        <v>4578</v>
      </c>
      <c r="N425" s="17"/>
      <c r="O425" s="16">
        <v>3042</v>
      </c>
      <c r="P425" s="17"/>
      <c r="Q425" s="16">
        <v>4018</v>
      </c>
      <c r="R425" s="17"/>
      <c r="S425" s="16">
        <v>4615</v>
      </c>
      <c r="T425" s="17"/>
      <c r="U425" s="16">
        <v>6008</v>
      </c>
      <c r="V425" s="17"/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/>
      <c r="F426" s="17"/>
      <c r="G426" s="16">
        <v>5148</v>
      </c>
      <c r="H426" s="17"/>
      <c r="I426" s="16">
        <v>6198</v>
      </c>
      <c r="J426" s="17"/>
      <c r="K426" s="16">
        <v>6593</v>
      </c>
      <c r="L426" s="17"/>
      <c r="M426" s="16">
        <v>5738</v>
      </c>
      <c r="N426" s="17"/>
      <c r="O426" s="16">
        <v>6203</v>
      </c>
      <c r="P426" s="17"/>
      <c r="Q426" s="16">
        <v>5949</v>
      </c>
      <c r="R426" s="17"/>
      <c r="S426" s="16">
        <v>6601</v>
      </c>
      <c r="T426" s="17"/>
      <c r="U426" s="16">
        <v>6741</v>
      </c>
      <c r="V426" s="17"/>
      <c r="W426" s="16"/>
      <c r="X426" s="17"/>
      <c r="Y426" s="16"/>
      <c r="Z426" s="17"/>
      <c r="AA426" s="16"/>
      <c r="AB426" s="18"/>
      <c r="AC426" s="16"/>
      <c r="AD426" s="18"/>
    </row>
    <row r="427" spans="1:30" ht="22.5" customHeight="1" x14ac:dyDescent="0.2">
      <c r="C427" s="69" t="s">
        <v>100</v>
      </c>
      <c r="D427" s="15">
        <v>2020</v>
      </c>
      <c r="E427" s="16">
        <v>17480</v>
      </c>
      <c r="F427" s="17"/>
      <c r="G427" s="16">
        <v>1395</v>
      </c>
      <c r="H427" s="17"/>
      <c r="I427" s="16">
        <v>1506</v>
      </c>
      <c r="J427" s="17"/>
      <c r="K427" s="16">
        <v>1782</v>
      </c>
      <c r="L427" s="17"/>
      <c r="M427" s="16">
        <v>1249</v>
      </c>
      <c r="N427" s="17"/>
      <c r="O427" s="16">
        <v>1040</v>
      </c>
      <c r="P427" s="17"/>
      <c r="Q427" s="16">
        <v>1200</v>
      </c>
      <c r="R427" s="17"/>
      <c r="S427" s="16">
        <v>1471</v>
      </c>
      <c r="T427" s="17"/>
      <c r="U427" s="16">
        <v>1567</v>
      </c>
      <c r="V427" s="17"/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/>
      <c r="F428" s="17"/>
      <c r="G428" s="16">
        <v>1460</v>
      </c>
      <c r="H428" s="17"/>
      <c r="I428" s="16">
        <v>2012</v>
      </c>
      <c r="J428" s="17"/>
      <c r="K428" s="16">
        <v>1950</v>
      </c>
      <c r="L428" s="17"/>
      <c r="M428" s="16">
        <v>1679</v>
      </c>
      <c r="N428" s="17"/>
      <c r="O428" s="16">
        <v>1707</v>
      </c>
      <c r="P428" s="17"/>
      <c r="Q428" s="16">
        <v>1746</v>
      </c>
      <c r="R428" s="17"/>
      <c r="S428" s="16">
        <v>2091</v>
      </c>
      <c r="T428" s="17"/>
      <c r="U428" s="16">
        <v>1794</v>
      </c>
      <c r="V428" s="17"/>
      <c r="W428" s="16"/>
      <c r="X428" s="17"/>
      <c r="Y428" s="16"/>
      <c r="Z428" s="17"/>
      <c r="AA428" s="16"/>
      <c r="AB428" s="18"/>
      <c r="AC428" s="16"/>
      <c r="AD428" s="18"/>
    </row>
    <row r="429" spans="1:30" ht="31.9" customHeight="1" x14ac:dyDescent="0.2">
      <c r="A429" s="77" t="s">
        <v>227</v>
      </c>
      <c r="C429" s="69" t="s">
        <v>105</v>
      </c>
      <c r="D429" s="15">
        <v>2020</v>
      </c>
      <c r="E429" s="16">
        <v>9375</v>
      </c>
      <c r="F429" s="17"/>
      <c r="G429" s="16">
        <v>585</v>
      </c>
      <c r="H429" s="17"/>
      <c r="I429" s="16">
        <v>724</v>
      </c>
      <c r="J429" s="17"/>
      <c r="K429" s="16">
        <v>736</v>
      </c>
      <c r="L429" s="17"/>
      <c r="M429" s="16">
        <v>600</v>
      </c>
      <c r="N429" s="17"/>
      <c r="O429" s="16">
        <v>713</v>
      </c>
      <c r="P429" s="17"/>
      <c r="Q429" s="16">
        <v>830</v>
      </c>
      <c r="R429" s="17"/>
      <c r="S429" s="16">
        <v>918</v>
      </c>
      <c r="T429" s="17"/>
      <c r="U429" s="16">
        <v>807</v>
      </c>
      <c r="V429" s="17"/>
      <c r="W429" s="16">
        <v>918</v>
      </c>
      <c r="X429" s="17"/>
      <c r="Y429" s="16">
        <v>943</v>
      </c>
      <c r="Z429" s="17"/>
      <c r="AA429" s="16">
        <v>870</v>
      </c>
      <c r="AB429" s="18"/>
      <c r="AC429" s="16">
        <v>658</v>
      </c>
      <c r="AD429" s="18"/>
    </row>
    <row r="430" spans="1:30" ht="11.25" x14ac:dyDescent="0.2">
      <c r="C430" s="69"/>
      <c r="D430" s="15">
        <v>2021</v>
      </c>
      <c r="E430" s="16"/>
      <c r="F430" s="17"/>
      <c r="G430" s="16">
        <v>626</v>
      </c>
      <c r="H430" s="17"/>
      <c r="I430" s="16">
        <v>734</v>
      </c>
      <c r="J430" s="17"/>
      <c r="K430" s="16">
        <v>857</v>
      </c>
      <c r="L430" s="17"/>
      <c r="M430" s="16">
        <v>939</v>
      </c>
      <c r="N430" s="17"/>
      <c r="O430" s="16">
        <v>913</v>
      </c>
      <c r="P430" s="17"/>
      <c r="Q430" s="16">
        <v>893</v>
      </c>
      <c r="R430" s="17"/>
      <c r="S430" s="16">
        <v>850</v>
      </c>
      <c r="T430" s="17" t="s">
        <v>24</v>
      </c>
      <c r="U430" s="16">
        <v>841</v>
      </c>
      <c r="V430" s="17"/>
      <c r="W430" s="16"/>
      <c r="X430" s="17"/>
      <c r="Y430" s="16"/>
      <c r="Z430" s="17"/>
      <c r="AA430" s="16"/>
      <c r="AB430" s="18"/>
      <c r="AC430" s="16"/>
      <c r="AD430" s="18"/>
    </row>
    <row r="431" spans="1:30" ht="10.15" customHeight="1" x14ac:dyDescent="0.2">
      <c r="A431" s="40" t="s">
        <v>41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228</v>
      </c>
      <c r="C432" s="69" t="s">
        <v>105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/>
      <c r="F433" s="17"/>
      <c r="G433" s="16">
        <v>524</v>
      </c>
      <c r="H433" s="17"/>
      <c r="I433" s="16">
        <v>635</v>
      </c>
      <c r="J433" s="17"/>
      <c r="K433" s="16">
        <v>766</v>
      </c>
      <c r="L433" s="17"/>
      <c r="M433" s="16">
        <v>756</v>
      </c>
      <c r="N433" s="17"/>
      <c r="O433" s="16">
        <v>749</v>
      </c>
      <c r="P433" s="17"/>
      <c r="Q433" s="16">
        <v>766</v>
      </c>
      <c r="R433" s="17"/>
      <c r="S433" s="16">
        <v>745</v>
      </c>
      <c r="T433" s="17" t="s">
        <v>24</v>
      </c>
      <c r="U433" s="16">
        <v>746</v>
      </c>
      <c r="V433" s="17"/>
      <c r="W433" s="16"/>
      <c r="X433" s="17"/>
      <c r="Y433" s="16"/>
      <c r="Z433" s="17"/>
      <c r="AA433" s="16"/>
      <c r="AB433" s="18"/>
      <c r="AC433" s="16"/>
      <c r="AD433" s="18"/>
    </row>
    <row r="434" spans="1:30" ht="31.9" customHeight="1" x14ac:dyDescent="0.2">
      <c r="A434" s="38" t="s">
        <v>229</v>
      </c>
      <c r="C434" s="69" t="s">
        <v>105</v>
      </c>
      <c r="D434" s="15">
        <v>2020</v>
      </c>
      <c r="E434" s="16">
        <v>390</v>
      </c>
      <c r="F434" s="17"/>
      <c r="G434" s="48">
        <v>23</v>
      </c>
      <c r="H434" s="54"/>
      <c r="I434" s="48">
        <v>26.9</v>
      </c>
      <c r="J434" s="54"/>
      <c r="K434" s="34">
        <v>29.1</v>
      </c>
      <c r="L434" s="53"/>
      <c r="M434" s="48">
        <v>27.6</v>
      </c>
      <c r="N434" s="54"/>
      <c r="O434" s="34">
        <v>30.3</v>
      </c>
      <c r="P434" s="53"/>
      <c r="Q434" s="48">
        <v>32.700000000000003</v>
      </c>
      <c r="R434" s="54"/>
      <c r="S434" s="48">
        <v>35.700000000000003</v>
      </c>
      <c r="T434" s="54"/>
      <c r="U434" s="48">
        <v>33.6</v>
      </c>
      <c r="V434" s="54"/>
      <c r="W434" s="48">
        <v>34.4</v>
      </c>
      <c r="X434" s="54"/>
      <c r="Y434" s="48">
        <v>37.700000000000003</v>
      </c>
      <c r="Z434" s="54"/>
      <c r="AA434" s="48">
        <v>42.1</v>
      </c>
      <c r="AB434" s="55"/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/>
      <c r="F435" s="17"/>
      <c r="G435" s="34">
        <v>29.2</v>
      </c>
      <c r="H435" s="53"/>
      <c r="I435" s="34">
        <v>33.9</v>
      </c>
      <c r="J435" s="53"/>
      <c r="K435" s="34">
        <v>40.6</v>
      </c>
      <c r="L435" s="53"/>
      <c r="M435" s="48">
        <v>35.5</v>
      </c>
      <c r="N435" s="54"/>
      <c r="O435" s="57">
        <v>33.700000000000003</v>
      </c>
      <c r="P435" s="53"/>
      <c r="Q435" s="56">
        <v>34.4</v>
      </c>
      <c r="R435" s="54"/>
      <c r="S435" s="56">
        <v>24.9</v>
      </c>
      <c r="T435" s="54"/>
      <c r="U435" s="56">
        <v>25.2</v>
      </c>
      <c r="V435" s="54"/>
      <c r="W435" s="56"/>
      <c r="X435" s="54"/>
      <c r="Y435" s="56"/>
      <c r="Z435" s="54"/>
      <c r="AA435" s="57"/>
      <c r="AB435" s="80"/>
      <c r="AC435" s="57"/>
      <c r="AD435" s="55"/>
    </row>
    <row r="436" spans="1:30" ht="30.2" customHeight="1" x14ac:dyDescent="0.2">
      <c r="A436" s="194" t="s">
        <v>230</v>
      </c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  <c r="AB436" s="194"/>
      <c r="AC436" s="194"/>
      <c r="AD436" s="194"/>
    </row>
    <row r="437" spans="1:30" ht="31.9" customHeight="1" x14ac:dyDescent="0.2">
      <c r="A437" s="47" t="s">
        <v>231</v>
      </c>
      <c r="C437" s="69" t="s">
        <v>100</v>
      </c>
      <c r="D437" s="15">
        <v>2020</v>
      </c>
      <c r="E437" s="16">
        <v>159430</v>
      </c>
      <c r="F437" s="17"/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/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>
        <v>15321</v>
      </c>
      <c r="P438" s="17"/>
      <c r="Q438" s="16">
        <v>14106</v>
      </c>
      <c r="R438" s="17"/>
      <c r="S438" s="16">
        <v>16754</v>
      </c>
      <c r="T438" s="17"/>
      <c r="U438" s="16">
        <v>16327</v>
      </c>
      <c r="V438" s="17"/>
      <c r="W438" s="16"/>
      <c r="X438" s="17"/>
      <c r="Y438" s="16"/>
      <c r="Z438" s="17"/>
      <c r="AA438" s="16"/>
      <c r="AB438" s="18"/>
      <c r="AC438" s="16"/>
      <c r="AD438" s="18"/>
    </row>
    <row r="439" spans="1:30" ht="22.5" customHeight="1" x14ac:dyDescent="0.2">
      <c r="A439" s="37" t="s">
        <v>232</v>
      </c>
      <c r="C439" s="69" t="s">
        <v>100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/>
      <c r="F440" s="17"/>
      <c r="G440" s="16">
        <v>868</v>
      </c>
      <c r="H440" s="17"/>
      <c r="I440" s="16">
        <v>996</v>
      </c>
      <c r="J440" s="17"/>
      <c r="K440" s="16">
        <v>1133</v>
      </c>
      <c r="L440" s="17"/>
      <c r="M440" s="16">
        <v>1073</v>
      </c>
      <c r="N440" s="17"/>
      <c r="O440" s="16">
        <v>1122</v>
      </c>
      <c r="P440" s="17"/>
      <c r="Q440" s="16">
        <v>1159</v>
      </c>
      <c r="R440" s="17"/>
      <c r="S440" s="16">
        <v>1078</v>
      </c>
      <c r="T440" s="17"/>
      <c r="U440" s="16">
        <v>1134</v>
      </c>
      <c r="V440" s="17"/>
      <c r="W440" s="16"/>
      <c r="X440" s="17"/>
      <c r="Y440" s="16"/>
      <c r="Z440" s="17"/>
      <c r="AA440" s="16"/>
      <c r="AB440" s="18"/>
      <c r="AC440" s="16"/>
      <c r="AD440" s="18"/>
    </row>
    <row r="441" spans="1:30" ht="22.5" customHeight="1" x14ac:dyDescent="0.2">
      <c r="A441" s="37" t="s">
        <v>233</v>
      </c>
      <c r="C441" s="69" t="s">
        <v>100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/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>
        <v>586</v>
      </c>
      <c r="P442" s="17"/>
      <c r="Q442" s="16">
        <v>643</v>
      </c>
      <c r="R442" s="17"/>
      <c r="S442" s="16">
        <v>497</v>
      </c>
      <c r="T442" s="17"/>
      <c r="U442" s="16">
        <v>635</v>
      </c>
      <c r="V442" s="17"/>
      <c r="W442" s="16"/>
      <c r="X442" s="17"/>
      <c r="Y442" s="16"/>
      <c r="Z442" s="17"/>
      <c r="AA442" s="16"/>
      <c r="AB442" s="18"/>
      <c r="AC442" s="16"/>
      <c r="AD442" s="18"/>
    </row>
    <row r="443" spans="1:30" ht="31.9" customHeight="1" x14ac:dyDescent="0.2">
      <c r="A443" s="47" t="s">
        <v>234</v>
      </c>
      <c r="C443" s="69" t="s">
        <v>105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/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>
        <v>5849</v>
      </c>
      <c r="P444" s="17"/>
      <c r="Q444" s="16">
        <v>6068</v>
      </c>
      <c r="R444" s="17"/>
      <c r="S444" s="16">
        <v>7150</v>
      </c>
      <c r="T444" s="17"/>
      <c r="U444" s="16">
        <v>7146</v>
      </c>
      <c r="V444" s="17"/>
      <c r="W444" s="16"/>
      <c r="X444" s="17"/>
      <c r="Y444" s="16"/>
      <c r="Z444" s="17"/>
      <c r="AA444" s="16"/>
      <c r="AB444" s="18"/>
      <c r="AC444" s="16"/>
      <c r="AD444" s="18"/>
    </row>
    <row r="445" spans="1:30" ht="31.9" customHeight="1" x14ac:dyDescent="0.2">
      <c r="A445" s="47" t="s">
        <v>235</v>
      </c>
      <c r="C445" s="69" t="s">
        <v>46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/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>
        <v>3018</v>
      </c>
      <c r="P446" s="17"/>
      <c r="Q446" s="16">
        <v>2334</v>
      </c>
      <c r="R446" s="17"/>
      <c r="S446" s="16">
        <v>2929</v>
      </c>
      <c r="T446" s="17"/>
      <c r="U446" s="16">
        <v>2940</v>
      </c>
      <c r="V446" s="17"/>
      <c r="W446" s="16"/>
      <c r="X446" s="17"/>
      <c r="Y446" s="16"/>
      <c r="Z446" s="17"/>
      <c r="AA446" s="16"/>
      <c r="AB446" s="18"/>
      <c r="AC446" s="16"/>
      <c r="AD446" s="18"/>
    </row>
    <row r="447" spans="1:30" ht="21.4" customHeight="1" x14ac:dyDescent="0.2">
      <c r="A447" s="37" t="s">
        <v>236</v>
      </c>
      <c r="C447" s="69" t="s">
        <v>46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/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>
        <v>180842</v>
      </c>
      <c r="P448" s="17"/>
      <c r="Q448" s="16">
        <v>173094</v>
      </c>
      <c r="R448" s="17"/>
      <c r="S448" s="16">
        <v>174269</v>
      </c>
      <c r="T448" s="17"/>
      <c r="U448" s="16">
        <v>179399</v>
      </c>
      <c r="V448" s="17"/>
      <c r="W448" s="16"/>
      <c r="X448" s="17"/>
      <c r="Y448" s="16"/>
      <c r="Z448" s="17"/>
      <c r="AA448" s="16"/>
      <c r="AB448" s="18"/>
      <c r="AC448" s="16"/>
      <c r="AD448" s="18"/>
    </row>
    <row r="449" spans="1:30" ht="22.5" customHeight="1" x14ac:dyDescent="0.2">
      <c r="C449" s="69" t="s">
        <v>100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/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>
        <v>10426</v>
      </c>
      <c r="P450" s="17"/>
      <c r="Q450" s="16">
        <v>9954</v>
      </c>
      <c r="R450" s="17"/>
      <c r="S450" s="16">
        <v>9949</v>
      </c>
      <c r="T450" s="17"/>
      <c r="U450" s="16">
        <v>10266</v>
      </c>
      <c r="V450" s="17"/>
      <c r="W450" s="16"/>
      <c r="X450" s="17"/>
      <c r="Y450" s="16"/>
      <c r="Z450" s="17"/>
      <c r="AA450" s="16"/>
      <c r="AB450" s="18"/>
      <c r="AC450" s="16"/>
      <c r="AD450" s="18"/>
    </row>
    <row r="451" spans="1:30" ht="22.5" customHeight="1" x14ac:dyDescent="0.2">
      <c r="A451" s="46" t="s">
        <v>237</v>
      </c>
      <c r="C451" s="69" t="s">
        <v>133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/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>
        <v>333</v>
      </c>
      <c r="P452" s="17"/>
      <c r="Q452" s="16">
        <v>309</v>
      </c>
      <c r="R452" s="17"/>
      <c r="S452" s="16">
        <v>315</v>
      </c>
      <c r="T452" s="17"/>
      <c r="U452" s="16">
        <v>269</v>
      </c>
      <c r="V452" s="17"/>
      <c r="W452" s="16"/>
      <c r="X452" s="17"/>
      <c r="Y452" s="16"/>
      <c r="Z452" s="17"/>
      <c r="AA452" s="16"/>
      <c r="AB452" s="18"/>
      <c r="AC452" s="16"/>
      <c r="AD452" s="18"/>
    </row>
    <row r="453" spans="1:30" ht="42.6" customHeight="1" x14ac:dyDescent="0.2">
      <c r="C453" s="95" t="s">
        <v>238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/>
      <c r="F454" s="17"/>
      <c r="G454" s="16">
        <v>116</v>
      </c>
      <c r="H454" s="17"/>
      <c r="I454" s="16">
        <v>117</v>
      </c>
      <c r="J454" s="17"/>
      <c r="K454" s="16">
        <v>160</v>
      </c>
      <c r="L454" s="17"/>
      <c r="M454" s="16">
        <v>168</v>
      </c>
      <c r="N454" s="17"/>
      <c r="O454" s="50">
        <v>169</v>
      </c>
      <c r="P454" s="49"/>
      <c r="Q454" s="50">
        <v>157</v>
      </c>
      <c r="R454" s="49"/>
      <c r="S454" s="50">
        <v>161</v>
      </c>
      <c r="T454" s="49"/>
      <c r="U454" s="50">
        <v>141</v>
      </c>
      <c r="V454" s="49"/>
      <c r="W454" s="50"/>
      <c r="X454" s="49"/>
      <c r="Y454" s="50"/>
      <c r="Z454" s="49"/>
      <c r="AA454" s="50"/>
      <c r="AC454" s="50"/>
    </row>
    <row r="455" spans="1:30" ht="10.15" customHeight="1" x14ac:dyDescent="0.2">
      <c r="A455" s="40" t="s">
        <v>41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239</v>
      </c>
      <c r="C456" s="69" t="s">
        <v>133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/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>
        <v>14.1</v>
      </c>
      <c r="P457" s="21"/>
      <c r="Q457" s="25">
        <v>13.8</v>
      </c>
      <c r="R457" s="21"/>
      <c r="S457" s="25">
        <v>14.3</v>
      </c>
      <c r="T457" s="21"/>
      <c r="U457" s="25">
        <v>12.9</v>
      </c>
      <c r="V457" s="21"/>
      <c r="W457" s="25"/>
      <c r="X457" s="21"/>
      <c r="Y457" s="25"/>
      <c r="Z457" s="21"/>
      <c r="AA457" s="25"/>
      <c r="AB457" s="24"/>
      <c r="AC457" s="25"/>
      <c r="AD457" s="24"/>
    </row>
    <row r="458" spans="1:30" ht="42.6" customHeight="1" x14ac:dyDescent="0.2">
      <c r="C458" s="95" t="s">
        <v>238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/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>
        <v>6.5</v>
      </c>
      <c r="P459" s="21"/>
      <c r="Q459" s="25">
        <v>6.4</v>
      </c>
      <c r="R459" s="21"/>
      <c r="S459" s="25">
        <v>6.6</v>
      </c>
      <c r="T459" s="21"/>
      <c r="U459" s="25">
        <v>6.2</v>
      </c>
      <c r="V459" s="21"/>
      <c r="W459" s="25"/>
      <c r="X459" s="21"/>
      <c r="Y459" s="25"/>
      <c r="Z459" s="21"/>
      <c r="AA459" s="25"/>
      <c r="AB459" s="24"/>
      <c r="AC459" s="25"/>
      <c r="AD459" s="24"/>
    </row>
    <row r="460" spans="1:30" ht="22.5" customHeight="1" x14ac:dyDescent="0.2">
      <c r="A460" s="38" t="s">
        <v>240</v>
      </c>
      <c r="C460" s="69" t="s">
        <v>133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/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>
        <v>318</v>
      </c>
      <c r="P461" s="17"/>
      <c r="Q461" s="16">
        <v>295</v>
      </c>
      <c r="R461" s="17"/>
      <c r="S461" s="16">
        <v>301</v>
      </c>
      <c r="T461" s="17"/>
      <c r="U461" s="16">
        <v>256</v>
      </c>
      <c r="V461" s="17"/>
      <c r="W461" s="16"/>
      <c r="X461" s="17"/>
      <c r="Y461" s="16"/>
      <c r="Z461" s="17"/>
      <c r="AA461" s="16"/>
      <c r="AB461" s="18"/>
      <c r="AC461" s="16"/>
      <c r="AD461" s="18"/>
    </row>
    <row r="462" spans="1:30" ht="42.6" customHeight="1" x14ac:dyDescent="0.2">
      <c r="C462" s="95" t="s">
        <v>238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/>
      <c r="F463" s="17"/>
      <c r="G463" s="16">
        <v>112</v>
      </c>
      <c r="H463" s="35"/>
      <c r="I463" s="16">
        <v>113</v>
      </c>
      <c r="J463" s="35"/>
      <c r="K463" s="16">
        <v>154</v>
      </c>
      <c r="L463" s="17"/>
      <c r="M463" s="52">
        <v>162</v>
      </c>
      <c r="N463" s="49"/>
      <c r="O463" s="50">
        <v>162</v>
      </c>
      <c r="P463" s="49"/>
      <c r="Q463" s="50">
        <v>150</v>
      </c>
      <c r="R463" s="49"/>
      <c r="S463" s="50">
        <v>154</v>
      </c>
      <c r="T463" s="49"/>
      <c r="U463" s="50">
        <v>135</v>
      </c>
      <c r="V463" s="49"/>
      <c r="W463" s="50"/>
      <c r="X463" s="49"/>
      <c r="Y463" s="50"/>
      <c r="Z463" s="49"/>
      <c r="AA463" s="50"/>
      <c r="AC463" s="50"/>
    </row>
    <row r="464" spans="1:30" ht="31.9" customHeight="1" x14ac:dyDescent="0.2">
      <c r="A464" s="37" t="s">
        <v>241</v>
      </c>
      <c r="C464" s="69" t="s">
        <v>105</v>
      </c>
      <c r="D464" s="15">
        <v>2020</v>
      </c>
      <c r="E464" s="16">
        <v>961</v>
      </c>
      <c r="F464" s="17"/>
      <c r="G464" s="16">
        <v>28</v>
      </c>
      <c r="H464" s="17"/>
      <c r="I464" s="16">
        <v>36</v>
      </c>
      <c r="J464" s="17"/>
      <c r="K464" s="16">
        <v>65</v>
      </c>
      <c r="L464" s="17"/>
      <c r="M464" s="52">
        <v>85</v>
      </c>
      <c r="N464" s="63"/>
      <c r="O464" s="52">
        <v>45</v>
      </c>
      <c r="P464" s="63"/>
      <c r="Q464" s="52">
        <v>60</v>
      </c>
      <c r="R464" s="63"/>
      <c r="S464" s="52">
        <v>63</v>
      </c>
      <c r="T464" s="63"/>
      <c r="U464" s="52">
        <v>161</v>
      </c>
      <c r="V464" s="63"/>
      <c r="W464" s="52">
        <v>216</v>
      </c>
      <c r="X464" s="63"/>
      <c r="Y464" s="52">
        <v>52</v>
      </c>
      <c r="Z464" s="63"/>
      <c r="AA464" s="52">
        <v>110</v>
      </c>
      <c r="AB464" s="166"/>
      <c r="AC464" s="52">
        <v>40</v>
      </c>
      <c r="AD464" s="24"/>
    </row>
    <row r="465" spans="1:30" ht="11.25" x14ac:dyDescent="0.2">
      <c r="C465" s="69"/>
      <c r="D465" s="15">
        <v>2021</v>
      </c>
      <c r="E465" s="16"/>
      <c r="F465" s="17"/>
      <c r="G465" s="16">
        <v>10</v>
      </c>
      <c r="H465" s="17"/>
      <c r="I465" s="16">
        <v>17</v>
      </c>
      <c r="J465" s="17"/>
      <c r="K465" s="16">
        <v>95</v>
      </c>
      <c r="L465" s="17"/>
      <c r="M465" s="52">
        <v>56</v>
      </c>
      <c r="N465" s="63"/>
      <c r="O465" s="52">
        <v>97</v>
      </c>
      <c r="P465" s="63"/>
      <c r="Q465" s="52">
        <v>114</v>
      </c>
      <c r="R465" s="63"/>
      <c r="S465" s="52">
        <v>114</v>
      </c>
      <c r="T465" s="63"/>
      <c r="U465" s="52">
        <v>124</v>
      </c>
      <c r="V465" s="63"/>
      <c r="W465" s="52"/>
      <c r="X465" s="63"/>
      <c r="Y465" s="52"/>
      <c r="Z465" s="63"/>
      <c r="AA465" s="52"/>
      <c r="AB465" s="166"/>
      <c r="AC465" s="52"/>
      <c r="AD465" s="43"/>
    </row>
    <row r="466" spans="1:30" ht="31.9" customHeight="1" x14ac:dyDescent="0.2">
      <c r="A466" s="37" t="s">
        <v>242</v>
      </c>
      <c r="C466" s="69" t="s">
        <v>105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/>
      <c r="F467" s="17"/>
      <c r="G467" s="16">
        <v>13151</v>
      </c>
      <c r="H467" s="17"/>
      <c r="I467" s="16">
        <v>12017</v>
      </c>
      <c r="J467" s="17"/>
      <c r="K467" s="16">
        <v>15642</v>
      </c>
      <c r="L467" s="17"/>
      <c r="M467" s="16">
        <v>10427</v>
      </c>
      <c r="N467" s="17"/>
      <c r="O467" s="16">
        <v>9958</v>
      </c>
      <c r="P467" s="17"/>
      <c r="Q467" s="16">
        <v>9590</v>
      </c>
      <c r="R467" s="17"/>
      <c r="S467" s="16">
        <v>14531</v>
      </c>
      <c r="T467" s="17" t="s">
        <v>24</v>
      </c>
      <c r="U467" s="16">
        <v>10758</v>
      </c>
      <c r="V467" s="17"/>
      <c r="W467" s="16"/>
      <c r="X467" s="17"/>
      <c r="Y467" s="16"/>
      <c r="Z467" s="17"/>
      <c r="AA467" s="16"/>
      <c r="AB467" s="18"/>
      <c r="AC467" s="16"/>
      <c r="AD467" s="18"/>
    </row>
    <row r="468" spans="1:30" ht="31.9" customHeight="1" x14ac:dyDescent="0.2">
      <c r="A468" s="37" t="s">
        <v>243</v>
      </c>
      <c r="C468" s="69" t="s">
        <v>105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/>
      <c r="F469" s="17"/>
      <c r="G469" s="16">
        <v>347</v>
      </c>
      <c r="H469" s="17"/>
      <c r="I469" s="16">
        <v>325</v>
      </c>
      <c r="J469" s="17"/>
      <c r="K469" s="16">
        <v>406</v>
      </c>
      <c r="L469" s="17"/>
      <c r="M469" s="16">
        <v>258</v>
      </c>
      <c r="N469" s="17"/>
      <c r="O469" s="16">
        <v>333</v>
      </c>
      <c r="P469" s="17"/>
      <c r="Q469" s="50">
        <v>289</v>
      </c>
      <c r="R469" s="49"/>
      <c r="S469" s="50">
        <v>239</v>
      </c>
      <c r="T469" s="49" t="s">
        <v>24</v>
      </c>
      <c r="U469" s="50">
        <v>302</v>
      </c>
      <c r="V469" s="49"/>
      <c r="W469" s="50"/>
      <c r="X469" s="49"/>
      <c r="Y469" s="50"/>
      <c r="Z469" s="49"/>
      <c r="AA469" s="50"/>
      <c r="AC469" s="50"/>
      <c r="AD469" s="18"/>
    </row>
    <row r="470" spans="1:30" ht="31.9" customHeight="1" x14ac:dyDescent="0.2">
      <c r="A470" s="47" t="s">
        <v>244</v>
      </c>
      <c r="C470" s="69" t="s">
        <v>46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/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>
        <v>1450</v>
      </c>
      <c r="P471" s="17"/>
      <c r="Q471" s="16">
        <v>1632</v>
      </c>
      <c r="R471" s="17"/>
      <c r="S471" s="16">
        <v>1453</v>
      </c>
      <c r="T471" s="17"/>
      <c r="U471" s="16">
        <v>1774</v>
      </c>
      <c r="V471" s="17"/>
      <c r="W471" s="16"/>
      <c r="X471" s="17"/>
      <c r="Y471" s="16"/>
      <c r="Z471" s="17"/>
      <c r="AA471" s="16"/>
      <c r="AB471" s="18"/>
      <c r="AC471" s="16"/>
      <c r="AD471" s="18"/>
    </row>
    <row r="472" spans="1:30" ht="21.4" customHeight="1" x14ac:dyDescent="0.2">
      <c r="A472" s="37" t="s">
        <v>245</v>
      </c>
      <c r="C472" s="69" t="s">
        <v>46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/>
      <c r="F473" s="17"/>
      <c r="G473" s="16">
        <v>6984</v>
      </c>
      <c r="H473" s="17"/>
      <c r="I473" s="16">
        <v>6973</v>
      </c>
      <c r="J473" s="17"/>
      <c r="K473" s="16">
        <v>7978</v>
      </c>
      <c r="L473" s="17"/>
      <c r="M473" s="16">
        <v>7494</v>
      </c>
      <c r="N473" s="17"/>
      <c r="O473" s="16">
        <v>7955</v>
      </c>
      <c r="P473" s="17"/>
      <c r="Q473" s="16">
        <v>6201</v>
      </c>
      <c r="R473" s="17"/>
      <c r="S473" s="16">
        <v>6313</v>
      </c>
      <c r="T473" s="17"/>
      <c r="U473" s="16">
        <v>7031</v>
      </c>
      <c r="V473" s="17"/>
      <c r="W473" s="16"/>
      <c r="X473" s="17"/>
      <c r="Y473" s="16"/>
      <c r="Z473" s="17"/>
      <c r="AA473" s="16"/>
      <c r="AB473" s="18"/>
      <c r="AC473" s="16"/>
      <c r="AD473" s="18"/>
    </row>
    <row r="474" spans="1:30" ht="21.4" customHeight="1" x14ac:dyDescent="0.2">
      <c r="A474" s="38" t="s">
        <v>246</v>
      </c>
      <c r="C474" s="69" t="s">
        <v>46</v>
      </c>
      <c r="D474" s="15">
        <v>2020</v>
      </c>
      <c r="E474" s="16">
        <v>34335</v>
      </c>
      <c r="F474" s="17"/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/>
      <c r="F475" s="17"/>
      <c r="G475" s="16">
        <v>3034</v>
      </c>
      <c r="H475" s="17"/>
      <c r="I475" s="16">
        <v>2906</v>
      </c>
      <c r="J475" s="17"/>
      <c r="K475" s="16">
        <v>3375</v>
      </c>
      <c r="L475" s="17"/>
      <c r="M475" s="16">
        <v>3144</v>
      </c>
      <c r="N475" s="17"/>
      <c r="O475" s="16">
        <v>3391</v>
      </c>
      <c r="P475" s="17"/>
      <c r="Q475" s="16">
        <v>3302</v>
      </c>
      <c r="R475" s="17"/>
      <c r="S475" s="16">
        <v>3206</v>
      </c>
      <c r="T475" s="17"/>
      <c r="U475" s="16">
        <v>3202</v>
      </c>
      <c r="V475" s="17"/>
      <c r="W475" s="16"/>
      <c r="X475" s="17"/>
      <c r="Y475" s="16"/>
      <c r="Z475" s="17"/>
      <c r="AA475" s="16"/>
      <c r="AB475" s="18"/>
      <c r="AC475" s="16"/>
      <c r="AD475" s="18"/>
    </row>
    <row r="476" spans="1:30" ht="31.9" customHeight="1" x14ac:dyDescent="0.2">
      <c r="A476" s="37" t="s">
        <v>247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/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>
        <v>1308</v>
      </c>
      <c r="P477" s="17"/>
      <c r="Q477" s="16">
        <v>1132</v>
      </c>
      <c r="R477" s="17"/>
      <c r="S477" s="16">
        <v>1389</v>
      </c>
      <c r="T477" s="17"/>
      <c r="U477" s="16">
        <v>1376</v>
      </c>
      <c r="V477" s="17"/>
      <c r="W477" s="16"/>
      <c r="X477" s="17"/>
      <c r="Y477" s="16"/>
      <c r="Z477" s="17"/>
      <c r="AA477" s="16"/>
      <c r="AB477" s="18"/>
      <c r="AC477" s="16"/>
      <c r="AD477" s="18"/>
    </row>
    <row r="478" spans="1:30" ht="31.9" customHeight="1" x14ac:dyDescent="0.2">
      <c r="A478" s="46" t="s">
        <v>248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/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>
        <v>1976</v>
      </c>
      <c r="P479" s="17"/>
      <c r="Q479" s="16">
        <v>1830</v>
      </c>
      <c r="R479" s="17"/>
      <c r="S479" s="16">
        <v>2060</v>
      </c>
      <c r="T479" s="17"/>
      <c r="U479" s="16">
        <v>1928</v>
      </c>
      <c r="V479" s="17"/>
      <c r="W479" s="16"/>
      <c r="X479" s="17"/>
      <c r="Y479" s="16"/>
      <c r="Z479" s="17"/>
      <c r="AA479" s="16"/>
      <c r="AB479" s="18"/>
      <c r="AC479" s="16"/>
      <c r="AD479" s="18"/>
    </row>
    <row r="480" spans="1:30" ht="31.9" customHeight="1" x14ac:dyDescent="0.2">
      <c r="A480" s="46" t="s">
        <v>249</v>
      </c>
      <c r="C480" s="69" t="s">
        <v>20</v>
      </c>
      <c r="D480" s="15">
        <v>2020</v>
      </c>
      <c r="E480" s="16">
        <v>1645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/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>
        <v>159</v>
      </c>
      <c r="P481" s="17"/>
      <c r="Q481" s="16">
        <v>139</v>
      </c>
      <c r="R481" s="17"/>
      <c r="S481" s="16">
        <v>152</v>
      </c>
      <c r="T481" s="17"/>
      <c r="U481" s="16">
        <v>155</v>
      </c>
      <c r="V481" s="17"/>
      <c r="W481" s="16"/>
      <c r="X481" s="17"/>
      <c r="Y481" s="16"/>
      <c r="Z481" s="17"/>
      <c r="AA481" s="16"/>
      <c r="AB481" s="18"/>
      <c r="AC481" s="16"/>
      <c r="AD481" s="18"/>
    </row>
    <row r="482" spans="1:30" ht="31.9" customHeight="1" x14ac:dyDescent="0.2">
      <c r="A482" s="46" t="s">
        <v>250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/>
      <c r="F483" s="17"/>
      <c r="G483" s="16">
        <v>136</v>
      </c>
      <c r="H483" s="35"/>
      <c r="I483" s="16">
        <v>135</v>
      </c>
      <c r="J483" s="35"/>
      <c r="K483" s="16">
        <v>180</v>
      </c>
      <c r="L483" s="17"/>
      <c r="M483" s="16">
        <v>164</v>
      </c>
      <c r="N483" s="35"/>
      <c r="O483" s="36">
        <v>163</v>
      </c>
      <c r="P483" s="35"/>
      <c r="Q483" s="36">
        <v>153</v>
      </c>
      <c r="R483" s="35"/>
      <c r="S483" s="16">
        <v>155</v>
      </c>
      <c r="T483" s="17" t="s">
        <v>24</v>
      </c>
      <c r="U483" s="36">
        <v>168</v>
      </c>
      <c r="V483" s="35"/>
      <c r="W483" s="36"/>
      <c r="X483" s="35"/>
      <c r="Y483" s="36"/>
      <c r="Z483" s="35"/>
      <c r="AA483" s="36"/>
      <c r="AB483" s="43"/>
      <c r="AC483" s="36"/>
      <c r="AD483" s="24"/>
    </row>
    <row r="484" spans="1:30" ht="31.9" customHeight="1" x14ac:dyDescent="0.2">
      <c r="A484" s="37" t="s">
        <v>251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/>
      <c r="F485" s="17"/>
      <c r="G485" s="16">
        <v>252</v>
      </c>
      <c r="H485" s="17"/>
      <c r="I485" s="16">
        <v>312</v>
      </c>
      <c r="J485" s="17"/>
      <c r="K485" s="16">
        <v>370</v>
      </c>
      <c r="L485" s="17"/>
      <c r="M485" s="16">
        <v>348</v>
      </c>
      <c r="N485" s="17"/>
      <c r="O485" s="16">
        <v>356</v>
      </c>
      <c r="P485" s="17"/>
      <c r="Q485" s="16">
        <v>353</v>
      </c>
      <c r="R485" s="17"/>
      <c r="S485" s="16">
        <v>381</v>
      </c>
      <c r="T485" s="17" t="s">
        <v>24</v>
      </c>
      <c r="U485" s="16">
        <v>352</v>
      </c>
      <c r="V485" s="17"/>
      <c r="W485" s="16"/>
      <c r="X485" s="17"/>
      <c r="Y485" s="16"/>
      <c r="Z485" s="17"/>
      <c r="AA485" s="16"/>
      <c r="AB485" s="18"/>
      <c r="AC485" s="16"/>
      <c r="AD485" s="18"/>
    </row>
    <row r="486" spans="1:30" ht="21.4" customHeight="1" x14ac:dyDescent="0.2">
      <c r="C486" s="69" t="s">
        <v>252</v>
      </c>
      <c r="D486" s="15">
        <v>2020</v>
      </c>
      <c r="E486" s="16">
        <v>5591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/>
      <c r="F487" s="17"/>
      <c r="G487" s="16">
        <v>367</v>
      </c>
      <c r="H487" s="17"/>
      <c r="I487" s="16">
        <v>460</v>
      </c>
      <c r="J487" s="17"/>
      <c r="K487" s="16">
        <v>538</v>
      </c>
      <c r="L487" s="17"/>
      <c r="M487" s="16">
        <v>504</v>
      </c>
      <c r="N487" s="17"/>
      <c r="O487" s="16">
        <v>513</v>
      </c>
      <c r="P487" s="17"/>
      <c r="Q487" s="16">
        <v>508</v>
      </c>
      <c r="R487" s="17"/>
      <c r="S487" s="16">
        <v>550</v>
      </c>
      <c r="T487" s="17" t="s">
        <v>24</v>
      </c>
      <c r="U487" s="16">
        <v>508</v>
      </c>
      <c r="V487" s="17"/>
      <c r="W487" s="16"/>
      <c r="X487" s="17"/>
      <c r="Y487" s="16"/>
      <c r="Z487" s="17"/>
      <c r="AA487" s="16"/>
      <c r="AB487" s="18"/>
      <c r="AC487" s="16"/>
      <c r="AD487" s="18"/>
    </row>
    <row r="488" spans="1:30" ht="10.15" customHeight="1" x14ac:dyDescent="0.2">
      <c r="A488" s="40" t="s">
        <v>41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253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/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>
        <v>337</v>
      </c>
      <c r="P490" s="49"/>
      <c r="Q490" s="50">
        <v>333</v>
      </c>
      <c r="R490" s="49"/>
      <c r="S490" s="50">
        <v>360</v>
      </c>
      <c r="T490" s="49"/>
      <c r="U490" s="50">
        <v>332</v>
      </c>
      <c r="V490" s="49"/>
      <c r="W490" s="50"/>
      <c r="X490" s="49"/>
      <c r="Y490" s="50"/>
      <c r="Z490" s="49"/>
      <c r="AA490" s="50"/>
      <c r="AC490" s="50"/>
    </row>
    <row r="491" spans="1:30" ht="22.5" customHeight="1" x14ac:dyDescent="0.2">
      <c r="C491" s="69" t="s">
        <v>133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/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>
        <v>498</v>
      </c>
      <c r="P492" s="49"/>
      <c r="Q492" s="50">
        <v>492</v>
      </c>
      <c r="R492" s="49"/>
      <c r="S492" s="50">
        <v>535</v>
      </c>
      <c r="T492" s="49"/>
      <c r="U492" s="50">
        <v>491</v>
      </c>
      <c r="V492" s="49"/>
      <c r="W492" s="50"/>
      <c r="X492" s="49"/>
      <c r="Y492" s="50"/>
      <c r="Z492" s="49"/>
      <c r="AA492" s="50"/>
      <c r="AC492" s="50"/>
    </row>
    <row r="493" spans="1:30" ht="31.9" customHeight="1" x14ac:dyDescent="0.2">
      <c r="A493" s="37" t="s">
        <v>254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/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>
        <v>171</v>
      </c>
      <c r="P494" s="35"/>
      <c r="Q494" s="36">
        <v>200</v>
      </c>
      <c r="R494" s="35"/>
      <c r="S494" s="36">
        <v>214</v>
      </c>
      <c r="T494" s="35"/>
      <c r="U494" s="36">
        <v>214</v>
      </c>
      <c r="V494" s="35"/>
      <c r="W494" s="36"/>
      <c r="X494" s="35"/>
      <c r="Y494" s="36"/>
      <c r="Z494" s="35"/>
      <c r="AA494" s="36"/>
      <c r="AB494" s="43"/>
      <c r="AC494" s="36"/>
      <c r="AD494" s="43"/>
    </row>
    <row r="495" spans="1:30" ht="22.5" customHeight="1" x14ac:dyDescent="0.2">
      <c r="C495" s="69" t="s">
        <v>133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/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>
        <v>120</v>
      </c>
      <c r="P496" s="35"/>
      <c r="Q496" s="36">
        <v>126</v>
      </c>
      <c r="R496" s="35"/>
      <c r="S496" s="36">
        <v>136</v>
      </c>
      <c r="T496" s="35"/>
      <c r="U496" s="36">
        <v>138</v>
      </c>
      <c r="V496" s="21"/>
      <c r="W496" s="36"/>
      <c r="X496" s="35"/>
      <c r="Y496" s="36"/>
      <c r="Z496" s="35"/>
      <c r="AA496" s="25"/>
      <c r="AB496" s="24"/>
      <c r="AC496" s="25"/>
      <c r="AD496" s="24"/>
    </row>
    <row r="497" spans="1:30" ht="22.5" customHeight="1" x14ac:dyDescent="0.2">
      <c r="A497" s="38" t="s">
        <v>255</v>
      </c>
      <c r="C497" s="69" t="s">
        <v>133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/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>
        <v>86</v>
      </c>
      <c r="P498" s="21"/>
      <c r="Q498" s="25">
        <v>84.9</v>
      </c>
      <c r="R498" s="21"/>
      <c r="S498" s="25">
        <v>95</v>
      </c>
      <c r="T498" s="21"/>
      <c r="U498" s="25">
        <v>96.8</v>
      </c>
      <c r="V498" s="21"/>
      <c r="W498" s="25"/>
      <c r="X498" s="21"/>
      <c r="Y498" s="25"/>
      <c r="Z498" s="21"/>
      <c r="AA498" s="25"/>
      <c r="AB498" s="24"/>
      <c r="AC498" s="25"/>
      <c r="AD498" s="24"/>
    </row>
    <row r="499" spans="1:30" ht="42.6" customHeight="1" x14ac:dyDescent="0.2">
      <c r="C499" s="95" t="s">
        <v>238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/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>
        <v>40.1</v>
      </c>
      <c r="P500" s="21"/>
      <c r="Q500" s="25">
        <v>38.799999999999997</v>
      </c>
      <c r="R500" s="21"/>
      <c r="S500" s="25">
        <v>43.7</v>
      </c>
      <c r="T500" s="21"/>
      <c r="U500" s="25">
        <v>44.5</v>
      </c>
      <c r="V500" s="21"/>
      <c r="W500" s="25"/>
      <c r="X500" s="21"/>
      <c r="Y500" s="25"/>
      <c r="Z500" s="21"/>
      <c r="AA500" s="25"/>
      <c r="AB500" s="24"/>
      <c r="AC500" s="25"/>
      <c r="AD500" s="24"/>
    </row>
    <row r="501" spans="1:30" ht="53.65" customHeight="1" x14ac:dyDescent="0.2">
      <c r="A501" s="76" t="s">
        <v>256</v>
      </c>
      <c r="C501" s="69" t="s">
        <v>46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/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>
        <v>107689</v>
      </c>
      <c r="P502" s="17"/>
      <c r="Q502" s="16">
        <v>106243</v>
      </c>
      <c r="R502" s="17"/>
      <c r="S502" s="16">
        <v>106832</v>
      </c>
      <c r="T502" s="17"/>
      <c r="U502" s="16">
        <v>113409</v>
      </c>
      <c r="V502" s="17"/>
      <c r="W502" s="16"/>
      <c r="X502" s="17"/>
      <c r="Y502" s="16"/>
      <c r="Z502" s="17"/>
      <c r="AA502" s="16"/>
      <c r="AB502" s="18"/>
      <c r="AC502" s="16"/>
      <c r="AD502" s="18"/>
    </row>
    <row r="503" spans="1:30" ht="22.5" customHeight="1" x14ac:dyDescent="0.2">
      <c r="C503" s="69" t="s">
        <v>100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/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>
        <v>14263</v>
      </c>
      <c r="P504" s="17"/>
      <c r="Q504" s="16">
        <v>14003</v>
      </c>
      <c r="R504" s="17"/>
      <c r="S504" s="16">
        <v>14081</v>
      </c>
      <c r="T504" s="17"/>
      <c r="U504" s="16">
        <v>14954</v>
      </c>
      <c r="V504" s="17"/>
      <c r="W504" s="16"/>
      <c r="X504" s="17"/>
      <c r="Y504" s="16"/>
      <c r="Z504" s="17"/>
      <c r="AA504" s="16"/>
      <c r="AB504" s="18"/>
      <c r="AC504" s="16"/>
      <c r="AD504" s="18"/>
    </row>
    <row r="505" spans="1:30" ht="64.5" customHeight="1" x14ac:dyDescent="0.2">
      <c r="A505" s="76" t="s">
        <v>257</v>
      </c>
      <c r="C505" s="69" t="s">
        <v>46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/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>
        <v>9002</v>
      </c>
      <c r="P506" s="17"/>
      <c r="Q506" s="16">
        <v>9118</v>
      </c>
      <c r="R506" s="17"/>
      <c r="S506" s="16">
        <v>9519</v>
      </c>
      <c r="T506" s="17"/>
      <c r="U506" s="16">
        <v>9491</v>
      </c>
      <c r="V506" s="17"/>
      <c r="W506" s="16"/>
      <c r="X506" s="17"/>
      <c r="Y506" s="16"/>
      <c r="Z506" s="17"/>
      <c r="AA506" s="16"/>
      <c r="AB506" s="18"/>
      <c r="AC506" s="16"/>
      <c r="AD506" s="18"/>
    </row>
    <row r="507" spans="1:30" ht="22.5" customHeight="1" x14ac:dyDescent="0.2">
      <c r="C507" s="69" t="s">
        <v>100</v>
      </c>
      <c r="D507" s="15">
        <v>2020</v>
      </c>
      <c r="E507" s="16">
        <v>563</v>
      </c>
      <c r="F507" s="17"/>
      <c r="G507" s="20">
        <v>81</v>
      </c>
      <c r="H507" s="35"/>
      <c r="I507" s="20">
        <v>45</v>
      </c>
      <c r="J507" s="35"/>
      <c r="K507" s="20">
        <v>29</v>
      </c>
      <c r="L507" s="35"/>
      <c r="M507" s="20">
        <v>39</v>
      </c>
      <c r="N507" s="35"/>
      <c r="O507" s="20">
        <v>49</v>
      </c>
      <c r="P507" s="35"/>
      <c r="Q507" s="20">
        <v>51</v>
      </c>
      <c r="R507" s="35"/>
      <c r="S507" s="20">
        <v>54</v>
      </c>
      <c r="T507" s="35"/>
      <c r="U507" s="20">
        <v>51</v>
      </c>
      <c r="V507" s="35"/>
      <c r="W507" s="20">
        <v>50</v>
      </c>
      <c r="X507" s="35"/>
      <c r="Y507" s="20">
        <v>39</v>
      </c>
      <c r="Z507" s="35"/>
      <c r="AA507" s="20">
        <v>36</v>
      </c>
      <c r="AB507" s="43"/>
      <c r="AC507" s="20">
        <v>39</v>
      </c>
      <c r="AD507" s="43"/>
    </row>
    <row r="508" spans="1:30" ht="11.25" x14ac:dyDescent="0.2">
      <c r="C508" s="69"/>
      <c r="D508" s="15">
        <v>2021</v>
      </c>
      <c r="E508" s="16"/>
      <c r="F508" s="17"/>
      <c r="G508" s="16">
        <v>109</v>
      </c>
      <c r="H508" s="35"/>
      <c r="I508" s="16">
        <v>105</v>
      </c>
      <c r="J508" s="35"/>
      <c r="K508" s="16">
        <v>118</v>
      </c>
      <c r="L508" s="35"/>
      <c r="M508" s="20">
        <v>96</v>
      </c>
      <c r="N508" s="35"/>
      <c r="O508" s="36">
        <v>121</v>
      </c>
      <c r="P508" s="35"/>
      <c r="Q508" s="36">
        <v>121</v>
      </c>
      <c r="R508" s="35"/>
      <c r="S508" s="36">
        <v>127</v>
      </c>
      <c r="T508" s="35"/>
      <c r="U508" s="36">
        <v>123</v>
      </c>
      <c r="V508" s="35"/>
      <c r="W508" s="36"/>
      <c r="X508" s="35"/>
      <c r="Y508" s="36"/>
      <c r="Z508" s="35"/>
      <c r="AA508" s="36"/>
      <c r="AB508" s="43"/>
      <c r="AC508" s="36"/>
      <c r="AD508" s="43"/>
    </row>
    <row r="509" spans="1:30" ht="31.9" customHeight="1" x14ac:dyDescent="0.2">
      <c r="A509" s="37" t="s">
        <v>258</v>
      </c>
      <c r="C509" s="69" t="s">
        <v>20</v>
      </c>
      <c r="D509" s="15">
        <v>2020</v>
      </c>
      <c r="E509" s="16">
        <v>37841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3268</v>
      </c>
      <c r="N509" s="17"/>
      <c r="O509" s="16">
        <v>3266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/>
      <c r="F510" s="17"/>
      <c r="G510" s="16">
        <v>1646</v>
      </c>
      <c r="H510" s="17"/>
      <c r="I510" s="16">
        <v>1629</v>
      </c>
      <c r="J510" s="17"/>
      <c r="K510" s="16">
        <v>3673</v>
      </c>
      <c r="L510" s="17" t="s">
        <v>24</v>
      </c>
      <c r="M510" s="16">
        <v>3654</v>
      </c>
      <c r="N510" s="17" t="s">
        <v>24</v>
      </c>
      <c r="O510" s="16">
        <v>3777</v>
      </c>
      <c r="P510" s="17" t="s">
        <v>24</v>
      </c>
      <c r="Q510" s="16">
        <v>3951</v>
      </c>
      <c r="R510" s="17" t="s">
        <v>24</v>
      </c>
      <c r="S510" s="16">
        <v>4020</v>
      </c>
      <c r="T510" s="17" t="s">
        <v>24</v>
      </c>
      <c r="U510" s="16">
        <v>3737</v>
      </c>
      <c r="V510" s="17"/>
      <c r="W510" s="16"/>
      <c r="X510" s="17"/>
      <c r="Y510" s="16"/>
      <c r="Z510" s="17"/>
      <c r="AA510" s="16"/>
      <c r="AB510" s="18"/>
      <c r="AC510" s="16"/>
      <c r="AD510" s="18"/>
    </row>
    <row r="511" spans="1:30" ht="31.9" customHeight="1" x14ac:dyDescent="0.2">
      <c r="A511" s="37" t="s">
        <v>259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/>
      <c r="F512" s="17"/>
      <c r="G512" s="52">
        <v>254</v>
      </c>
      <c r="H512" s="49"/>
      <c r="I512" s="52">
        <v>277</v>
      </c>
      <c r="J512" s="49"/>
      <c r="K512" s="52">
        <v>490</v>
      </c>
      <c r="L512" s="49"/>
      <c r="M512" s="52">
        <v>440</v>
      </c>
      <c r="N512" s="49"/>
      <c r="O512" s="50">
        <v>456</v>
      </c>
      <c r="P512" s="49"/>
      <c r="Q512" s="30">
        <v>462</v>
      </c>
      <c r="R512" s="29"/>
      <c r="S512" s="50">
        <v>445</v>
      </c>
      <c r="T512" s="49" t="s">
        <v>24</v>
      </c>
      <c r="U512" s="50">
        <v>454</v>
      </c>
      <c r="V512" s="49"/>
      <c r="W512" s="30"/>
      <c r="X512" s="29"/>
      <c r="Y512" s="50"/>
      <c r="Z512" s="49"/>
      <c r="AA512" s="50"/>
      <c r="AC512" s="50"/>
    </row>
    <row r="513" spans="1:30" ht="22.5" customHeight="1" x14ac:dyDescent="0.2">
      <c r="C513" s="69" t="s">
        <v>133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/>
      <c r="F514" s="17"/>
      <c r="G514" s="52">
        <v>186</v>
      </c>
      <c r="H514" s="49"/>
      <c r="I514" s="52">
        <v>203</v>
      </c>
      <c r="J514" s="49"/>
      <c r="K514" s="52">
        <v>355</v>
      </c>
      <c r="L514" s="49"/>
      <c r="M514" s="52">
        <v>318</v>
      </c>
      <c r="N514" s="49"/>
      <c r="O514" s="50">
        <v>332</v>
      </c>
      <c r="P514" s="49"/>
      <c r="Q514" s="50">
        <v>339</v>
      </c>
      <c r="R514" s="49"/>
      <c r="S514" s="50">
        <v>328</v>
      </c>
      <c r="T514" s="49" t="s">
        <v>24</v>
      </c>
      <c r="U514" s="50">
        <v>333</v>
      </c>
      <c r="V514" s="49"/>
      <c r="W514" s="50"/>
      <c r="X514" s="49"/>
      <c r="Y514" s="50"/>
      <c r="Z514" s="49"/>
      <c r="AA514" s="50"/>
      <c r="AC514" s="50"/>
    </row>
    <row r="515" spans="1:30" ht="22.5" customHeight="1" x14ac:dyDescent="0.2">
      <c r="A515" s="37" t="s">
        <v>260</v>
      </c>
      <c r="C515" s="69" t="s">
        <v>100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/>
      <c r="F516" s="17"/>
      <c r="G516" s="16">
        <v>2005</v>
      </c>
      <c r="H516" s="17"/>
      <c r="I516" s="16">
        <v>3012</v>
      </c>
      <c r="J516" s="17"/>
      <c r="K516" s="16">
        <v>6550</v>
      </c>
      <c r="L516" s="17"/>
      <c r="M516" s="16">
        <v>6502</v>
      </c>
      <c r="N516" s="17"/>
      <c r="O516" s="16">
        <v>6483</v>
      </c>
      <c r="P516" s="17"/>
      <c r="Q516" s="16">
        <v>5954</v>
      </c>
      <c r="R516" s="17"/>
      <c r="S516" s="16">
        <v>6532</v>
      </c>
      <c r="T516" s="17"/>
      <c r="U516" s="16">
        <v>7381</v>
      </c>
      <c r="V516" s="17"/>
      <c r="W516" s="16"/>
      <c r="X516" s="17"/>
      <c r="Y516" s="16"/>
      <c r="Z516" s="17"/>
      <c r="AA516" s="16"/>
      <c r="AB516" s="18"/>
      <c r="AC516" s="16"/>
      <c r="AD516" s="18"/>
    </row>
    <row r="517" spans="1:30" ht="31.9" customHeight="1" x14ac:dyDescent="0.2">
      <c r="A517" s="37" t="s">
        <v>261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/>
      <c r="F518" s="49"/>
      <c r="G518" s="20">
        <v>58.8</v>
      </c>
      <c r="H518" s="21"/>
      <c r="I518" s="20">
        <v>54.7</v>
      </c>
      <c r="J518" s="21"/>
      <c r="K518" s="20">
        <v>62.5</v>
      </c>
      <c r="L518" s="21"/>
      <c r="M518" s="20">
        <v>61.9</v>
      </c>
      <c r="N518" s="21"/>
      <c r="O518" s="25">
        <v>66</v>
      </c>
      <c r="P518" s="21"/>
      <c r="Q518" s="25">
        <v>62</v>
      </c>
      <c r="R518" s="21"/>
      <c r="S518" s="25">
        <v>68.3</v>
      </c>
      <c r="T518" s="21" t="s">
        <v>24</v>
      </c>
      <c r="U518" s="25">
        <v>64.5</v>
      </c>
      <c r="V518" s="21"/>
      <c r="W518" s="25"/>
      <c r="X518" s="21"/>
      <c r="Y518" s="25"/>
      <c r="Z518" s="21"/>
      <c r="AA518" s="25"/>
      <c r="AB518" s="24"/>
      <c r="AC518" s="25"/>
      <c r="AD518" s="24"/>
    </row>
    <row r="519" spans="1:30" ht="30.2" customHeight="1" x14ac:dyDescent="0.2">
      <c r="A519" s="194" t="s">
        <v>262</v>
      </c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</row>
    <row r="520" spans="1:30" ht="31.9" customHeight="1" x14ac:dyDescent="0.2">
      <c r="A520" s="76" t="s">
        <v>263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/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>
        <v>339</v>
      </c>
      <c r="P521" s="17"/>
      <c r="Q521" s="16">
        <v>260</v>
      </c>
      <c r="R521" s="17"/>
      <c r="S521" s="16">
        <v>250</v>
      </c>
      <c r="T521" s="17"/>
      <c r="U521" s="16">
        <v>344</v>
      </c>
      <c r="V521" s="17"/>
      <c r="W521" s="16"/>
      <c r="X521" s="17"/>
      <c r="Y521" s="16"/>
      <c r="Z521" s="17"/>
      <c r="AA521" s="16"/>
      <c r="AB521" s="18"/>
      <c r="AC521" s="16"/>
      <c r="AD521" s="18"/>
    </row>
    <row r="522" spans="1:30" ht="31.9" customHeight="1" x14ac:dyDescent="0.2">
      <c r="A522" s="37" t="s">
        <v>264</v>
      </c>
      <c r="C522" s="69" t="s">
        <v>20</v>
      </c>
      <c r="D522" s="15">
        <v>2020</v>
      </c>
      <c r="E522" s="16">
        <v>7987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657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/>
      <c r="F523" s="17"/>
      <c r="G523" s="16">
        <v>683</v>
      </c>
      <c r="H523" s="17"/>
      <c r="I523" s="16">
        <v>650</v>
      </c>
      <c r="J523" s="17"/>
      <c r="K523" s="16">
        <v>751</v>
      </c>
      <c r="L523" s="17"/>
      <c r="M523" s="16">
        <v>723</v>
      </c>
      <c r="N523" s="17"/>
      <c r="O523" s="16">
        <v>763</v>
      </c>
      <c r="P523" s="17"/>
      <c r="Q523" s="16">
        <v>669</v>
      </c>
      <c r="R523" s="17"/>
      <c r="S523" s="16">
        <v>637</v>
      </c>
      <c r="T523" s="17" t="s">
        <v>24</v>
      </c>
      <c r="U523" s="16">
        <v>680</v>
      </c>
      <c r="V523" s="17"/>
      <c r="W523" s="16"/>
      <c r="X523" s="17"/>
      <c r="Y523" s="16"/>
      <c r="Z523" s="17"/>
      <c r="AA523" s="16"/>
      <c r="AB523" s="18"/>
      <c r="AC523" s="16"/>
      <c r="AD523" s="18"/>
    </row>
    <row r="524" spans="1:30" ht="31.9" customHeight="1" x14ac:dyDescent="0.2">
      <c r="A524" s="76" t="s">
        <v>265</v>
      </c>
      <c r="C524" s="69" t="s">
        <v>20</v>
      </c>
      <c r="D524" s="15">
        <v>2020</v>
      </c>
      <c r="E524" s="16">
        <v>8496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731</v>
      </c>
      <c r="Z524" s="17"/>
      <c r="AA524" s="16">
        <v>645</v>
      </c>
      <c r="AB524" s="18"/>
      <c r="AC524" s="16">
        <v>671</v>
      </c>
      <c r="AD524" s="18"/>
    </row>
    <row r="525" spans="1:30" ht="11.25" x14ac:dyDescent="0.2">
      <c r="C525" s="69"/>
      <c r="D525" s="15">
        <v>2021</v>
      </c>
      <c r="E525" s="16"/>
      <c r="F525" s="17"/>
      <c r="G525" s="16">
        <v>715</v>
      </c>
      <c r="H525" s="17"/>
      <c r="I525" s="16">
        <v>707</v>
      </c>
      <c r="J525" s="17"/>
      <c r="K525" s="16">
        <v>794</v>
      </c>
      <c r="L525" s="17"/>
      <c r="M525" s="16">
        <v>772</v>
      </c>
      <c r="N525" s="17"/>
      <c r="O525" s="16">
        <v>796</v>
      </c>
      <c r="P525" s="17"/>
      <c r="Q525" s="16">
        <v>734</v>
      </c>
      <c r="R525" s="17" t="s">
        <v>24</v>
      </c>
      <c r="S525" s="16">
        <v>807</v>
      </c>
      <c r="T525" s="17" t="s">
        <v>24</v>
      </c>
      <c r="U525" s="16">
        <v>754</v>
      </c>
      <c r="V525" s="17"/>
      <c r="W525" s="16"/>
      <c r="X525" s="17"/>
      <c r="Y525" s="16"/>
      <c r="Z525" s="17"/>
      <c r="AA525" s="16"/>
      <c r="AB525" s="18"/>
      <c r="AC525" s="16"/>
      <c r="AD525" s="18"/>
    </row>
    <row r="526" spans="1:30" ht="31.9" customHeight="1" x14ac:dyDescent="0.2">
      <c r="A526" s="76" t="s">
        <v>266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/>
      <c r="F527" s="17"/>
      <c r="G527" s="52">
        <v>191</v>
      </c>
      <c r="H527" s="49"/>
      <c r="I527" s="52">
        <v>184</v>
      </c>
      <c r="J527" s="49"/>
      <c r="K527" s="52">
        <v>191</v>
      </c>
      <c r="L527" s="49"/>
      <c r="M527" s="52">
        <v>146</v>
      </c>
      <c r="N527" s="49"/>
      <c r="O527" s="50">
        <v>161</v>
      </c>
      <c r="P527" s="49"/>
      <c r="Q527" s="50">
        <v>156</v>
      </c>
      <c r="R527" s="49"/>
      <c r="S527" s="50">
        <v>151</v>
      </c>
      <c r="T527" s="49"/>
      <c r="U527" s="50">
        <v>166</v>
      </c>
      <c r="V527" s="49"/>
      <c r="W527" s="50"/>
      <c r="X527" s="49"/>
      <c r="Y527" s="50"/>
      <c r="Z527" s="49"/>
      <c r="AA527" s="50"/>
      <c r="AC527" s="50"/>
    </row>
    <row r="528" spans="1:30" ht="31.9" customHeight="1" x14ac:dyDescent="0.2">
      <c r="A528" s="76" t="s">
        <v>267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/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36">
        <v>109</v>
      </c>
      <c r="P529" s="21"/>
      <c r="Q529" s="36">
        <v>105</v>
      </c>
      <c r="R529" s="35"/>
      <c r="S529" s="36">
        <v>104</v>
      </c>
      <c r="T529" s="35"/>
      <c r="U529" s="36">
        <v>103</v>
      </c>
      <c r="V529" s="21"/>
      <c r="W529" s="36"/>
      <c r="X529" s="35"/>
      <c r="Y529" s="36"/>
      <c r="Z529" s="35"/>
      <c r="AA529" s="25"/>
      <c r="AB529" s="24"/>
      <c r="AC529" s="25"/>
      <c r="AD529" s="24"/>
    </row>
    <row r="530" spans="1:30" ht="31.9" customHeight="1" x14ac:dyDescent="0.2">
      <c r="A530" s="37" t="s">
        <v>268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/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>
        <v>100</v>
      </c>
      <c r="P531" s="35"/>
      <c r="Q531" s="36">
        <v>104</v>
      </c>
      <c r="R531" s="35"/>
      <c r="S531" s="36">
        <v>116</v>
      </c>
      <c r="T531" s="35"/>
      <c r="U531" s="25">
        <v>78.8</v>
      </c>
      <c r="V531" s="21"/>
      <c r="W531" s="36"/>
      <c r="X531" s="35"/>
      <c r="Y531" s="25"/>
      <c r="Z531" s="21"/>
      <c r="AA531" s="25"/>
      <c r="AB531" s="24"/>
      <c r="AC531" s="25"/>
      <c r="AD531" s="43"/>
    </row>
    <row r="532" spans="1:30" ht="31.9" customHeight="1" x14ac:dyDescent="0.2">
      <c r="A532" s="37" t="s">
        <v>269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/>
      <c r="F533" s="17"/>
      <c r="G533" s="16">
        <v>278</v>
      </c>
      <c r="H533" s="17"/>
      <c r="I533" s="16">
        <v>270</v>
      </c>
      <c r="J533" s="17"/>
      <c r="K533" s="16">
        <v>294</v>
      </c>
      <c r="L533" s="17"/>
      <c r="M533" s="16">
        <v>297</v>
      </c>
      <c r="N533" s="17"/>
      <c r="O533" s="16">
        <v>334</v>
      </c>
      <c r="P533" s="17"/>
      <c r="Q533" s="16">
        <v>335</v>
      </c>
      <c r="R533" s="17"/>
      <c r="S533" s="16">
        <v>307</v>
      </c>
      <c r="T533" s="17" t="s">
        <v>24</v>
      </c>
      <c r="U533" s="16">
        <v>316</v>
      </c>
      <c r="V533" s="17"/>
      <c r="W533" s="16"/>
      <c r="X533" s="17"/>
      <c r="Y533" s="16"/>
      <c r="Z533" s="17"/>
      <c r="AA533" s="16"/>
      <c r="AB533" s="18"/>
      <c r="AC533" s="16"/>
      <c r="AD533" s="18"/>
    </row>
    <row r="534" spans="1:30" ht="31.9" customHeight="1" x14ac:dyDescent="0.2">
      <c r="A534" s="37" t="s">
        <v>270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/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>
        <v>29.2</v>
      </c>
      <c r="P535" s="21"/>
      <c r="Q535" s="25">
        <v>22.9</v>
      </c>
      <c r="R535" s="21"/>
      <c r="S535" s="25">
        <v>25.3</v>
      </c>
      <c r="T535" s="21"/>
      <c r="U535" s="25">
        <v>24.9</v>
      </c>
      <c r="V535" s="21"/>
      <c r="W535" s="25"/>
      <c r="X535" s="21"/>
      <c r="Y535" s="25"/>
      <c r="Z535" s="21"/>
      <c r="AA535" s="25"/>
      <c r="AB535" s="24"/>
      <c r="AC535" s="25"/>
      <c r="AD535" s="24"/>
    </row>
    <row r="536" spans="1:30" ht="31.9" customHeight="1" x14ac:dyDescent="0.2">
      <c r="A536" s="37" t="s">
        <v>271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/>
      <c r="F537" s="17"/>
      <c r="G537" s="20">
        <v>60.3</v>
      </c>
      <c r="H537" s="21"/>
      <c r="I537" s="20">
        <v>66.7</v>
      </c>
      <c r="J537" s="21"/>
      <c r="K537" s="20">
        <v>75.2</v>
      </c>
      <c r="L537" s="21"/>
      <c r="M537" s="25">
        <v>71.8</v>
      </c>
      <c r="N537" s="21"/>
      <c r="O537" s="25">
        <v>76.3</v>
      </c>
      <c r="P537" s="21"/>
      <c r="Q537" s="25">
        <v>76.599999999999994</v>
      </c>
      <c r="R537" s="21" t="s">
        <v>24</v>
      </c>
      <c r="S537" s="25">
        <v>79.599999999999994</v>
      </c>
      <c r="T537" s="21" t="s">
        <v>24</v>
      </c>
      <c r="U537" s="25">
        <v>80.2</v>
      </c>
      <c r="V537" s="21"/>
      <c r="W537" s="25"/>
      <c r="X537" s="21"/>
      <c r="Y537" s="25"/>
      <c r="Z537" s="21"/>
      <c r="AA537" s="25"/>
      <c r="AB537" s="24"/>
      <c r="AC537" s="25"/>
      <c r="AD537" s="24"/>
    </row>
    <row r="538" spans="1:30" ht="31.9" customHeight="1" x14ac:dyDescent="0.2">
      <c r="A538" s="38" t="s">
        <v>272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/>
      <c r="F539" s="17"/>
      <c r="G539" s="20">
        <v>9.5</v>
      </c>
      <c r="H539" s="21"/>
      <c r="I539" s="20">
        <v>10.1</v>
      </c>
      <c r="J539" s="21"/>
      <c r="K539" s="20">
        <v>11.5</v>
      </c>
      <c r="L539" s="21"/>
      <c r="M539" s="25">
        <v>11.1</v>
      </c>
      <c r="N539" s="21"/>
      <c r="O539" s="25">
        <v>10.3</v>
      </c>
      <c r="P539" s="21"/>
      <c r="Q539" s="25">
        <v>10.6</v>
      </c>
      <c r="R539" s="21"/>
      <c r="S539" s="25">
        <v>10.8</v>
      </c>
      <c r="T539" s="21"/>
      <c r="U539" s="25">
        <v>12</v>
      </c>
      <c r="V539" s="21"/>
      <c r="W539" s="25"/>
      <c r="X539" s="21"/>
      <c r="Y539" s="25"/>
      <c r="Z539" s="21"/>
      <c r="AA539" s="25"/>
      <c r="AB539" s="24"/>
      <c r="AC539" s="25"/>
      <c r="AD539" s="24"/>
    </row>
    <row r="540" spans="1:30" ht="31.9" customHeight="1" x14ac:dyDescent="0.2">
      <c r="A540" s="38" t="s">
        <v>273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/>
      <c r="F541" s="17"/>
      <c r="G541" s="20">
        <v>50.8</v>
      </c>
      <c r="H541" s="21"/>
      <c r="I541" s="20">
        <v>56.6</v>
      </c>
      <c r="J541" s="21"/>
      <c r="K541" s="20">
        <v>63.7</v>
      </c>
      <c r="L541" s="21"/>
      <c r="M541" s="20">
        <v>60.7</v>
      </c>
      <c r="N541" s="21"/>
      <c r="O541" s="25">
        <v>66</v>
      </c>
      <c r="P541" s="21"/>
      <c r="Q541" s="25">
        <v>66</v>
      </c>
      <c r="R541" s="21" t="s">
        <v>24</v>
      </c>
      <c r="S541" s="25">
        <v>68.8</v>
      </c>
      <c r="T541" s="21" t="s">
        <v>24</v>
      </c>
      <c r="U541" s="25">
        <v>68.2</v>
      </c>
      <c r="V541" s="21"/>
      <c r="W541" s="25"/>
      <c r="X541" s="21"/>
      <c r="Y541" s="25"/>
      <c r="Z541" s="21"/>
      <c r="AA541" s="25"/>
      <c r="AB541" s="24"/>
      <c r="AC541" s="25"/>
      <c r="AD541" s="24"/>
    </row>
    <row r="542" spans="1:30" ht="31.9" customHeight="1" x14ac:dyDescent="0.2">
      <c r="A542" s="76" t="s">
        <v>274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/>
      <c r="F543" s="17"/>
      <c r="G543" s="20">
        <v>16.8</v>
      </c>
      <c r="H543" s="21"/>
      <c r="I543" s="20">
        <v>16.899999999999999</v>
      </c>
      <c r="J543" s="21"/>
      <c r="K543" s="20">
        <v>19.5</v>
      </c>
      <c r="L543" s="21"/>
      <c r="M543" s="20">
        <v>17.2</v>
      </c>
      <c r="N543" s="21"/>
      <c r="O543" s="25">
        <v>17.2</v>
      </c>
      <c r="P543" s="21"/>
      <c r="Q543" s="25">
        <v>18.100000000000001</v>
      </c>
      <c r="R543" s="21" t="s">
        <v>24</v>
      </c>
      <c r="S543" s="25">
        <v>14.7</v>
      </c>
      <c r="T543" s="21" t="s">
        <v>24</v>
      </c>
      <c r="U543" s="25">
        <v>15.1</v>
      </c>
      <c r="V543" s="21"/>
      <c r="W543" s="25"/>
      <c r="X543" s="21"/>
      <c r="Y543" s="25"/>
      <c r="Z543" s="21"/>
      <c r="AA543" s="25"/>
      <c r="AB543" s="24"/>
      <c r="AC543" s="25"/>
      <c r="AD543" s="24"/>
    </row>
    <row r="544" spans="1:30" ht="31.9" customHeight="1" x14ac:dyDescent="0.2">
      <c r="A544" s="46" t="s">
        <v>275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/>
      <c r="F545" s="17"/>
      <c r="G545" s="20">
        <v>15.4</v>
      </c>
      <c r="H545" s="21"/>
      <c r="I545" s="20">
        <v>16.399999999999999</v>
      </c>
      <c r="J545" s="21"/>
      <c r="K545" s="20">
        <v>17.399999999999999</v>
      </c>
      <c r="L545" s="21"/>
      <c r="M545" s="20">
        <v>18.399999999999999</v>
      </c>
      <c r="N545" s="21"/>
      <c r="O545" s="25">
        <v>19</v>
      </c>
      <c r="P545" s="21"/>
      <c r="Q545" s="25">
        <v>18.100000000000001</v>
      </c>
      <c r="R545" s="21"/>
      <c r="S545" s="25">
        <v>17.8</v>
      </c>
      <c r="T545" s="21"/>
      <c r="U545" s="25">
        <v>16.3</v>
      </c>
      <c r="V545" s="21"/>
      <c r="W545" s="25"/>
      <c r="X545" s="21"/>
      <c r="Y545" s="25"/>
      <c r="Z545" s="21"/>
      <c r="AA545" s="25"/>
      <c r="AB545" s="24"/>
      <c r="AC545" s="25"/>
      <c r="AD545" s="24"/>
    </row>
    <row r="546" spans="1:30" ht="31.9" customHeight="1" x14ac:dyDescent="0.2">
      <c r="A546" s="76" t="s">
        <v>276</v>
      </c>
      <c r="C546" s="69" t="s">
        <v>46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/>
      <c r="F547" s="17"/>
      <c r="G547" s="16">
        <v>25126</v>
      </c>
      <c r="H547" s="17"/>
      <c r="I547" s="16">
        <v>26758</v>
      </c>
      <c r="J547" s="17"/>
      <c r="K547" s="16">
        <v>30933</v>
      </c>
      <c r="L547" s="17"/>
      <c r="M547" s="16">
        <v>29513</v>
      </c>
      <c r="N547" s="17"/>
      <c r="O547" s="16">
        <v>30382</v>
      </c>
      <c r="P547" s="17"/>
      <c r="Q547" s="16">
        <v>30422</v>
      </c>
      <c r="R547" s="17"/>
      <c r="S547" s="16">
        <v>32050</v>
      </c>
      <c r="T547" s="17" t="s">
        <v>24</v>
      </c>
      <c r="U547" s="16">
        <v>32036</v>
      </c>
      <c r="V547" s="17"/>
      <c r="W547" s="16"/>
      <c r="X547" s="17"/>
      <c r="Y547" s="16"/>
      <c r="Z547" s="17"/>
      <c r="AA547" s="16"/>
      <c r="AB547" s="18"/>
      <c r="AC547" s="16"/>
      <c r="AD547" s="18"/>
    </row>
    <row r="548" spans="1:30" ht="21.4" customHeight="1" x14ac:dyDescent="0.2">
      <c r="A548" s="37" t="s">
        <v>277</v>
      </c>
      <c r="C548" s="69" t="s">
        <v>46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/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>
        <v>78</v>
      </c>
      <c r="P549" s="35"/>
      <c r="Q549" s="36">
        <v>146</v>
      </c>
      <c r="R549" s="35"/>
      <c r="S549" s="36">
        <v>156</v>
      </c>
      <c r="T549" s="35"/>
      <c r="U549" s="36">
        <v>149</v>
      </c>
      <c r="V549" s="35"/>
      <c r="W549" s="36"/>
      <c r="X549" s="35"/>
      <c r="Y549" s="36"/>
      <c r="Z549" s="35"/>
      <c r="AA549" s="36"/>
      <c r="AB549" s="43"/>
      <c r="AC549" s="36"/>
      <c r="AD549" s="43"/>
    </row>
    <row r="550" spans="1:30" ht="31.9" customHeight="1" x14ac:dyDescent="0.2">
      <c r="A550" s="76" t="s">
        <v>278</v>
      </c>
      <c r="C550" s="69" t="s">
        <v>46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/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>
        <v>5516</v>
      </c>
      <c r="P551" s="17"/>
      <c r="Q551" s="16">
        <v>5877</v>
      </c>
      <c r="R551" s="17"/>
      <c r="S551" s="16">
        <v>4331</v>
      </c>
      <c r="T551" s="17"/>
      <c r="U551" s="16">
        <v>7638</v>
      </c>
      <c r="V551" s="17"/>
      <c r="W551" s="16"/>
      <c r="X551" s="17"/>
      <c r="Y551" s="16"/>
      <c r="Z551" s="17"/>
      <c r="AA551" s="16"/>
      <c r="AB551" s="18"/>
      <c r="AC551" s="16"/>
      <c r="AD551" s="18"/>
    </row>
    <row r="552" spans="1:30" ht="21.4" customHeight="1" x14ac:dyDescent="0.2">
      <c r="A552" s="37" t="s">
        <v>279</v>
      </c>
      <c r="C552" s="69" t="s">
        <v>46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/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>
        <v>7323</v>
      </c>
      <c r="P553" s="17"/>
      <c r="Q553" s="16">
        <v>7195</v>
      </c>
      <c r="R553" s="17"/>
      <c r="S553" s="16">
        <v>7299</v>
      </c>
      <c r="T553" s="17"/>
      <c r="U553" s="16">
        <v>7152</v>
      </c>
      <c r="V553" s="17"/>
      <c r="W553" s="16"/>
      <c r="X553" s="17"/>
      <c r="Y553" s="16"/>
      <c r="Z553" s="17"/>
      <c r="AA553" s="16"/>
      <c r="AB553" s="18"/>
      <c r="AC553" s="16"/>
      <c r="AD553" s="18"/>
    </row>
    <row r="554" spans="1:30" ht="21.4" customHeight="1" x14ac:dyDescent="0.2">
      <c r="A554" s="46" t="s">
        <v>280</v>
      </c>
      <c r="C554" s="69" t="s">
        <v>46</v>
      </c>
      <c r="D554" s="15">
        <v>2020</v>
      </c>
      <c r="E554" s="16">
        <v>562006</v>
      </c>
      <c r="F554" s="17"/>
      <c r="G554" s="16">
        <v>48403</v>
      </c>
      <c r="H554" s="21"/>
      <c r="I554" s="16">
        <v>44547</v>
      </c>
      <c r="J554" s="22"/>
      <c r="K554" s="16">
        <v>48417</v>
      </c>
      <c r="L554" s="22"/>
      <c r="M554" s="16">
        <v>46095</v>
      </c>
      <c r="N554" s="21"/>
      <c r="O554" s="16">
        <v>48230</v>
      </c>
      <c r="P554" s="21"/>
      <c r="Q554" s="16">
        <v>46039</v>
      </c>
      <c r="R554" s="21"/>
      <c r="S554" s="16">
        <v>44778</v>
      </c>
      <c r="T554" s="21"/>
      <c r="U554" s="16">
        <v>44681</v>
      </c>
      <c r="V554" s="22"/>
      <c r="W554" s="16">
        <v>41803</v>
      </c>
      <c r="X554" s="22"/>
      <c r="Y554" s="16">
        <v>49021</v>
      </c>
      <c r="Z554" s="21"/>
      <c r="AA554" s="16">
        <v>48630</v>
      </c>
      <c r="AB554" s="24"/>
      <c r="AC554" s="16">
        <v>51372</v>
      </c>
      <c r="AD554" s="24"/>
    </row>
    <row r="555" spans="1:30" ht="11.25" x14ac:dyDescent="0.2">
      <c r="C555" s="69"/>
      <c r="D555" s="15">
        <v>2021</v>
      </c>
      <c r="E555" s="16"/>
      <c r="F555" s="17"/>
      <c r="G555" s="16">
        <v>50312</v>
      </c>
      <c r="H555" s="21"/>
      <c r="I555" s="16">
        <v>45871</v>
      </c>
      <c r="J555" s="22"/>
      <c r="K555" s="16">
        <v>50681</v>
      </c>
      <c r="L555" s="22"/>
      <c r="M555" s="16">
        <v>48571</v>
      </c>
      <c r="N555" s="21"/>
      <c r="O555" s="16">
        <v>50240</v>
      </c>
      <c r="P555" s="35"/>
      <c r="Q555" s="16">
        <v>48619</v>
      </c>
      <c r="R555" s="35"/>
      <c r="S555" s="16">
        <v>49782</v>
      </c>
      <c r="T555" s="35"/>
      <c r="U555" s="16">
        <v>49924</v>
      </c>
      <c r="V555" s="22"/>
      <c r="W555" s="20"/>
      <c r="X555" s="22"/>
      <c r="Y555" s="25"/>
      <c r="Z555" s="21"/>
      <c r="AA555" s="20"/>
      <c r="AB555" s="23"/>
      <c r="AC555" s="20"/>
      <c r="AD555" s="24"/>
    </row>
    <row r="556" spans="1:30" ht="31.9" customHeight="1" x14ac:dyDescent="0.2">
      <c r="A556" s="96" t="s">
        <v>281</v>
      </c>
      <c r="C556" s="69" t="s">
        <v>46</v>
      </c>
      <c r="D556" s="15">
        <v>2020</v>
      </c>
      <c r="E556" s="16">
        <v>560364</v>
      </c>
      <c r="F556" s="17"/>
      <c r="G556" s="16">
        <v>48207</v>
      </c>
      <c r="H556" s="22"/>
      <c r="I556" s="16">
        <v>44495</v>
      </c>
      <c r="J556" s="21"/>
      <c r="K556" s="16">
        <v>48283</v>
      </c>
      <c r="L556" s="21"/>
      <c r="M556" s="16">
        <v>45907</v>
      </c>
      <c r="N556" s="22"/>
      <c r="O556" s="16">
        <v>48039</v>
      </c>
      <c r="P556" s="22"/>
      <c r="Q556" s="16">
        <v>45857</v>
      </c>
      <c r="R556" s="22"/>
      <c r="S556" s="16">
        <v>44694</v>
      </c>
      <c r="T556" s="21"/>
      <c r="U556" s="16">
        <v>44664</v>
      </c>
      <c r="V556" s="22"/>
      <c r="W556" s="16">
        <v>41763</v>
      </c>
      <c r="X556" s="22"/>
      <c r="Y556" s="16">
        <v>48873</v>
      </c>
      <c r="Z556" s="22"/>
      <c r="AA556" s="16">
        <v>48447</v>
      </c>
      <c r="AB556" s="24"/>
      <c r="AC556" s="16">
        <v>51135</v>
      </c>
      <c r="AD556" s="24"/>
    </row>
    <row r="557" spans="1:30" ht="11.25" x14ac:dyDescent="0.2">
      <c r="C557" s="69"/>
      <c r="D557" s="15">
        <v>2021</v>
      </c>
      <c r="E557" s="16"/>
      <c r="F557" s="17"/>
      <c r="G557" s="16">
        <v>50111</v>
      </c>
      <c r="H557" s="22"/>
      <c r="I557" s="16">
        <v>45756</v>
      </c>
      <c r="J557" s="21"/>
      <c r="K557" s="16">
        <v>50530</v>
      </c>
      <c r="L557" s="21"/>
      <c r="M557" s="16">
        <v>48386</v>
      </c>
      <c r="N557" s="22"/>
      <c r="O557" s="16">
        <v>50027</v>
      </c>
      <c r="P557" s="21"/>
      <c r="Q557" s="16">
        <v>48399</v>
      </c>
      <c r="R557" s="17"/>
      <c r="S557" s="16">
        <v>49744</v>
      </c>
      <c r="T557" s="17"/>
      <c r="U557" s="16">
        <v>49924</v>
      </c>
      <c r="V557" s="22"/>
      <c r="W557" s="20"/>
      <c r="X557" s="22"/>
      <c r="Y557" s="20"/>
      <c r="Z557" s="22"/>
      <c r="AA557" s="25"/>
      <c r="AB557" s="24"/>
      <c r="AC557" s="25"/>
      <c r="AD557" s="23"/>
    </row>
    <row r="558" spans="1:30" ht="21.4" customHeight="1" x14ac:dyDescent="0.2">
      <c r="A558" s="37" t="s">
        <v>282</v>
      </c>
      <c r="C558" s="69" t="s">
        <v>46</v>
      </c>
      <c r="D558" s="15">
        <v>2020</v>
      </c>
      <c r="E558" s="16">
        <v>1022</v>
      </c>
      <c r="F558" s="17"/>
      <c r="G558" s="20">
        <v>87</v>
      </c>
      <c r="H558" s="17"/>
      <c r="I558" s="16">
        <v>129</v>
      </c>
      <c r="J558" s="17"/>
      <c r="K558" s="16">
        <v>148</v>
      </c>
      <c r="L558" s="17"/>
      <c r="M558" s="20">
        <v>78.099999999999994</v>
      </c>
      <c r="N558" s="22"/>
      <c r="O558" s="20">
        <v>50</v>
      </c>
      <c r="P558" s="17"/>
      <c r="Q558" s="16">
        <v>146</v>
      </c>
      <c r="R558" s="17"/>
      <c r="S558" s="16">
        <v>101</v>
      </c>
      <c r="T558" s="17"/>
      <c r="U558" s="20">
        <v>50.8</v>
      </c>
      <c r="V558" s="17"/>
      <c r="W558" s="16">
        <v>122</v>
      </c>
      <c r="X558" s="35"/>
      <c r="Y558" s="20">
        <v>35.200000000000003</v>
      </c>
      <c r="Z558" s="22"/>
      <c r="AA558" s="20">
        <v>6.4</v>
      </c>
      <c r="AB558" s="23"/>
      <c r="AC558" s="20">
        <v>68.5</v>
      </c>
      <c r="AD558" s="18"/>
    </row>
    <row r="559" spans="1:30" ht="11.25" x14ac:dyDescent="0.2">
      <c r="C559" s="69"/>
      <c r="D559" s="15">
        <v>2021</v>
      </c>
      <c r="E559" s="16"/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>
        <v>69.5</v>
      </c>
      <c r="P559" s="21"/>
      <c r="Q559" s="20">
        <v>98.7</v>
      </c>
      <c r="R559" s="17"/>
      <c r="S559" s="16">
        <v>104</v>
      </c>
      <c r="T559" s="22"/>
      <c r="U559" s="20">
        <v>88.6</v>
      </c>
      <c r="V559" s="22"/>
      <c r="W559" s="36"/>
      <c r="X559" s="35"/>
      <c r="Y559" s="20"/>
      <c r="Z559" s="22"/>
      <c r="AA559" s="20"/>
      <c r="AB559" s="23"/>
      <c r="AC559" s="20"/>
      <c r="AD559" s="18"/>
    </row>
    <row r="560" spans="1:30" ht="21.4" customHeight="1" x14ac:dyDescent="0.2">
      <c r="A560" s="37" t="s">
        <v>283</v>
      </c>
      <c r="C560" s="69" t="s">
        <v>46</v>
      </c>
      <c r="D560" s="15">
        <v>2020</v>
      </c>
      <c r="E560" s="16">
        <v>1135</v>
      </c>
      <c r="F560" s="17"/>
      <c r="G560" s="16">
        <v>131</v>
      </c>
      <c r="H560" s="21"/>
      <c r="I560" s="16">
        <v>124</v>
      </c>
      <c r="J560" s="21"/>
      <c r="K560" s="16">
        <v>108</v>
      </c>
      <c r="L560" s="21"/>
      <c r="M560" s="20">
        <v>88.3</v>
      </c>
      <c r="N560" s="21"/>
      <c r="O560" s="16">
        <v>162</v>
      </c>
      <c r="P560" s="21"/>
      <c r="Q560" s="20">
        <v>87.8</v>
      </c>
      <c r="R560" s="22"/>
      <c r="S560" s="20">
        <v>83.9</v>
      </c>
      <c r="T560" s="22"/>
      <c r="U560" s="20">
        <v>46.2</v>
      </c>
      <c r="V560" s="22"/>
      <c r="W560" s="20">
        <v>80.900000000000006</v>
      </c>
      <c r="X560" s="22"/>
      <c r="Y560" s="20">
        <v>78.7</v>
      </c>
      <c r="Z560" s="22"/>
      <c r="AA560" s="20">
        <v>81</v>
      </c>
      <c r="AB560" s="23"/>
      <c r="AC560" s="20">
        <v>62.2</v>
      </c>
      <c r="AD560" s="18"/>
    </row>
    <row r="561" spans="1:30" ht="11.25" x14ac:dyDescent="0.2">
      <c r="C561" s="69"/>
      <c r="D561" s="15">
        <v>2021</v>
      </c>
      <c r="E561" s="16"/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20">
        <v>32.799999999999997</v>
      </c>
      <c r="P561" s="17"/>
      <c r="Q561" s="20">
        <v>0.3</v>
      </c>
      <c r="R561" s="22"/>
      <c r="S561" s="20">
        <v>0.9</v>
      </c>
      <c r="T561" s="22"/>
      <c r="U561" s="20">
        <v>29</v>
      </c>
      <c r="V561" s="22"/>
      <c r="W561" s="20"/>
      <c r="X561" s="22"/>
      <c r="Y561" s="20"/>
      <c r="Z561" s="22"/>
      <c r="AA561" s="25"/>
      <c r="AB561" s="24"/>
      <c r="AC561" s="25"/>
      <c r="AD561" s="18"/>
    </row>
    <row r="562" spans="1:30" ht="31.9" customHeight="1" x14ac:dyDescent="0.2">
      <c r="A562" s="76" t="s">
        <v>284</v>
      </c>
      <c r="C562" s="69" t="s">
        <v>46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/>
      <c r="F563" s="17"/>
      <c r="G563" s="16">
        <v>1630</v>
      </c>
      <c r="H563" s="17"/>
      <c r="I563" s="16">
        <v>2230</v>
      </c>
      <c r="J563" s="17"/>
      <c r="K563" s="16">
        <v>2495</v>
      </c>
      <c r="L563" s="17"/>
      <c r="M563" s="16">
        <v>2180</v>
      </c>
      <c r="N563" s="17"/>
      <c r="O563" s="16">
        <v>2235</v>
      </c>
      <c r="P563" s="17"/>
      <c r="Q563" s="16">
        <v>2492</v>
      </c>
      <c r="R563" s="17"/>
      <c r="S563" s="16">
        <v>2380</v>
      </c>
      <c r="T563" s="17"/>
      <c r="U563" s="16">
        <v>2411</v>
      </c>
      <c r="V563" s="17"/>
      <c r="W563" s="16"/>
      <c r="X563" s="17"/>
      <c r="Y563" s="16"/>
      <c r="Z563" s="17"/>
      <c r="AA563" s="16"/>
      <c r="AB563" s="18"/>
      <c r="AC563" s="16"/>
      <c r="AD563" s="18"/>
    </row>
    <row r="564" spans="1:30" ht="21.4" customHeight="1" x14ac:dyDescent="0.2">
      <c r="A564" s="37" t="s">
        <v>285</v>
      </c>
      <c r="C564" s="69" t="s">
        <v>46</v>
      </c>
      <c r="D564" s="15">
        <v>2020</v>
      </c>
      <c r="E564" s="16">
        <v>295910</v>
      </c>
      <c r="F564" s="35"/>
      <c r="G564" s="16">
        <v>28023</v>
      </c>
      <c r="H564" s="18"/>
      <c r="I564" s="16">
        <v>27580</v>
      </c>
      <c r="J564" s="18"/>
      <c r="K564" s="16">
        <v>25469</v>
      </c>
      <c r="L564" s="18"/>
      <c r="M564" s="16">
        <v>24290</v>
      </c>
      <c r="N564" s="18"/>
      <c r="O564" s="16">
        <v>19882</v>
      </c>
      <c r="P564" s="18"/>
      <c r="Q564" s="16">
        <v>22291</v>
      </c>
      <c r="R564" s="18"/>
      <c r="S564" s="16">
        <v>23635</v>
      </c>
      <c r="T564" s="18"/>
      <c r="U564" s="16">
        <v>24187</v>
      </c>
      <c r="V564" s="18"/>
      <c r="W564" s="16">
        <v>27511</v>
      </c>
      <c r="X564" s="18"/>
      <c r="Y564" s="16">
        <v>29997</v>
      </c>
      <c r="Z564" s="18"/>
      <c r="AA564" s="16">
        <v>20440</v>
      </c>
      <c r="AB564" s="18"/>
      <c r="AC564" s="16">
        <v>22605</v>
      </c>
      <c r="AD564" s="24"/>
    </row>
    <row r="565" spans="1:30" ht="11.25" x14ac:dyDescent="0.2">
      <c r="C565" s="69"/>
      <c r="D565" s="15">
        <v>2021</v>
      </c>
      <c r="E565" s="16"/>
      <c r="F565" s="17"/>
      <c r="G565" s="16">
        <v>25406</v>
      </c>
      <c r="H565" s="18"/>
      <c r="I565" s="16">
        <v>27604</v>
      </c>
      <c r="J565" s="18"/>
      <c r="K565" s="16">
        <v>29812</v>
      </c>
      <c r="L565" s="18"/>
      <c r="M565" s="16">
        <v>27511</v>
      </c>
      <c r="N565" s="18"/>
      <c r="O565" s="16">
        <v>26572</v>
      </c>
      <c r="P565" s="18"/>
      <c r="Q565" s="16">
        <v>28207</v>
      </c>
      <c r="R565" s="18"/>
      <c r="S565" s="16">
        <v>29060</v>
      </c>
      <c r="T565" s="18"/>
      <c r="U565" s="16">
        <v>29404</v>
      </c>
      <c r="V565" s="18"/>
      <c r="W565" s="16"/>
      <c r="X565" s="18"/>
      <c r="Y565" s="16"/>
      <c r="Z565" s="18"/>
      <c r="AA565" s="16"/>
      <c r="AB565" s="18"/>
      <c r="AC565" s="16"/>
      <c r="AD565" s="23"/>
    </row>
    <row r="566" spans="1:30" ht="53.65" customHeight="1" x14ac:dyDescent="0.2">
      <c r="A566" s="76" t="s">
        <v>286</v>
      </c>
      <c r="C566" s="69" t="s">
        <v>46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/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>
        <v>253</v>
      </c>
      <c r="P567" s="17"/>
      <c r="Q567" s="16">
        <v>293</v>
      </c>
      <c r="R567" s="17"/>
      <c r="S567" s="16">
        <v>289</v>
      </c>
      <c r="T567" s="17"/>
      <c r="U567" s="16">
        <v>188</v>
      </c>
      <c r="V567" s="17"/>
      <c r="W567" s="16"/>
      <c r="X567" s="17"/>
      <c r="Y567" s="16"/>
      <c r="Z567" s="17"/>
      <c r="AA567" s="16"/>
      <c r="AB567" s="18"/>
      <c r="AC567" s="16"/>
      <c r="AD567" s="18"/>
    </row>
    <row r="568" spans="1:30" ht="30.2" customHeight="1" x14ac:dyDescent="0.2">
      <c r="A568" s="194" t="s">
        <v>287</v>
      </c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</row>
    <row r="569" spans="1:30" ht="31.9" customHeight="1" x14ac:dyDescent="0.2">
      <c r="A569" s="37" t="s">
        <v>288</v>
      </c>
      <c r="C569" s="69" t="s">
        <v>105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/>
      <c r="F570" s="17"/>
      <c r="G570" s="20">
        <v>24.5</v>
      </c>
      <c r="H570" s="21"/>
      <c r="I570" s="20">
        <v>33.6</v>
      </c>
      <c r="J570" s="22"/>
      <c r="K570" s="20">
        <v>39.200000000000003</v>
      </c>
      <c r="L570" s="22"/>
      <c r="M570" s="20">
        <v>36.799999999999997</v>
      </c>
      <c r="N570" s="22"/>
      <c r="O570" s="20">
        <v>38.700000000000003</v>
      </c>
      <c r="P570" s="22"/>
      <c r="Q570" s="20">
        <v>44</v>
      </c>
      <c r="R570" s="22"/>
      <c r="S570" s="20">
        <v>37.6</v>
      </c>
      <c r="T570" s="22"/>
      <c r="U570" s="25">
        <v>44.4</v>
      </c>
      <c r="V570" s="21"/>
      <c r="W570" s="20"/>
      <c r="X570" s="22"/>
      <c r="Y570" s="20"/>
      <c r="Z570" s="22"/>
      <c r="AA570" s="20"/>
      <c r="AB570" s="23"/>
      <c r="AC570" s="20"/>
      <c r="AD570" s="23"/>
    </row>
    <row r="571" spans="1:30" ht="31.9" customHeight="1" x14ac:dyDescent="0.2">
      <c r="A571" s="37" t="s">
        <v>289</v>
      </c>
      <c r="C571" s="69" t="s">
        <v>105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20"/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>
        <v>8.5</v>
      </c>
      <c r="P572" s="21"/>
      <c r="Q572" s="20">
        <v>8.5</v>
      </c>
      <c r="R572" s="22"/>
      <c r="S572" s="20">
        <v>8.6</v>
      </c>
      <c r="T572" s="22" t="s">
        <v>24</v>
      </c>
      <c r="U572" s="20">
        <v>8.3000000000000007</v>
      </c>
      <c r="V572" s="22"/>
      <c r="W572" s="20"/>
      <c r="X572" s="22"/>
      <c r="Y572" s="25"/>
      <c r="Z572" s="21"/>
      <c r="AA572" s="25"/>
      <c r="AB572" s="24"/>
      <c r="AC572" s="25"/>
      <c r="AD572" s="23"/>
    </row>
    <row r="573" spans="1:30" ht="31.9" customHeight="1" x14ac:dyDescent="0.2">
      <c r="A573" s="82" t="s">
        <v>290</v>
      </c>
      <c r="C573" s="69" t="s">
        <v>105</v>
      </c>
      <c r="D573" s="15">
        <v>2020</v>
      </c>
      <c r="E573" s="16">
        <v>182</v>
      </c>
      <c r="F573" s="17"/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/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20">
        <v>11.8</v>
      </c>
      <c r="P574" s="22"/>
      <c r="Q574" s="20">
        <v>13.5</v>
      </c>
      <c r="R574" s="22"/>
      <c r="S574" s="20">
        <v>14.8</v>
      </c>
      <c r="T574" s="22" t="s">
        <v>24</v>
      </c>
      <c r="U574" s="20">
        <v>14</v>
      </c>
      <c r="V574" s="17"/>
      <c r="W574" s="16"/>
      <c r="X574" s="17"/>
      <c r="Y574" s="16"/>
      <c r="Z574" s="17"/>
      <c r="AA574" s="16"/>
      <c r="AB574" s="18"/>
      <c r="AC574" s="16"/>
      <c r="AD574" s="18"/>
    </row>
    <row r="575" spans="1:30" ht="31.9" customHeight="1" x14ac:dyDescent="0.2">
      <c r="A575" s="47" t="s">
        <v>291</v>
      </c>
      <c r="C575" s="69" t="s">
        <v>46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/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10289</v>
      </c>
      <c r="N576" s="17" t="s">
        <v>24</v>
      </c>
      <c r="O576" s="16">
        <v>11534</v>
      </c>
      <c r="P576" s="17" t="s">
        <v>24</v>
      </c>
      <c r="Q576" s="16">
        <v>11974</v>
      </c>
      <c r="R576" s="17" t="s">
        <v>24</v>
      </c>
      <c r="S576" s="16">
        <v>9446</v>
      </c>
      <c r="T576" s="17" t="s">
        <v>24</v>
      </c>
      <c r="U576" s="16">
        <v>12331</v>
      </c>
      <c r="V576" s="17"/>
      <c r="W576" s="16"/>
      <c r="X576" s="17"/>
      <c r="Y576" s="16"/>
      <c r="Z576" s="17"/>
      <c r="AA576" s="16"/>
      <c r="AB576" s="18"/>
      <c r="AC576" s="16"/>
      <c r="AD576" s="18"/>
    </row>
    <row r="577" spans="1:30" ht="42.6" customHeight="1" x14ac:dyDescent="0.2">
      <c r="A577" s="19" t="s">
        <v>292</v>
      </c>
      <c r="C577" s="69" t="s">
        <v>46</v>
      </c>
      <c r="D577" s="15">
        <v>2020</v>
      </c>
      <c r="E577" s="16">
        <v>131656</v>
      </c>
      <c r="F577" s="17"/>
      <c r="G577" s="16">
        <v>7443</v>
      </c>
      <c r="H577" s="17"/>
      <c r="I577" s="16">
        <v>10912</v>
      </c>
      <c r="J577" s="17"/>
      <c r="K577" s="16">
        <v>11143</v>
      </c>
      <c r="L577" s="17"/>
      <c r="M577" s="16">
        <v>8111</v>
      </c>
      <c r="N577" s="17"/>
      <c r="O577" s="16">
        <v>12489</v>
      </c>
      <c r="P577" s="17"/>
      <c r="Q577" s="16">
        <v>10448</v>
      </c>
      <c r="R577" s="17"/>
      <c r="S577" s="16">
        <v>13176</v>
      </c>
      <c r="T577" s="17"/>
      <c r="U577" s="16">
        <v>10383</v>
      </c>
      <c r="V577" s="17"/>
      <c r="W577" s="16">
        <v>11993</v>
      </c>
      <c r="X577" s="17"/>
      <c r="Y577" s="16">
        <v>14753</v>
      </c>
      <c r="Z577" s="17"/>
      <c r="AA577" s="16">
        <v>14882</v>
      </c>
      <c r="AB577" s="18"/>
      <c r="AC577" s="16">
        <v>5922</v>
      </c>
      <c r="AD577" s="18"/>
    </row>
    <row r="578" spans="1:30" ht="11.25" x14ac:dyDescent="0.2">
      <c r="A578" s="76"/>
      <c r="C578" s="69"/>
      <c r="D578" s="15">
        <v>2021</v>
      </c>
      <c r="E578" s="16"/>
      <c r="F578" s="17"/>
      <c r="G578" s="16">
        <v>5018</v>
      </c>
      <c r="H578" s="17"/>
      <c r="I578" s="16">
        <v>5942</v>
      </c>
      <c r="J578" s="17"/>
      <c r="K578" s="16">
        <v>7604</v>
      </c>
      <c r="L578" s="17"/>
      <c r="M578" s="16">
        <v>7463</v>
      </c>
      <c r="N578" s="17"/>
      <c r="O578" s="16">
        <v>7570</v>
      </c>
      <c r="P578" s="17"/>
      <c r="Q578" s="16">
        <v>7098</v>
      </c>
      <c r="R578" s="17"/>
      <c r="S578" s="16">
        <v>6555</v>
      </c>
      <c r="T578" s="17"/>
      <c r="U578" s="16">
        <v>6752</v>
      </c>
      <c r="V578" s="17"/>
      <c r="W578" s="16"/>
      <c r="X578" s="17"/>
      <c r="Y578" s="16"/>
      <c r="Z578" s="17"/>
      <c r="AA578" s="16"/>
      <c r="AB578" s="18"/>
      <c r="AC578" s="16"/>
      <c r="AD578" s="18"/>
    </row>
    <row r="579" spans="1:30" ht="31.9" customHeight="1" x14ac:dyDescent="0.2">
      <c r="A579" s="76" t="s">
        <v>293</v>
      </c>
      <c r="C579" s="69" t="s">
        <v>46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/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>
        <v>3933</v>
      </c>
      <c r="P580" s="17"/>
      <c r="Q580" s="16">
        <v>3777</v>
      </c>
      <c r="R580" s="17"/>
      <c r="S580" s="16">
        <v>4484</v>
      </c>
      <c r="T580" s="17"/>
      <c r="U580" s="16">
        <v>4306</v>
      </c>
      <c r="V580" s="17"/>
      <c r="W580" s="16"/>
      <c r="X580" s="17"/>
      <c r="Y580" s="16"/>
      <c r="Z580" s="17"/>
      <c r="AA580" s="16"/>
      <c r="AB580" s="18"/>
      <c r="AC580" s="16"/>
      <c r="AD580" s="18"/>
    </row>
    <row r="581" spans="1:30" ht="31.9" customHeight="1" x14ac:dyDescent="0.2">
      <c r="A581" s="76" t="s">
        <v>294</v>
      </c>
      <c r="C581" s="69" t="s">
        <v>46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/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>
        <v>2358</v>
      </c>
      <c r="P582" s="17"/>
      <c r="Q582" s="16">
        <v>2336</v>
      </c>
      <c r="R582" s="17"/>
      <c r="S582" s="16">
        <v>2527</v>
      </c>
      <c r="T582" s="17"/>
      <c r="U582" s="16">
        <v>2350</v>
      </c>
      <c r="V582" s="17"/>
      <c r="W582" s="16"/>
      <c r="X582" s="17"/>
      <c r="Y582" s="16"/>
      <c r="Z582" s="17"/>
      <c r="AA582" s="16"/>
      <c r="AB582" s="18"/>
      <c r="AC582" s="16"/>
      <c r="AD582" s="18"/>
    </row>
    <row r="583" spans="1:30" ht="21.4" customHeight="1" x14ac:dyDescent="0.2">
      <c r="A583" s="46" t="s">
        <v>295</v>
      </c>
      <c r="C583" s="69" t="s">
        <v>46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/>
      <c r="F584" s="17"/>
      <c r="G584" s="16">
        <v>4429</v>
      </c>
      <c r="H584" s="17"/>
      <c r="I584" s="16">
        <v>4589</v>
      </c>
      <c r="J584" s="17"/>
      <c r="K584" s="16">
        <v>5180</v>
      </c>
      <c r="L584" s="17"/>
      <c r="M584" s="16">
        <v>4724</v>
      </c>
      <c r="N584" s="17"/>
      <c r="O584" s="16">
        <v>5011</v>
      </c>
      <c r="P584" s="17"/>
      <c r="Q584" s="16">
        <v>5025</v>
      </c>
      <c r="R584" s="17"/>
      <c r="S584" s="16">
        <v>4561</v>
      </c>
      <c r="T584" s="17" t="s">
        <v>24</v>
      </c>
      <c r="U584" s="16">
        <v>4240</v>
      </c>
      <c r="V584" s="17"/>
      <c r="W584" s="16"/>
      <c r="X584" s="17"/>
      <c r="Y584" s="16"/>
      <c r="Z584" s="17"/>
      <c r="AA584" s="16"/>
      <c r="AB584" s="18"/>
      <c r="AC584" s="16"/>
      <c r="AD584" s="18"/>
    </row>
    <row r="585" spans="1:30" ht="30.2" customHeight="1" x14ac:dyDescent="0.2">
      <c r="A585" s="194" t="s">
        <v>296</v>
      </c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</row>
    <row r="586" spans="1:30" ht="31.9" customHeight="1" x14ac:dyDescent="0.2">
      <c r="A586" s="82" t="s">
        <v>297</v>
      </c>
      <c r="C586" s="69" t="s">
        <v>105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/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>
        <v>260</v>
      </c>
      <c r="P587" s="17"/>
      <c r="Q587" s="16">
        <v>281</v>
      </c>
      <c r="R587" s="17" t="s">
        <v>24</v>
      </c>
      <c r="S587" s="16">
        <v>308</v>
      </c>
      <c r="T587" s="17"/>
      <c r="U587" s="16">
        <v>253</v>
      </c>
      <c r="V587" s="17"/>
      <c r="W587" s="16"/>
      <c r="X587" s="17"/>
      <c r="Y587" s="16"/>
      <c r="Z587" s="17"/>
      <c r="AA587" s="16"/>
      <c r="AB587" s="18"/>
      <c r="AC587" s="16"/>
      <c r="AD587" s="18"/>
    </row>
    <row r="588" spans="1:30" ht="42.6" customHeight="1" x14ac:dyDescent="0.2">
      <c r="A588" s="76" t="s">
        <v>298</v>
      </c>
      <c r="C588" s="69" t="s">
        <v>299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/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>
        <v>10308</v>
      </c>
      <c r="P589" s="17"/>
      <c r="Q589" s="16">
        <v>10461</v>
      </c>
      <c r="R589" s="17"/>
      <c r="S589" s="16">
        <v>10180</v>
      </c>
      <c r="T589" s="17"/>
      <c r="U589" s="16">
        <v>8332</v>
      </c>
      <c r="V589" s="17"/>
      <c r="W589" s="16"/>
      <c r="X589" s="17"/>
      <c r="Y589" s="16"/>
      <c r="Z589" s="17"/>
      <c r="AA589" s="16"/>
      <c r="AB589" s="18"/>
      <c r="AC589" s="16"/>
      <c r="AD589" s="18"/>
    </row>
    <row r="590" spans="1:30" ht="31.9" customHeight="1" x14ac:dyDescent="0.2">
      <c r="A590" s="123" t="s">
        <v>300</v>
      </c>
      <c r="C590" s="69" t="s">
        <v>105</v>
      </c>
      <c r="D590" s="15">
        <v>2020</v>
      </c>
      <c r="E590" s="16">
        <v>16706</v>
      </c>
      <c r="F590" s="17"/>
      <c r="G590" s="16">
        <v>1580</v>
      </c>
      <c r="H590" s="17"/>
      <c r="I590" s="16">
        <v>1328</v>
      </c>
      <c r="J590" s="17"/>
      <c r="K590" s="16">
        <v>997</v>
      </c>
      <c r="L590" s="17"/>
      <c r="M590" s="16">
        <v>840</v>
      </c>
      <c r="N590" s="17"/>
      <c r="O590" s="16">
        <v>978</v>
      </c>
      <c r="P590" s="17"/>
      <c r="Q590" s="16">
        <v>1032</v>
      </c>
      <c r="R590" s="17"/>
      <c r="S590" s="16">
        <v>1198</v>
      </c>
      <c r="T590" s="17"/>
      <c r="U590" s="16">
        <v>1366</v>
      </c>
      <c r="V590" s="17"/>
      <c r="W590" s="16">
        <v>1840</v>
      </c>
      <c r="X590" s="17"/>
      <c r="Y590" s="16">
        <v>2059</v>
      </c>
      <c r="Z590" s="17"/>
      <c r="AA590" s="16">
        <v>1903</v>
      </c>
      <c r="AB590" s="18"/>
      <c r="AC590" s="16">
        <v>1585</v>
      </c>
      <c r="AD590" s="18"/>
    </row>
    <row r="591" spans="1:30" ht="11.25" x14ac:dyDescent="0.2">
      <c r="C591" s="69"/>
      <c r="D591" s="15">
        <v>2021</v>
      </c>
      <c r="E591" s="16"/>
      <c r="F591" s="17"/>
      <c r="G591" s="16">
        <v>1497</v>
      </c>
      <c r="H591" s="17"/>
      <c r="I591" s="16">
        <v>1442</v>
      </c>
      <c r="J591" s="17"/>
      <c r="K591" s="16">
        <v>1645</v>
      </c>
      <c r="L591" s="17"/>
      <c r="M591" s="16">
        <v>1532</v>
      </c>
      <c r="N591" s="17"/>
      <c r="O591" s="16">
        <v>1796</v>
      </c>
      <c r="P591" s="17"/>
      <c r="Q591" s="16">
        <v>1641</v>
      </c>
      <c r="R591" s="17"/>
      <c r="S591" s="16">
        <v>1367</v>
      </c>
      <c r="T591" s="17"/>
      <c r="U591" s="16">
        <v>1365</v>
      </c>
      <c r="V591" s="17"/>
      <c r="W591" s="16"/>
      <c r="X591" s="17"/>
      <c r="Y591" s="16"/>
      <c r="Z591" s="17"/>
      <c r="AA591" s="16"/>
      <c r="AB591" s="18"/>
      <c r="AC591" s="16"/>
      <c r="AD591" s="18"/>
    </row>
    <row r="592" spans="1:30" ht="31.9" customHeight="1" x14ac:dyDescent="0.2">
      <c r="A592" s="82" t="s">
        <v>301</v>
      </c>
      <c r="C592" s="69" t="s">
        <v>105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/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>
        <v>279</v>
      </c>
      <c r="P593" s="17"/>
      <c r="Q593" s="16">
        <v>317</v>
      </c>
      <c r="R593" s="17"/>
      <c r="S593" s="16">
        <v>257</v>
      </c>
      <c r="T593" s="17"/>
      <c r="U593" s="16">
        <v>284</v>
      </c>
      <c r="V593" s="17"/>
      <c r="W593" s="16"/>
      <c r="X593" s="17"/>
      <c r="Y593" s="16"/>
      <c r="Z593" s="17"/>
      <c r="AA593" s="16"/>
      <c r="AB593" s="18"/>
      <c r="AC593" s="16"/>
      <c r="AD593" s="18"/>
    </row>
    <row r="594" spans="1:30" ht="31.9" customHeight="1" x14ac:dyDescent="0.2">
      <c r="A594" s="82" t="s">
        <v>302</v>
      </c>
      <c r="C594" s="69" t="s">
        <v>105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/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>
        <v>435</v>
      </c>
      <c r="P595" s="17"/>
      <c r="Q595" s="16">
        <v>459</v>
      </c>
      <c r="R595" s="17"/>
      <c r="S595" s="16">
        <v>485</v>
      </c>
      <c r="T595" s="17"/>
      <c r="U595" s="16">
        <v>287</v>
      </c>
      <c r="V595" s="17"/>
      <c r="W595" s="16"/>
      <c r="X595" s="17"/>
      <c r="Y595" s="16"/>
      <c r="Z595" s="17"/>
      <c r="AA595" s="16"/>
      <c r="AB595" s="18"/>
      <c r="AC595" s="16"/>
      <c r="AD595" s="18"/>
    </row>
    <row r="596" spans="1:30" ht="31.9" customHeight="1" x14ac:dyDescent="0.2">
      <c r="A596" s="82" t="s">
        <v>303</v>
      </c>
      <c r="C596" s="69" t="s">
        <v>105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/>
      <c r="F597" s="17"/>
      <c r="G597" s="16">
        <v>494</v>
      </c>
      <c r="H597" s="17"/>
      <c r="I597" s="16">
        <v>394</v>
      </c>
      <c r="J597" s="17"/>
      <c r="K597" s="16">
        <v>417</v>
      </c>
      <c r="L597" s="17"/>
      <c r="M597" s="16">
        <v>446</v>
      </c>
      <c r="N597" s="17"/>
      <c r="O597" s="16">
        <v>557</v>
      </c>
      <c r="P597" s="17"/>
      <c r="Q597" s="16">
        <v>568</v>
      </c>
      <c r="R597" s="17"/>
      <c r="S597" s="16">
        <v>503</v>
      </c>
      <c r="T597" s="17"/>
      <c r="U597" s="16">
        <v>539</v>
      </c>
      <c r="V597" s="17"/>
      <c r="W597" s="16"/>
      <c r="X597" s="17"/>
      <c r="Y597" s="16"/>
      <c r="Z597" s="17"/>
      <c r="AA597" s="16"/>
      <c r="AB597" s="18"/>
      <c r="AC597" s="16"/>
      <c r="AD597" s="18"/>
    </row>
    <row r="598" spans="1:30" ht="30.2" customHeight="1" x14ac:dyDescent="0.2">
      <c r="A598" s="194" t="s">
        <v>304</v>
      </c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  <c r="AB598" s="194"/>
      <c r="AC598" s="194"/>
      <c r="AD598" s="194"/>
    </row>
    <row r="599" spans="1:30" ht="31.9" customHeight="1" x14ac:dyDescent="0.2">
      <c r="A599" s="76" t="s">
        <v>305</v>
      </c>
      <c r="C599" s="69" t="s">
        <v>105</v>
      </c>
      <c r="D599" s="15">
        <v>2020</v>
      </c>
      <c r="E599" s="16">
        <v>31710</v>
      </c>
      <c r="F599" s="17"/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2985</v>
      </c>
      <c r="AB599" s="18"/>
      <c r="AC599" s="16">
        <v>2511</v>
      </c>
      <c r="AD599" s="18"/>
    </row>
    <row r="600" spans="1:30" ht="11.25" x14ac:dyDescent="0.2">
      <c r="C600" s="69"/>
      <c r="D600" s="15">
        <v>2021</v>
      </c>
      <c r="E600" s="16"/>
      <c r="F600" s="17"/>
      <c r="G600" s="16">
        <v>3185</v>
      </c>
      <c r="H600" s="17"/>
      <c r="I600" s="16">
        <v>3466</v>
      </c>
      <c r="J600" s="17"/>
      <c r="K600" s="16">
        <v>3824</v>
      </c>
      <c r="L600" s="17"/>
      <c r="M600" s="16">
        <v>3468</v>
      </c>
      <c r="N600" s="17"/>
      <c r="O600" s="16">
        <v>3618</v>
      </c>
      <c r="P600" s="17" t="s">
        <v>24</v>
      </c>
      <c r="Q600" s="16">
        <v>3643</v>
      </c>
      <c r="R600" s="17" t="s">
        <v>24</v>
      </c>
      <c r="S600" s="16">
        <v>3707</v>
      </c>
      <c r="T600" s="17" t="s">
        <v>24</v>
      </c>
      <c r="U600" s="16">
        <v>2631</v>
      </c>
      <c r="V600" s="17"/>
      <c r="W600" s="16"/>
      <c r="X600" s="17"/>
      <c r="Y600" s="16"/>
      <c r="Z600" s="17"/>
      <c r="AA600" s="16"/>
      <c r="AB600" s="18"/>
      <c r="AC600" s="16"/>
      <c r="AD600" s="18"/>
    </row>
    <row r="601" spans="1:30" ht="21.4" customHeight="1" x14ac:dyDescent="0.2">
      <c r="C601" s="69" t="s">
        <v>306</v>
      </c>
      <c r="D601" s="15">
        <v>2020</v>
      </c>
      <c r="E601" s="16">
        <v>13274</v>
      </c>
      <c r="F601" s="17"/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964</v>
      </c>
      <c r="AB601" s="18"/>
      <c r="AC601" s="16">
        <v>2261</v>
      </c>
      <c r="AD601" s="18"/>
    </row>
    <row r="602" spans="1:30" ht="11.25" x14ac:dyDescent="0.2">
      <c r="C602" s="69"/>
      <c r="D602" s="15">
        <v>2021</v>
      </c>
      <c r="E602" s="16"/>
      <c r="F602" s="17"/>
      <c r="G602" s="16">
        <v>858</v>
      </c>
      <c r="H602" s="17"/>
      <c r="I602" s="16">
        <v>1678</v>
      </c>
      <c r="J602" s="17"/>
      <c r="K602" s="16">
        <v>1009</v>
      </c>
      <c r="L602" s="17"/>
      <c r="M602" s="16">
        <v>1163</v>
      </c>
      <c r="N602" s="17"/>
      <c r="O602" s="16">
        <v>1058</v>
      </c>
      <c r="P602" s="17" t="s">
        <v>24</v>
      </c>
      <c r="Q602" s="16">
        <v>907</v>
      </c>
      <c r="R602" s="17" t="s">
        <v>24</v>
      </c>
      <c r="S602" s="16">
        <v>908</v>
      </c>
      <c r="T602" s="17" t="s">
        <v>24</v>
      </c>
      <c r="U602" s="16">
        <v>715</v>
      </c>
      <c r="V602" s="17"/>
      <c r="W602" s="16"/>
      <c r="X602" s="17"/>
      <c r="Y602" s="16"/>
      <c r="Z602" s="17"/>
      <c r="AA602" s="16"/>
      <c r="AB602" s="18"/>
      <c r="AC602" s="16"/>
      <c r="AD602" s="18"/>
    </row>
    <row r="603" spans="1:30" ht="10.15" customHeight="1" x14ac:dyDescent="0.2">
      <c r="A603" s="40" t="s">
        <v>41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307</v>
      </c>
      <c r="C604" s="69" t="s">
        <v>105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/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888</v>
      </c>
      <c r="N605" s="17"/>
      <c r="O605" s="16">
        <v>935</v>
      </c>
      <c r="P605" s="17"/>
      <c r="Q605" s="16">
        <v>809</v>
      </c>
      <c r="R605" s="17"/>
      <c r="S605" s="16">
        <v>861</v>
      </c>
      <c r="T605" s="17"/>
      <c r="U605" s="16">
        <v>560</v>
      </c>
      <c r="V605" s="17"/>
      <c r="W605" s="16"/>
      <c r="X605" s="17"/>
      <c r="Y605" s="16"/>
      <c r="Z605" s="17"/>
      <c r="AA605" s="16"/>
      <c r="AB605" s="18"/>
      <c r="AC605" s="16"/>
      <c r="AD605" s="18"/>
    </row>
    <row r="606" spans="1:30" ht="21.4" customHeight="1" x14ac:dyDescent="0.2">
      <c r="A606" s="40"/>
      <c r="C606" s="69" t="s">
        <v>306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/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16">
        <v>162</v>
      </c>
      <c r="N607" s="17"/>
      <c r="O607" s="16">
        <v>167</v>
      </c>
      <c r="P607" s="17"/>
      <c r="Q607" s="16">
        <v>150</v>
      </c>
      <c r="R607" s="22"/>
      <c r="S607" s="36">
        <v>158</v>
      </c>
      <c r="T607" s="35"/>
      <c r="U607" s="16">
        <v>100</v>
      </c>
      <c r="V607" s="22"/>
      <c r="W607" s="16"/>
      <c r="X607" s="17"/>
      <c r="Y607" s="16"/>
      <c r="Z607" s="17"/>
      <c r="AA607" s="20"/>
      <c r="AB607" s="23"/>
      <c r="AC607" s="20"/>
      <c r="AD607" s="23"/>
    </row>
    <row r="608" spans="1:30" ht="31.9" customHeight="1" x14ac:dyDescent="0.2">
      <c r="A608" s="96" t="s">
        <v>308</v>
      </c>
      <c r="C608" s="69" t="s">
        <v>105</v>
      </c>
      <c r="D608" s="15">
        <v>2020</v>
      </c>
      <c r="E608" s="16">
        <v>1624</v>
      </c>
      <c r="F608" s="17"/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141</v>
      </c>
      <c r="AB608" s="43"/>
      <c r="AC608" s="16">
        <v>129</v>
      </c>
      <c r="AD608" s="43"/>
    </row>
    <row r="609" spans="1:30" ht="11.25" x14ac:dyDescent="0.2">
      <c r="C609" s="69"/>
      <c r="D609" s="15">
        <v>2021</v>
      </c>
      <c r="E609" s="16"/>
      <c r="F609" s="17"/>
      <c r="G609" s="16">
        <v>160</v>
      </c>
      <c r="H609" s="17"/>
      <c r="I609" s="16">
        <v>181</v>
      </c>
      <c r="J609" s="17"/>
      <c r="K609" s="16">
        <v>203</v>
      </c>
      <c r="L609" s="35"/>
      <c r="M609" s="16">
        <v>175</v>
      </c>
      <c r="N609" s="22"/>
      <c r="O609" s="16">
        <v>181</v>
      </c>
      <c r="P609" s="17" t="s">
        <v>24</v>
      </c>
      <c r="Q609" s="36">
        <v>181</v>
      </c>
      <c r="R609" s="35" t="s">
        <v>24</v>
      </c>
      <c r="S609" s="16">
        <v>136</v>
      </c>
      <c r="T609" s="17" t="s">
        <v>24</v>
      </c>
      <c r="U609" s="16">
        <v>110</v>
      </c>
      <c r="V609" s="17"/>
      <c r="W609" s="16"/>
      <c r="X609" s="17"/>
      <c r="Y609" s="16"/>
      <c r="Z609" s="17"/>
      <c r="AA609" s="36"/>
      <c r="AB609" s="43"/>
      <c r="AC609" s="36"/>
      <c r="AD609" s="23"/>
    </row>
    <row r="610" spans="1:30" ht="21.4" customHeight="1" x14ac:dyDescent="0.2">
      <c r="C610" s="69" t="s">
        <v>306</v>
      </c>
      <c r="D610" s="15">
        <v>2020</v>
      </c>
      <c r="E610" s="16">
        <v>6087</v>
      </c>
      <c r="F610" s="17"/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472</v>
      </c>
      <c r="AB610" s="18"/>
      <c r="AC610" s="16">
        <v>457</v>
      </c>
      <c r="AD610" s="18"/>
    </row>
    <row r="611" spans="1:30" ht="11.25" x14ac:dyDescent="0.2">
      <c r="C611" s="69"/>
      <c r="D611" s="15">
        <v>2021</v>
      </c>
      <c r="E611" s="16"/>
      <c r="F611" s="17"/>
      <c r="G611" s="16">
        <v>566</v>
      </c>
      <c r="H611" s="17"/>
      <c r="I611" s="16">
        <v>566</v>
      </c>
      <c r="J611" s="17"/>
      <c r="K611" s="16">
        <v>666</v>
      </c>
      <c r="L611" s="17"/>
      <c r="M611" s="16">
        <v>603</v>
      </c>
      <c r="N611" s="17"/>
      <c r="O611" s="16">
        <v>623</v>
      </c>
      <c r="P611" s="17" t="s">
        <v>24</v>
      </c>
      <c r="Q611" s="16">
        <v>590</v>
      </c>
      <c r="R611" s="17" t="s">
        <v>24</v>
      </c>
      <c r="S611" s="16">
        <v>576</v>
      </c>
      <c r="T611" s="17" t="s">
        <v>24</v>
      </c>
      <c r="U611" s="16">
        <v>497</v>
      </c>
      <c r="V611" s="17"/>
      <c r="W611" s="16"/>
      <c r="X611" s="17"/>
      <c r="Y611" s="16"/>
      <c r="Z611" s="17"/>
      <c r="AA611" s="16"/>
      <c r="AB611" s="18"/>
      <c r="AC611" s="16"/>
      <c r="AD611" s="18"/>
    </row>
    <row r="612" spans="1:30" ht="31.9" customHeight="1" x14ac:dyDescent="0.2">
      <c r="A612" s="37" t="s">
        <v>309</v>
      </c>
      <c r="C612" s="69" t="s">
        <v>105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/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280</v>
      </c>
      <c r="N613" s="17"/>
      <c r="O613" s="16">
        <v>283</v>
      </c>
      <c r="P613" s="17"/>
      <c r="Q613" s="16">
        <v>285</v>
      </c>
      <c r="R613" s="17"/>
      <c r="S613" s="16">
        <v>235</v>
      </c>
      <c r="T613" s="17"/>
      <c r="U613" s="16">
        <v>267</v>
      </c>
      <c r="V613" s="17"/>
      <c r="W613" s="16"/>
      <c r="X613" s="17"/>
      <c r="Y613" s="16"/>
      <c r="Z613" s="17"/>
      <c r="AA613" s="16"/>
      <c r="AB613" s="18"/>
      <c r="AC613" s="16"/>
      <c r="AD613" s="18"/>
    </row>
    <row r="614" spans="1:30" ht="21.4" customHeight="1" x14ac:dyDescent="0.2">
      <c r="C614" s="69" t="s">
        <v>310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/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245</v>
      </c>
      <c r="N615" s="17"/>
      <c r="O615" s="16">
        <v>311</v>
      </c>
      <c r="P615" s="17"/>
      <c r="Q615" s="16">
        <v>332</v>
      </c>
      <c r="R615" s="17"/>
      <c r="S615" s="16">
        <v>154</v>
      </c>
      <c r="T615" s="17"/>
      <c r="U615" s="16">
        <v>175</v>
      </c>
      <c r="V615" s="17"/>
      <c r="W615" s="16"/>
      <c r="X615" s="17"/>
      <c r="Y615" s="16"/>
      <c r="Z615" s="17"/>
      <c r="AA615" s="16"/>
      <c r="AB615" s="18"/>
      <c r="AC615" s="16"/>
      <c r="AD615" s="18"/>
    </row>
    <row r="616" spans="1:30" ht="31.9" customHeight="1" x14ac:dyDescent="0.2">
      <c r="A616" s="37" t="s">
        <v>311</v>
      </c>
      <c r="C616" s="69" t="s">
        <v>105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/>
      <c r="F617" s="17"/>
      <c r="G617" s="16">
        <v>88491</v>
      </c>
      <c r="H617" s="17"/>
      <c r="I617" s="16">
        <v>81479</v>
      </c>
      <c r="J617" s="17" t="s">
        <v>24</v>
      </c>
      <c r="K617" s="16">
        <v>89402</v>
      </c>
      <c r="L617" s="17" t="s">
        <v>24</v>
      </c>
      <c r="M617" s="16">
        <v>76507</v>
      </c>
      <c r="N617" s="17" t="s">
        <v>24</v>
      </c>
      <c r="O617" s="16">
        <v>85245</v>
      </c>
      <c r="P617" s="17"/>
      <c r="Q617" s="16">
        <v>81980</v>
      </c>
      <c r="R617" s="17"/>
      <c r="S617" s="16">
        <v>85961</v>
      </c>
      <c r="T617" s="17" t="s">
        <v>24</v>
      </c>
      <c r="U617" s="16">
        <v>79305</v>
      </c>
      <c r="V617" s="17"/>
      <c r="W617" s="16"/>
      <c r="X617" s="17"/>
      <c r="Y617" s="16"/>
      <c r="Z617" s="17"/>
      <c r="AA617" s="16"/>
      <c r="AB617" s="18"/>
      <c r="AC617" s="16"/>
      <c r="AD617" s="18"/>
    </row>
    <row r="618" spans="1:30" ht="31.9" customHeight="1" x14ac:dyDescent="0.2">
      <c r="A618" s="37" t="s">
        <v>312</v>
      </c>
      <c r="C618" s="69" t="s">
        <v>105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/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>
        <v>644</v>
      </c>
      <c r="P619" s="17"/>
      <c r="Q619" s="16">
        <v>664</v>
      </c>
      <c r="R619" s="17"/>
      <c r="S619" s="16">
        <v>530</v>
      </c>
      <c r="T619" s="17"/>
      <c r="U619" s="16">
        <v>547</v>
      </c>
      <c r="V619" s="17"/>
      <c r="W619" s="16"/>
      <c r="X619" s="17"/>
      <c r="Y619" s="16"/>
      <c r="Z619" s="17"/>
      <c r="AA619" s="16"/>
      <c r="AB619" s="18"/>
      <c r="AC619" s="16"/>
      <c r="AD619" s="18"/>
    </row>
    <row r="620" spans="1:30" ht="31.9" customHeight="1" x14ac:dyDescent="0.2">
      <c r="A620" s="42" t="s">
        <v>313</v>
      </c>
      <c r="C620" s="69" t="s">
        <v>105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/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>
        <v>615</v>
      </c>
      <c r="P621" s="17"/>
      <c r="Q621" s="16">
        <v>633</v>
      </c>
      <c r="R621" s="17"/>
      <c r="S621" s="16">
        <v>509</v>
      </c>
      <c r="T621" s="17"/>
      <c r="U621" s="16">
        <v>530</v>
      </c>
      <c r="V621" s="17"/>
      <c r="W621" s="16"/>
      <c r="X621" s="17"/>
      <c r="Y621" s="16"/>
      <c r="Z621" s="17"/>
      <c r="AA621" s="16"/>
      <c r="AB621" s="18"/>
      <c r="AC621" s="16"/>
      <c r="AD621" s="18"/>
    </row>
    <row r="622" spans="1:30" ht="21.4" customHeight="1" x14ac:dyDescent="0.2">
      <c r="A622" s="37" t="s">
        <v>314</v>
      </c>
      <c r="C622" s="69" t="s">
        <v>46</v>
      </c>
      <c r="D622" s="15">
        <v>2020</v>
      </c>
      <c r="E622" s="16">
        <v>415684</v>
      </c>
      <c r="F622" s="17"/>
      <c r="G622" s="16">
        <v>33045</v>
      </c>
      <c r="H622" s="17"/>
      <c r="I622" s="16">
        <v>34174</v>
      </c>
      <c r="J622" s="17"/>
      <c r="K622" s="16">
        <v>35793</v>
      </c>
      <c r="L622" s="17"/>
      <c r="M622" s="16">
        <v>34088</v>
      </c>
      <c r="N622" s="17"/>
      <c r="O622" s="16">
        <v>36347</v>
      </c>
      <c r="P622" s="17"/>
      <c r="Q622" s="16">
        <v>41346</v>
      </c>
      <c r="R622" s="17"/>
      <c r="S622" s="16">
        <v>30405</v>
      </c>
      <c r="T622" s="17"/>
      <c r="U622" s="16">
        <v>35520</v>
      </c>
      <c r="V622" s="17"/>
      <c r="W622" s="16">
        <v>34391</v>
      </c>
      <c r="X622" s="17"/>
      <c r="Y622" s="16">
        <v>35697</v>
      </c>
      <c r="Z622" s="17"/>
      <c r="AA622" s="16">
        <v>34219</v>
      </c>
      <c r="AB622" s="18"/>
      <c r="AC622" s="16">
        <v>30301</v>
      </c>
      <c r="AD622" s="18"/>
    </row>
    <row r="623" spans="1:30" ht="11.25" x14ac:dyDescent="0.2">
      <c r="C623" s="69"/>
      <c r="D623" s="15">
        <v>2021</v>
      </c>
      <c r="E623" s="16"/>
      <c r="F623" s="17"/>
      <c r="G623" s="16">
        <v>29891</v>
      </c>
      <c r="H623" s="17"/>
      <c r="I623" s="16">
        <v>34838</v>
      </c>
      <c r="J623" s="17"/>
      <c r="K623" s="16">
        <v>38451</v>
      </c>
      <c r="L623" s="17"/>
      <c r="M623" s="16">
        <v>35521</v>
      </c>
      <c r="N623" s="17"/>
      <c r="O623" s="16" t="s">
        <v>315</v>
      </c>
      <c r="P623" s="17"/>
      <c r="Q623" s="16" t="s">
        <v>315</v>
      </c>
      <c r="R623" s="17"/>
      <c r="S623" s="16" t="s">
        <v>315</v>
      </c>
      <c r="T623" s="17"/>
      <c r="U623" s="16" t="s">
        <v>315</v>
      </c>
      <c r="V623" s="17"/>
      <c r="W623" s="16"/>
      <c r="X623" s="17"/>
      <c r="Y623" s="16"/>
      <c r="Z623" s="17"/>
      <c r="AA623" s="16"/>
      <c r="AB623" s="18"/>
      <c r="AC623" s="16"/>
      <c r="AD623" s="18"/>
    </row>
    <row r="624" spans="1:30" ht="31.9" customHeight="1" x14ac:dyDescent="0.2">
      <c r="A624" s="96" t="s">
        <v>316</v>
      </c>
      <c r="C624" s="69" t="s">
        <v>46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/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>
        <v>5428</v>
      </c>
      <c r="P625" s="17"/>
      <c r="Q625" s="16">
        <v>6296</v>
      </c>
      <c r="R625" s="17"/>
      <c r="S625" s="16">
        <v>6365</v>
      </c>
      <c r="T625" s="17"/>
      <c r="U625" s="16">
        <v>5578</v>
      </c>
      <c r="V625" s="17"/>
      <c r="W625" s="16"/>
      <c r="X625" s="17"/>
      <c r="Y625" s="16"/>
      <c r="Z625" s="17"/>
      <c r="AA625" s="16"/>
      <c r="AB625" s="18"/>
      <c r="AC625" s="16"/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/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>
        <v>2193</v>
      </c>
      <c r="P627" s="17"/>
      <c r="Q627" s="16">
        <v>2675</v>
      </c>
      <c r="R627" s="17"/>
      <c r="S627" s="16">
        <v>2627</v>
      </c>
      <c r="T627" s="17"/>
      <c r="U627" s="16">
        <v>2579</v>
      </c>
      <c r="V627" s="17"/>
      <c r="W627" s="16"/>
      <c r="X627" s="17"/>
      <c r="Y627" s="16"/>
      <c r="Z627" s="17"/>
      <c r="AA627" s="16"/>
      <c r="AB627" s="18"/>
      <c r="AC627" s="16"/>
      <c r="AD627" s="18"/>
    </row>
    <row r="628" spans="1:30" ht="31.9" customHeight="1" x14ac:dyDescent="0.2">
      <c r="A628" s="26" t="s">
        <v>318</v>
      </c>
      <c r="C628" s="69" t="s">
        <v>105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/>
      <c r="F629" s="17"/>
      <c r="G629" s="16">
        <v>8106</v>
      </c>
      <c r="H629" s="17"/>
      <c r="I629" s="16">
        <v>11006</v>
      </c>
      <c r="J629" s="17"/>
      <c r="K629" s="16">
        <v>10581</v>
      </c>
      <c r="L629" s="17"/>
      <c r="M629" s="16">
        <v>4075</v>
      </c>
      <c r="N629" s="17"/>
      <c r="O629" s="16">
        <v>5749</v>
      </c>
      <c r="P629" s="17"/>
      <c r="Q629" s="16">
        <v>6073</v>
      </c>
      <c r="R629" s="17"/>
      <c r="S629" s="16">
        <v>5393</v>
      </c>
      <c r="T629" s="17"/>
      <c r="U629" s="16">
        <v>6848</v>
      </c>
      <c r="V629" s="17"/>
      <c r="W629" s="16"/>
      <c r="X629" s="17"/>
      <c r="Y629" s="16"/>
      <c r="Z629" s="17"/>
      <c r="AA629" s="16"/>
      <c r="AB629" s="18"/>
      <c r="AC629" s="16"/>
      <c r="AD629" s="18"/>
    </row>
    <row r="630" spans="1:30" ht="31.9" customHeight="1" x14ac:dyDescent="0.2">
      <c r="A630" s="46" t="s">
        <v>319</v>
      </c>
      <c r="C630" s="69" t="s">
        <v>105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/>
      <c r="F631" s="17"/>
      <c r="G631" s="16">
        <v>5640</v>
      </c>
      <c r="H631" s="17"/>
      <c r="I631" s="16">
        <v>7339</v>
      </c>
      <c r="J631" s="17"/>
      <c r="K631" s="16">
        <v>7499</v>
      </c>
      <c r="L631" s="17"/>
      <c r="M631" s="16">
        <v>8091</v>
      </c>
      <c r="N631" s="17"/>
      <c r="O631" s="16">
        <v>7604</v>
      </c>
      <c r="P631" s="17"/>
      <c r="Q631" s="16">
        <v>5731</v>
      </c>
      <c r="R631" s="17"/>
      <c r="S631" s="16">
        <v>13364</v>
      </c>
      <c r="T631" s="17"/>
      <c r="U631" s="16">
        <v>11599</v>
      </c>
      <c r="V631" s="17"/>
      <c r="W631" s="16"/>
      <c r="X631" s="17"/>
      <c r="Y631" s="16"/>
      <c r="Z631" s="17"/>
      <c r="AA631" s="16"/>
      <c r="AB631" s="18"/>
      <c r="AC631" s="16"/>
      <c r="AD631" s="18"/>
    </row>
    <row r="632" spans="1:30" ht="31.9" customHeight="1" x14ac:dyDescent="0.2">
      <c r="A632" s="26" t="s">
        <v>320</v>
      </c>
      <c r="C632" s="69" t="s">
        <v>105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/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>
        <v>334</v>
      </c>
      <c r="P633" s="17"/>
      <c r="Q633" s="16">
        <v>377</v>
      </c>
      <c r="R633" s="17"/>
      <c r="S633" s="16">
        <v>376</v>
      </c>
      <c r="T633" s="17"/>
      <c r="U633" s="16">
        <v>261</v>
      </c>
      <c r="V633" s="17"/>
      <c r="W633" s="16"/>
      <c r="X633" s="17"/>
      <c r="Y633" s="16"/>
      <c r="Z633" s="17"/>
      <c r="AA633" s="16"/>
      <c r="AB633" s="18"/>
      <c r="AC633" s="16"/>
      <c r="AD633" s="18"/>
    </row>
    <row r="634" spans="1:30" ht="31.9" customHeight="1" x14ac:dyDescent="0.2">
      <c r="A634" s="46" t="s">
        <v>321</v>
      </c>
      <c r="C634" s="69" t="s">
        <v>105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/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>
        <v>488</v>
      </c>
      <c r="P635" s="17"/>
      <c r="Q635" s="16">
        <v>503</v>
      </c>
      <c r="R635" s="17"/>
      <c r="S635" s="16">
        <v>372</v>
      </c>
      <c r="T635" s="17"/>
      <c r="U635" s="16">
        <v>381</v>
      </c>
      <c r="V635" s="17"/>
      <c r="W635" s="16"/>
      <c r="X635" s="17"/>
      <c r="Y635" s="16"/>
      <c r="Z635" s="17"/>
      <c r="AA635" s="16"/>
      <c r="AB635" s="18"/>
      <c r="AC635" s="16"/>
      <c r="AD635" s="18"/>
    </row>
    <row r="636" spans="1:30" ht="31.9" customHeight="1" x14ac:dyDescent="0.2">
      <c r="A636" s="26" t="s">
        <v>322</v>
      </c>
      <c r="C636" s="69" t="s">
        <v>105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/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>
        <v>549</v>
      </c>
      <c r="P637" s="17"/>
      <c r="Q637" s="16">
        <v>521</v>
      </c>
      <c r="R637" s="17"/>
      <c r="S637" s="16">
        <v>481</v>
      </c>
      <c r="T637" s="17"/>
      <c r="U637" s="16">
        <v>524</v>
      </c>
      <c r="V637" s="17"/>
      <c r="W637" s="16"/>
      <c r="X637" s="17"/>
      <c r="Y637" s="16"/>
      <c r="Z637" s="17"/>
      <c r="AA637" s="16"/>
      <c r="AB637" s="18"/>
      <c r="AC637" s="16"/>
      <c r="AD637" s="18"/>
    </row>
    <row r="638" spans="1:30" ht="31.9" customHeight="1" x14ac:dyDescent="0.2">
      <c r="A638" s="46" t="s">
        <v>323</v>
      </c>
      <c r="C638" s="69" t="s">
        <v>105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/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>
        <v>213</v>
      </c>
      <c r="P639" s="49"/>
      <c r="Q639" s="50">
        <v>253</v>
      </c>
      <c r="R639" s="49"/>
      <c r="S639" s="50">
        <v>250</v>
      </c>
      <c r="T639" s="49"/>
      <c r="U639" s="50">
        <v>296</v>
      </c>
      <c r="V639" s="49"/>
      <c r="W639" s="50"/>
      <c r="X639" s="49"/>
      <c r="Y639" s="50"/>
      <c r="Z639" s="49"/>
      <c r="AA639" s="50"/>
      <c r="AC639" s="50"/>
    </row>
    <row r="640" spans="1:30" ht="31.9" customHeight="1" x14ac:dyDescent="0.2">
      <c r="A640" s="46" t="s">
        <v>324</v>
      </c>
      <c r="C640" s="69" t="s">
        <v>105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/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36">
        <v>102</v>
      </c>
      <c r="P641" s="35"/>
      <c r="Q641" s="36">
        <v>117</v>
      </c>
      <c r="R641" s="22"/>
      <c r="S641" s="20">
        <v>81.5</v>
      </c>
      <c r="T641" s="22"/>
      <c r="U641" s="36">
        <v>104</v>
      </c>
      <c r="V641" s="21"/>
      <c r="W641" s="20"/>
      <c r="X641" s="22"/>
      <c r="Y641" s="16"/>
      <c r="Z641" s="17"/>
      <c r="AA641" s="25"/>
      <c r="AB641" s="24"/>
      <c r="AC641" s="25"/>
      <c r="AD641" s="23"/>
    </row>
    <row r="642" spans="1:30" ht="31.9" customHeight="1" x14ac:dyDescent="0.2">
      <c r="A642" s="26" t="s">
        <v>325</v>
      </c>
      <c r="C642" s="69" t="s">
        <v>105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/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36">
        <v>133</v>
      </c>
      <c r="P643" s="21"/>
      <c r="Q643" s="16">
        <v>123</v>
      </c>
      <c r="R643" s="17"/>
      <c r="S643" s="16">
        <v>132</v>
      </c>
      <c r="T643" s="22"/>
      <c r="U643" s="16">
        <v>114</v>
      </c>
      <c r="V643" s="17"/>
      <c r="W643" s="16"/>
      <c r="X643" s="17"/>
      <c r="Y643" s="16"/>
      <c r="Z643" s="17"/>
      <c r="AA643" s="16"/>
      <c r="AB643" s="18"/>
      <c r="AC643" s="16"/>
      <c r="AD643" s="18"/>
    </row>
    <row r="644" spans="1:30" ht="31.9" customHeight="1" x14ac:dyDescent="0.2">
      <c r="A644" s="26" t="s">
        <v>326</v>
      </c>
      <c r="C644" s="69" t="s">
        <v>105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/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16">
        <v>143</v>
      </c>
      <c r="P645" s="17"/>
      <c r="Q645" s="16">
        <v>135</v>
      </c>
      <c r="R645" s="22"/>
      <c r="S645" s="16">
        <v>109</v>
      </c>
      <c r="T645" s="17"/>
      <c r="U645" s="36">
        <v>111</v>
      </c>
      <c r="V645" s="35"/>
      <c r="W645" s="16"/>
      <c r="X645" s="17"/>
      <c r="Y645" s="16"/>
      <c r="Z645" s="17"/>
      <c r="AA645" s="16"/>
      <c r="AB645" s="18"/>
      <c r="AC645" s="16"/>
      <c r="AD645" s="18"/>
    </row>
    <row r="646" spans="1:30" ht="31.9" customHeight="1" x14ac:dyDescent="0.2">
      <c r="A646" s="42" t="s">
        <v>327</v>
      </c>
      <c r="C646" s="69" t="s">
        <v>105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/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>
        <v>39</v>
      </c>
      <c r="P647" s="22"/>
      <c r="Q647" s="20">
        <v>37.1</v>
      </c>
      <c r="R647" s="22"/>
      <c r="S647" s="25">
        <v>31.9</v>
      </c>
      <c r="T647" s="21"/>
      <c r="U647" s="25">
        <v>17.8</v>
      </c>
      <c r="V647" s="21"/>
      <c r="W647" s="20"/>
      <c r="X647" s="22"/>
      <c r="Y647" s="20"/>
      <c r="Z647" s="22"/>
      <c r="AA647" s="20"/>
      <c r="AB647" s="23"/>
      <c r="AC647" s="20"/>
      <c r="AD647" s="23"/>
    </row>
    <row r="648" spans="1:30" ht="31.9" customHeight="1" x14ac:dyDescent="0.2">
      <c r="A648" s="46" t="s">
        <v>328</v>
      </c>
      <c r="C648" s="69" t="s">
        <v>105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/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>
        <v>26.1</v>
      </c>
      <c r="P649" s="22"/>
      <c r="Q649" s="20">
        <v>25.4</v>
      </c>
      <c r="R649" s="22"/>
      <c r="S649" s="20">
        <v>28.4</v>
      </c>
      <c r="T649" s="22"/>
      <c r="U649" s="20">
        <v>24.8</v>
      </c>
      <c r="V649" s="22"/>
      <c r="W649" s="25"/>
      <c r="X649" s="21"/>
      <c r="Y649" s="20"/>
      <c r="Z649" s="22"/>
      <c r="AA649" s="20"/>
      <c r="AB649" s="23"/>
      <c r="AC649" s="20"/>
      <c r="AD649" s="24"/>
    </row>
    <row r="650" spans="1:30" ht="31.9" customHeight="1" x14ac:dyDescent="0.2">
      <c r="A650" s="46" t="s">
        <v>329</v>
      </c>
      <c r="C650" s="69" t="s">
        <v>105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/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>
        <v>327</v>
      </c>
      <c r="P651" s="17"/>
      <c r="Q651" s="16">
        <v>329</v>
      </c>
      <c r="R651" s="17"/>
      <c r="S651" s="16">
        <v>258</v>
      </c>
      <c r="T651" s="17"/>
      <c r="U651" s="16">
        <v>267</v>
      </c>
      <c r="V651" s="17"/>
      <c r="W651" s="16"/>
      <c r="X651" s="17"/>
      <c r="Y651" s="16"/>
      <c r="Z651" s="17"/>
      <c r="AA651" s="16"/>
      <c r="AB651" s="18"/>
      <c r="AC651" s="16"/>
      <c r="AD651" s="18"/>
    </row>
    <row r="652" spans="1:30" ht="31.9" customHeight="1" x14ac:dyDescent="0.2">
      <c r="A652" s="46" t="s">
        <v>330</v>
      </c>
      <c r="C652" s="69" t="s">
        <v>105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/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>
        <v>26.2</v>
      </c>
      <c r="P653" s="22"/>
      <c r="Q653" s="25">
        <v>26.6</v>
      </c>
      <c r="R653" s="21"/>
      <c r="S653" s="20">
        <v>27.8</v>
      </c>
      <c r="T653" s="22"/>
      <c r="U653" s="25">
        <v>14.1</v>
      </c>
      <c r="V653" s="21"/>
      <c r="W653" s="25"/>
      <c r="X653" s="21"/>
      <c r="Y653" s="20"/>
      <c r="Z653" s="22"/>
      <c r="AA653" s="25"/>
      <c r="AB653" s="24"/>
      <c r="AC653" s="25"/>
      <c r="AD653" s="23"/>
    </row>
    <row r="654" spans="1:30" ht="30.2" customHeight="1" x14ac:dyDescent="0.2">
      <c r="A654" s="194" t="s">
        <v>331</v>
      </c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</row>
    <row r="655" spans="1:30" ht="21.4" customHeight="1" x14ac:dyDescent="0.2">
      <c r="A655" s="46" t="s">
        <v>332</v>
      </c>
      <c r="C655" s="69" t="s">
        <v>299</v>
      </c>
      <c r="D655" s="97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97">
        <v>2021</v>
      </c>
      <c r="E656" s="16"/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>
        <v>208</v>
      </c>
      <c r="P656" s="17"/>
      <c r="Q656" s="16">
        <v>234</v>
      </c>
      <c r="R656" s="17"/>
      <c r="S656" s="16">
        <v>104</v>
      </c>
      <c r="T656" s="17"/>
      <c r="U656" s="16">
        <v>164</v>
      </c>
      <c r="V656" s="17"/>
      <c r="W656" s="36"/>
      <c r="X656" s="35"/>
      <c r="Y656" s="16"/>
      <c r="Z656" s="17"/>
      <c r="AA656" s="16"/>
      <c r="AB656" s="18"/>
      <c r="AC656" s="16"/>
      <c r="AD656" s="18"/>
    </row>
    <row r="657" spans="1:30" ht="31.9" customHeight="1" x14ac:dyDescent="0.2">
      <c r="A657" s="37" t="s">
        <v>333</v>
      </c>
      <c r="C657" s="69" t="s">
        <v>105</v>
      </c>
      <c r="D657" s="97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97">
        <v>2021</v>
      </c>
      <c r="E658" s="98"/>
      <c r="F658" s="99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>
        <v>88.3</v>
      </c>
      <c r="P658" s="22"/>
      <c r="Q658" s="16">
        <v>331</v>
      </c>
      <c r="R658" s="17"/>
      <c r="S658" s="25">
        <v>94.4</v>
      </c>
      <c r="T658" s="21"/>
      <c r="U658" s="16">
        <v>109</v>
      </c>
      <c r="V658" s="17"/>
      <c r="W658" s="16"/>
      <c r="X658" s="17"/>
      <c r="Y658" s="16"/>
      <c r="Z658" s="17"/>
      <c r="AA658" s="16"/>
      <c r="AB658" s="18"/>
      <c r="AC658" s="16"/>
      <c r="AD658" s="100"/>
    </row>
    <row r="659" spans="1:30" ht="31.9" customHeight="1" x14ac:dyDescent="0.2">
      <c r="A659" s="37" t="s">
        <v>334</v>
      </c>
      <c r="C659" s="69" t="s">
        <v>105</v>
      </c>
      <c r="D659" s="97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97">
        <v>2021</v>
      </c>
      <c r="E660" s="16"/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/>
      <c r="M660" s="16">
        <v>17498</v>
      </c>
      <c r="N660" s="17"/>
      <c r="O660" s="16">
        <v>18548</v>
      </c>
      <c r="P660" s="17"/>
      <c r="Q660" s="16">
        <v>18702</v>
      </c>
      <c r="R660" s="17"/>
      <c r="S660" s="16">
        <v>18428</v>
      </c>
      <c r="T660" s="17"/>
      <c r="U660" s="16">
        <v>13030</v>
      </c>
      <c r="V660" s="17"/>
      <c r="W660" s="16"/>
      <c r="X660" s="17"/>
      <c r="Y660" s="16"/>
      <c r="Z660" s="17"/>
      <c r="AA660" s="16"/>
      <c r="AB660" s="18"/>
      <c r="AC660" s="16"/>
      <c r="AD660" s="18"/>
    </row>
    <row r="661" spans="1:30" ht="31.9" customHeight="1" x14ac:dyDescent="0.2">
      <c r="A661" s="38" t="s">
        <v>335</v>
      </c>
      <c r="C661" s="69" t="s">
        <v>105</v>
      </c>
      <c r="D661" s="97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97">
        <v>2021</v>
      </c>
      <c r="E662" s="16"/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/>
      <c r="M662" s="16">
        <v>14500</v>
      </c>
      <c r="N662" s="17"/>
      <c r="O662" s="16">
        <v>15578</v>
      </c>
      <c r="P662" s="17"/>
      <c r="Q662" s="16">
        <v>15580</v>
      </c>
      <c r="R662" s="17"/>
      <c r="S662" s="16">
        <v>15451</v>
      </c>
      <c r="T662" s="17"/>
      <c r="U662" s="16">
        <v>10922</v>
      </c>
      <c r="V662" s="17"/>
      <c r="W662" s="16"/>
      <c r="X662" s="17"/>
      <c r="Y662" s="16"/>
      <c r="Z662" s="17"/>
      <c r="AA662" s="16"/>
      <c r="AB662" s="18"/>
      <c r="AC662" s="16"/>
      <c r="AD662" s="18"/>
    </row>
    <row r="663" spans="1:30" ht="31.9" customHeight="1" x14ac:dyDescent="0.2">
      <c r="A663" s="77" t="s">
        <v>336</v>
      </c>
      <c r="C663" s="69" t="s">
        <v>299</v>
      </c>
      <c r="D663" s="97">
        <v>2020</v>
      </c>
      <c r="E663" s="16">
        <v>4999</v>
      </c>
      <c r="F663" s="17"/>
      <c r="G663" s="16">
        <v>456</v>
      </c>
      <c r="H663" s="17"/>
      <c r="I663" s="16">
        <v>447</v>
      </c>
      <c r="J663" s="17"/>
      <c r="K663" s="16">
        <v>450</v>
      </c>
      <c r="L663" s="17"/>
      <c r="M663" s="16">
        <v>503</v>
      </c>
      <c r="N663" s="17"/>
      <c r="O663" s="16">
        <v>430</v>
      </c>
      <c r="P663" s="17"/>
      <c r="Q663" s="16">
        <v>379</v>
      </c>
      <c r="R663" s="17"/>
      <c r="S663" s="16">
        <v>428</v>
      </c>
      <c r="T663" s="17"/>
      <c r="U663" s="16">
        <v>246</v>
      </c>
      <c r="V663" s="17"/>
      <c r="W663" s="16">
        <v>435</v>
      </c>
      <c r="X663" s="17"/>
      <c r="Y663" s="16">
        <v>470</v>
      </c>
      <c r="Z663" s="17"/>
      <c r="AA663" s="16">
        <v>423</v>
      </c>
      <c r="AB663" s="18"/>
      <c r="AC663" s="16">
        <v>332</v>
      </c>
      <c r="AD663" s="18"/>
    </row>
    <row r="664" spans="1:30" ht="11.25" x14ac:dyDescent="0.2">
      <c r="C664" s="69"/>
      <c r="D664" s="97">
        <v>2021</v>
      </c>
      <c r="E664" s="16"/>
      <c r="F664" s="17"/>
      <c r="G664" s="16">
        <v>484</v>
      </c>
      <c r="H664" s="17"/>
      <c r="I664" s="16">
        <v>525</v>
      </c>
      <c r="J664" s="17"/>
      <c r="K664" s="16">
        <v>553</v>
      </c>
      <c r="L664" s="17"/>
      <c r="M664" s="16">
        <v>672</v>
      </c>
      <c r="N664" s="17"/>
      <c r="O664" s="16">
        <v>712</v>
      </c>
      <c r="P664" s="17"/>
      <c r="Q664" s="16">
        <v>878</v>
      </c>
      <c r="R664" s="17"/>
      <c r="S664" s="16">
        <v>681</v>
      </c>
      <c r="T664" s="17"/>
      <c r="U664" s="16">
        <v>680</v>
      </c>
      <c r="V664" s="17"/>
      <c r="W664" s="16"/>
      <c r="X664" s="17"/>
      <c r="Y664" s="16"/>
      <c r="Z664" s="17"/>
      <c r="AA664" s="16"/>
      <c r="AB664" s="18"/>
      <c r="AC664" s="16"/>
      <c r="AD664" s="18"/>
    </row>
    <row r="665" spans="1:30" ht="21.4" customHeight="1" x14ac:dyDescent="0.2">
      <c r="A665" s="37" t="s">
        <v>337</v>
      </c>
      <c r="C665" s="69" t="s">
        <v>299</v>
      </c>
      <c r="D665" s="97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97">
        <v>2021</v>
      </c>
      <c r="E666" s="16"/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>
        <v>44713</v>
      </c>
      <c r="P666" s="17"/>
      <c r="Q666" s="16">
        <v>45705</v>
      </c>
      <c r="R666" s="17"/>
      <c r="S666" s="16">
        <v>20156</v>
      </c>
      <c r="T666" s="17"/>
      <c r="U666" s="16">
        <v>15626</v>
      </c>
      <c r="V666" s="17"/>
      <c r="W666" s="16"/>
      <c r="X666" s="17"/>
      <c r="Y666" s="16"/>
      <c r="Z666" s="17"/>
      <c r="AA666" s="16"/>
      <c r="AB666" s="18"/>
      <c r="AC666" s="16"/>
      <c r="AD666" s="18"/>
    </row>
    <row r="667" spans="1:30" ht="21.4" customHeight="1" x14ac:dyDescent="0.2">
      <c r="A667" s="37" t="s">
        <v>338</v>
      </c>
      <c r="C667" s="69" t="s">
        <v>299</v>
      </c>
      <c r="D667" s="97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97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>
        <v>6821</v>
      </c>
      <c r="P668" s="17"/>
      <c r="Q668" s="16">
        <v>6595</v>
      </c>
      <c r="R668" s="17"/>
      <c r="S668" s="16">
        <v>6933</v>
      </c>
      <c r="T668" s="17" t="s">
        <v>24</v>
      </c>
      <c r="U668" s="16">
        <v>6749</v>
      </c>
      <c r="V668" s="17"/>
      <c r="W668" s="16"/>
      <c r="X668" s="17"/>
      <c r="Y668" s="16"/>
      <c r="Z668" s="17"/>
      <c r="AA668" s="16"/>
      <c r="AB668" s="18"/>
      <c r="AC668" s="16"/>
      <c r="AD668" s="18"/>
    </row>
    <row r="669" spans="1:30" ht="21.4" customHeight="1" x14ac:dyDescent="0.2">
      <c r="A669" s="7" t="s">
        <v>339</v>
      </c>
      <c r="C669" s="69"/>
      <c r="D669" s="97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41</v>
      </c>
      <c r="C670" s="69"/>
      <c r="D670" s="97"/>
      <c r="E670" s="101"/>
      <c r="F670" s="102"/>
      <c r="G670" s="101"/>
      <c r="H670" s="102"/>
      <c r="I670" s="101"/>
      <c r="J670" s="102"/>
      <c r="K670" s="101"/>
      <c r="L670" s="102"/>
      <c r="M670" s="101"/>
      <c r="N670" s="102"/>
      <c r="O670" s="101"/>
      <c r="P670" s="102"/>
      <c r="Q670" s="101"/>
      <c r="R670" s="102"/>
      <c r="S670" s="101"/>
      <c r="T670" s="102"/>
      <c r="U670" s="101"/>
      <c r="V670" s="102"/>
      <c r="W670" s="101"/>
      <c r="X670" s="102"/>
      <c r="Y670" s="101"/>
      <c r="Z670" s="102"/>
      <c r="AA670" s="101"/>
      <c r="AB670" s="100"/>
      <c r="AC670" s="101"/>
      <c r="AD670" s="100"/>
    </row>
    <row r="671" spans="1:30" ht="21.4" customHeight="1" x14ac:dyDescent="0.2">
      <c r="A671" s="38" t="s">
        <v>340</v>
      </c>
      <c r="C671" s="69" t="s">
        <v>299</v>
      </c>
      <c r="D671" s="97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97">
        <v>2021</v>
      </c>
      <c r="E672" s="16"/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>
        <v>109</v>
      </c>
      <c r="P672" s="17"/>
      <c r="Q672" s="16">
        <v>139</v>
      </c>
      <c r="R672" s="17"/>
      <c r="S672" s="16">
        <v>99</v>
      </c>
      <c r="T672" s="17"/>
      <c r="U672" s="36">
        <v>121</v>
      </c>
      <c r="V672" s="35"/>
      <c r="W672" s="16"/>
      <c r="X672" s="17"/>
      <c r="Y672" s="16"/>
      <c r="Z672" s="17"/>
      <c r="AA672" s="16"/>
      <c r="AB672" s="18"/>
      <c r="AC672" s="16"/>
      <c r="AD672" s="18"/>
    </row>
    <row r="673" spans="1:30" ht="21.4" customHeight="1" x14ac:dyDescent="0.2">
      <c r="A673" s="38" t="s">
        <v>341</v>
      </c>
      <c r="C673" s="69" t="s">
        <v>299</v>
      </c>
      <c r="D673" s="97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97">
        <v>2021</v>
      </c>
      <c r="E674" s="16"/>
      <c r="F674" s="17"/>
      <c r="G674" s="16">
        <v>376</v>
      </c>
      <c r="H674" s="17"/>
      <c r="I674" s="16">
        <v>559</v>
      </c>
      <c r="J674" s="17"/>
      <c r="K674" s="16">
        <v>520</v>
      </c>
      <c r="L674" s="17"/>
      <c r="M674" s="16">
        <v>516</v>
      </c>
      <c r="N674" s="17"/>
      <c r="O674" s="16">
        <v>472</v>
      </c>
      <c r="P674" s="17"/>
      <c r="Q674" s="16">
        <v>320</v>
      </c>
      <c r="R674" s="17"/>
      <c r="S674" s="16">
        <v>279</v>
      </c>
      <c r="T674" s="17" t="s">
        <v>24</v>
      </c>
      <c r="U674" s="16">
        <v>569</v>
      </c>
      <c r="V674" s="17"/>
      <c r="W674" s="16"/>
      <c r="X674" s="17"/>
      <c r="Y674" s="16"/>
      <c r="Z674" s="17"/>
      <c r="AA674" s="16"/>
      <c r="AB674" s="18"/>
      <c r="AC674" s="16"/>
      <c r="AD674" s="18"/>
    </row>
    <row r="675" spans="1:30" ht="21.4" customHeight="1" x14ac:dyDescent="0.2">
      <c r="A675" s="38" t="s">
        <v>342</v>
      </c>
      <c r="C675" s="69" t="s">
        <v>299</v>
      </c>
      <c r="D675" s="97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97">
        <v>2021</v>
      </c>
      <c r="E676" s="16"/>
      <c r="F676" s="17"/>
      <c r="G676" s="16">
        <v>835</v>
      </c>
      <c r="H676" s="17"/>
      <c r="I676" s="16">
        <v>897</v>
      </c>
      <c r="J676" s="17"/>
      <c r="K676" s="16">
        <v>1170</v>
      </c>
      <c r="L676" s="17"/>
      <c r="M676" s="16">
        <v>1094</v>
      </c>
      <c r="N676" s="17"/>
      <c r="O676" s="16">
        <v>730</v>
      </c>
      <c r="P676" s="17"/>
      <c r="Q676" s="16">
        <v>676</v>
      </c>
      <c r="R676" s="17"/>
      <c r="S676" s="16">
        <v>638</v>
      </c>
      <c r="T676" s="17"/>
      <c r="U676" s="16">
        <v>803</v>
      </c>
      <c r="V676" s="17"/>
      <c r="W676" s="16"/>
      <c r="X676" s="17"/>
      <c r="Y676" s="16"/>
      <c r="Z676" s="17"/>
      <c r="AA676" s="16"/>
      <c r="AB676" s="18"/>
      <c r="AC676" s="16"/>
      <c r="AD676" s="18"/>
    </row>
    <row r="677" spans="1:30" ht="21.4" customHeight="1" x14ac:dyDescent="0.2">
      <c r="A677" s="38" t="s">
        <v>343</v>
      </c>
      <c r="C677" s="69" t="s">
        <v>299</v>
      </c>
      <c r="D677" s="97">
        <v>2020</v>
      </c>
      <c r="E677" s="16">
        <v>5362</v>
      </c>
      <c r="F677" s="17"/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423</v>
      </c>
      <c r="T677" s="17"/>
      <c r="U677" s="16">
        <v>440</v>
      </c>
      <c r="V677" s="17"/>
      <c r="W677" s="16">
        <v>583</v>
      </c>
      <c r="X677" s="17"/>
      <c r="Y677" s="16">
        <v>437</v>
      </c>
      <c r="Z677" s="17"/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97">
        <v>2021</v>
      </c>
      <c r="E678" s="16"/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>
        <v>508</v>
      </c>
      <c r="P678" s="17"/>
      <c r="Q678" s="16">
        <v>466</v>
      </c>
      <c r="R678" s="17"/>
      <c r="S678" s="16">
        <v>494</v>
      </c>
      <c r="T678" s="17"/>
      <c r="U678" s="16">
        <v>431</v>
      </c>
      <c r="V678" s="17"/>
      <c r="W678" s="16"/>
      <c r="X678" s="17"/>
      <c r="Y678" s="16"/>
      <c r="Z678" s="17"/>
      <c r="AA678" s="16"/>
      <c r="AB678" s="18"/>
      <c r="AC678" s="16"/>
      <c r="AD678" s="18"/>
    </row>
    <row r="679" spans="1:30" ht="21.4" customHeight="1" x14ac:dyDescent="0.2">
      <c r="A679" s="38" t="s">
        <v>344</v>
      </c>
      <c r="C679" s="69" t="s">
        <v>299</v>
      </c>
      <c r="D679" s="97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97">
        <v>2021</v>
      </c>
      <c r="E680" s="16"/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>
        <v>574</v>
      </c>
      <c r="P680" s="17"/>
      <c r="Q680" s="16">
        <v>486</v>
      </c>
      <c r="R680" s="17"/>
      <c r="S680" s="16">
        <v>307</v>
      </c>
      <c r="T680" s="17"/>
      <c r="U680" s="36">
        <v>149</v>
      </c>
      <c r="V680" s="35"/>
      <c r="W680" s="16"/>
      <c r="X680" s="17"/>
      <c r="Y680" s="16"/>
      <c r="Z680" s="17"/>
      <c r="AA680" s="16"/>
      <c r="AB680" s="18"/>
      <c r="AC680" s="16"/>
      <c r="AD680" s="18"/>
    </row>
    <row r="681" spans="1:30" ht="21.4" customHeight="1" x14ac:dyDescent="0.2">
      <c r="A681" s="46" t="s">
        <v>345</v>
      </c>
      <c r="C681" s="69" t="s">
        <v>299</v>
      </c>
      <c r="D681" s="97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97">
        <v>2021</v>
      </c>
      <c r="E682" s="16"/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>
        <v>350</v>
      </c>
      <c r="P682" s="17"/>
      <c r="Q682" s="16">
        <v>341</v>
      </c>
      <c r="R682" s="17"/>
      <c r="S682" s="16">
        <v>309</v>
      </c>
      <c r="T682" s="17"/>
      <c r="U682" s="16">
        <v>285</v>
      </c>
      <c r="V682" s="17"/>
      <c r="W682" s="16"/>
      <c r="X682" s="17"/>
      <c r="Y682" s="16"/>
      <c r="Z682" s="17"/>
      <c r="AA682" s="16"/>
      <c r="AB682" s="18"/>
      <c r="AC682" s="16"/>
      <c r="AD682" s="18"/>
    </row>
    <row r="683" spans="1:30" ht="10.15" customHeight="1" x14ac:dyDescent="0.2">
      <c r="A683" s="40" t="s">
        <v>41</v>
      </c>
      <c r="C683" s="69"/>
      <c r="D683" s="97"/>
      <c r="E683" s="98"/>
      <c r="F683" s="99"/>
      <c r="G683" s="98"/>
      <c r="H683" s="99"/>
      <c r="I683" s="98"/>
      <c r="J683" s="99"/>
      <c r="K683" s="98"/>
      <c r="L683" s="99"/>
      <c r="M683" s="98"/>
      <c r="N683" s="99"/>
      <c r="O683" s="98"/>
      <c r="P683" s="99"/>
      <c r="Q683" s="98"/>
      <c r="R683" s="99"/>
      <c r="S683" s="98"/>
      <c r="T683" s="99"/>
      <c r="U683" s="98"/>
      <c r="V683" s="99"/>
      <c r="W683" s="98"/>
      <c r="X683" s="99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299</v>
      </c>
      <c r="D684" s="97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97">
        <v>2021</v>
      </c>
      <c r="E685" s="16"/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>
        <v>60</v>
      </c>
      <c r="P685" s="35"/>
      <c r="Q685" s="36">
        <v>58</v>
      </c>
      <c r="R685" s="35"/>
      <c r="S685" s="36">
        <v>61</v>
      </c>
      <c r="T685" s="35"/>
      <c r="U685" s="36">
        <v>35</v>
      </c>
      <c r="V685" s="35"/>
      <c r="W685" s="36"/>
      <c r="X685" s="35"/>
      <c r="Y685" s="36"/>
      <c r="Z685" s="35"/>
      <c r="AA685" s="36"/>
      <c r="AB685" s="43"/>
      <c r="AC685" s="36"/>
      <c r="AD685" s="43"/>
    </row>
    <row r="686" spans="1:30" ht="21.4" customHeight="1" x14ac:dyDescent="0.2">
      <c r="A686" s="103" t="s">
        <v>347</v>
      </c>
      <c r="C686" s="69" t="s">
        <v>299</v>
      </c>
      <c r="D686" s="97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97">
        <v>2021</v>
      </c>
      <c r="E687" s="16"/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>
        <v>34</v>
      </c>
      <c r="P687" s="35"/>
      <c r="Q687" s="36">
        <v>39</v>
      </c>
      <c r="R687" s="35"/>
      <c r="S687" s="36">
        <v>39</v>
      </c>
      <c r="T687" s="35"/>
      <c r="U687" s="36">
        <v>23</v>
      </c>
      <c r="V687" s="35"/>
      <c r="W687" s="36"/>
      <c r="X687" s="35"/>
      <c r="Y687" s="36"/>
      <c r="Z687" s="35"/>
      <c r="AA687" s="36"/>
      <c r="AB687" s="43"/>
      <c r="AC687" s="36"/>
      <c r="AD687" s="43"/>
    </row>
    <row r="688" spans="1:30" ht="31.9" customHeight="1" x14ac:dyDescent="0.2">
      <c r="A688" s="76" t="s">
        <v>348</v>
      </c>
      <c r="C688" s="69" t="s">
        <v>46</v>
      </c>
      <c r="D688" s="97">
        <v>2020</v>
      </c>
      <c r="E688" s="16">
        <v>10922</v>
      </c>
      <c r="F688" s="17"/>
      <c r="G688" s="16">
        <v>612</v>
      </c>
      <c r="H688" s="17"/>
      <c r="I688" s="16">
        <v>824</v>
      </c>
      <c r="J688" s="17"/>
      <c r="K688" s="16">
        <v>1008</v>
      </c>
      <c r="L688" s="17"/>
      <c r="M688" s="16">
        <v>858</v>
      </c>
      <c r="N688" s="17"/>
      <c r="O688" s="16">
        <v>815</v>
      </c>
      <c r="P688" s="17"/>
      <c r="Q688" s="16">
        <v>1118</v>
      </c>
      <c r="R688" s="17"/>
      <c r="S688" s="16">
        <v>1012</v>
      </c>
      <c r="T688" s="17"/>
      <c r="U688" s="16">
        <v>780</v>
      </c>
      <c r="V688" s="17"/>
      <c r="W688" s="16">
        <v>972</v>
      </c>
      <c r="X688" s="17"/>
      <c r="Y688" s="16">
        <v>788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97">
        <v>2021</v>
      </c>
      <c r="E689" s="16"/>
      <c r="F689" s="17"/>
      <c r="G689" s="16">
        <v>489</v>
      </c>
      <c r="H689" s="17"/>
      <c r="I689" s="16">
        <v>592</v>
      </c>
      <c r="J689" s="17"/>
      <c r="K689" s="16">
        <v>857</v>
      </c>
      <c r="L689" s="17"/>
      <c r="M689" s="16">
        <v>729</v>
      </c>
      <c r="N689" s="17"/>
      <c r="O689" s="16">
        <v>524</v>
      </c>
      <c r="P689" s="17"/>
      <c r="Q689" s="16">
        <v>689</v>
      </c>
      <c r="R689" s="17"/>
      <c r="S689" s="16">
        <v>948</v>
      </c>
      <c r="T689" s="17" t="s">
        <v>24</v>
      </c>
      <c r="U689" s="16">
        <v>895</v>
      </c>
      <c r="V689" s="17"/>
      <c r="W689" s="16"/>
      <c r="X689" s="17"/>
      <c r="Y689" s="16"/>
      <c r="Z689" s="17"/>
      <c r="AA689" s="16"/>
      <c r="AB689" s="18"/>
      <c r="AC689" s="16"/>
      <c r="AD689" s="18"/>
    </row>
    <row r="690" spans="1:30" ht="31.9" customHeight="1" x14ac:dyDescent="0.2">
      <c r="A690" s="76" t="s">
        <v>349</v>
      </c>
      <c r="C690" s="69" t="s">
        <v>299</v>
      </c>
      <c r="D690" s="97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97">
        <v>2021</v>
      </c>
      <c r="E691" s="16"/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>
        <v>1608</v>
      </c>
      <c r="P691" s="17"/>
      <c r="Q691" s="16">
        <v>1997</v>
      </c>
      <c r="R691" s="17"/>
      <c r="S691" s="16">
        <v>2229</v>
      </c>
      <c r="T691" s="17"/>
      <c r="U691" s="16">
        <v>1355</v>
      </c>
      <c r="V691" s="17"/>
      <c r="W691" s="16"/>
      <c r="X691" s="17"/>
      <c r="Y691" s="16"/>
      <c r="Z691" s="17"/>
      <c r="AA691" s="16"/>
      <c r="AB691" s="18"/>
      <c r="AC691" s="16"/>
      <c r="AD691" s="18"/>
    </row>
    <row r="692" spans="1:30" ht="30.2" customHeight="1" x14ac:dyDescent="0.2">
      <c r="A692" s="194" t="s">
        <v>350</v>
      </c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</row>
    <row r="693" spans="1:30" ht="31.9" customHeight="1" x14ac:dyDescent="0.2">
      <c r="A693" s="19" t="s">
        <v>351</v>
      </c>
      <c r="C693" s="69" t="s">
        <v>105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/>
      <c r="F694" s="31"/>
      <c r="G694" s="16">
        <v>158</v>
      </c>
      <c r="H694" s="17"/>
      <c r="I694" s="16">
        <v>157</v>
      </c>
      <c r="J694" s="17"/>
      <c r="K694" s="16">
        <v>183</v>
      </c>
      <c r="L694" s="17"/>
      <c r="M694" s="16">
        <v>156</v>
      </c>
      <c r="N694" s="22"/>
      <c r="O694" s="16">
        <v>152</v>
      </c>
      <c r="P694" s="17"/>
      <c r="Q694" s="16">
        <v>121</v>
      </c>
      <c r="R694" s="17"/>
      <c r="S694" s="16">
        <v>151</v>
      </c>
      <c r="T694" s="17"/>
      <c r="U694" s="20">
        <v>74.2</v>
      </c>
      <c r="V694" s="22"/>
      <c r="W694" s="16"/>
      <c r="X694" s="17"/>
      <c r="Y694" s="16"/>
      <c r="Z694" s="17"/>
      <c r="AA694" s="16"/>
      <c r="AB694" s="18"/>
      <c r="AC694" s="16"/>
      <c r="AD694" s="24"/>
    </row>
    <row r="695" spans="1:30" ht="42.6" customHeight="1" x14ac:dyDescent="0.2">
      <c r="A695" s="96" t="s">
        <v>352</v>
      </c>
      <c r="C695" s="69" t="s">
        <v>105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/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>
        <v>109</v>
      </c>
      <c r="P696" s="17"/>
      <c r="Q696" s="20">
        <v>91.6</v>
      </c>
      <c r="R696" s="22"/>
      <c r="S696" s="16">
        <v>101</v>
      </c>
      <c r="T696" s="22"/>
      <c r="U696" s="20">
        <v>58.2</v>
      </c>
      <c r="V696" s="22"/>
      <c r="W696" s="16"/>
      <c r="X696" s="17"/>
      <c r="Y696" s="16"/>
      <c r="Z696" s="17"/>
      <c r="AA696" s="16"/>
      <c r="AB696" s="18"/>
      <c r="AC696" s="16"/>
      <c r="AD696" s="23"/>
    </row>
    <row r="697" spans="1:30" ht="31.9" customHeight="1" x14ac:dyDescent="0.2">
      <c r="A697" s="46" t="s">
        <v>353</v>
      </c>
      <c r="C697" s="69" t="s">
        <v>105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/>
      <c r="F698" s="31"/>
      <c r="G698" s="20">
        <v>18</v>
      </c>
      <c r="H698" s="22"/>
      <c r="I698" s="20">
        <v>24.3</v>
      </c>
      <c r="J698" s="22"/>
      <c r="K698" s="20">
        <v>30.7</v>
      </c>
      <c r="L698" s="22"/>
      <c r="M698" s="20">
        <v>24.3</v>
      </c>
      <c r="N698" s="22"/>
      <c r="O698" s="25">
        <v>24.1</v>
      </c>
      <c r="P698" s="21"/>
      <c r="Q698" s="20">
        <v>18.8</v>
      </c>
      <c r="R698" s="22"/>
      <c r="S698" s="20">
        <v>11.6</v>
      </c>
      <c r="T698" s="22"/>
      <c r="U698" s="25">
        <v>9.6</v>
      </c>
      <c r="V698" s="21"/>
      <c r="W698" s="25"/>
      <c r="X698" s="21"/>
      <c r="Y698" s="25"/>
      <c r="Z698" s="21"/>
      <c r="AA698" s="20"/>
      <c r="AB698" s="23"/>
      <c r="AC698" s="20"/>
      <c r="AD698" s="23"/>
    </row>
    <row r="699" spans="1:30" ht="21.4" customHeight="1" x14ac:dyDescent="0.2">
      <c r="A699" s="46" t="s">
        <v>354</v>
      </c>
      <c r="C699" s="69" t="s">
        <v>299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/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>
        <v>500</v>
      </c>
      <c r="P700" s="17"/>
      <c r="Q700" s="16">
        <v>452</v>
      </c>
      <c r="R700" s="17"/>
      <c r="S700" s="16">
        <v>309</v>
      </c>
      <c r="T700" s="17"/>
      <c r="U700" s="16">
        <v>236</v>
      </c>
      <c r="V700" s="17"/>
      <c r="W700" s="16"/>
      <c r="X700" s="17"/>
      <c r="Y700" s="16"/>
      <c r="Z700" s="17"/>
      <c r="AA700" s="16"/>
      <c r="AB700" s="18"/>
      <c r="AC700" s="16"/>
      <c r="AD700" s="18"/>
    </row>
    <row r="701" spans="1:30" ht="21.4" customHeight="1" x14ac:dyDescent="0.2">
      <c r="A701" s="7" t="s">
        <v>355</v>
      </c>
      <c r="C701" s="69" t="s">
        <v>299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/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>
        <v>12165</v>
      </c>
      <c r="P702" s="17"/>
      <c r="Q702" s="16">
        <v>14443</v>
      </c>
      <c r="R702" s="17"/>
      <c r="S702" s="16">
        <v>13007</v>
      </c>
      <c r="T702" s="17" t="s">
        <v>24</v>
      </c>
      <c r="U702" s="16">
        <v>4866</v>
      </c>
      <c r="V702" s="17"/>
      <c r="W702" s="16"/>
      <c r="X702" s="17"/>
      <c r="Y702" s="16"/>
      <c r="Z702" s="17"/>
      <c r="AA702" s="16"/>
      <c r="AB702" s="18"/>
      <c r="AC702" s="16"/>
      <c r="AD702" s="18"/>
    </row>
    <row r="703" spans="1:30" ht="42.6" customHeight="1" x14ac:dyDescent="0.2">
      <c r="A703" s="76" t="s">
        <v>356</v>
      </c>
      <c r="C703" s="69" t="s">
        <v>299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/>
      <c r="F704" s="31"/>
      <c r="G704" s="16">
        <v>3816</v>
      </c>
      <c r="H704" s="17"/>
      <c r="I704" s="16">
        <v>4765</v>
      </c>
      <c r="J704" s="17"/>
      <c r="K704" s="16">
        <v>6711</v>
      </c>
      <c r="L704" s="17"/>
      <c r="M704" s="16">
        <v>5526</v>
      </c>
      <c r="N704" s="17"/>
      <c r="O704" s="16">
        <v>6006</v>
      </c>
      <c r="P704" s="17"/>
      <c r="Q704" s="16">
        <v>6038</v>
      </c>
      <c r="R704" s="17"/>
      <c r="S704" s="16">
        <v>5814</v>
      </c>
      <c r="T704" s="17" t="s">
        <v>24</v>
      </c>
      <c r="U704" s="16">
        <v>5207</v>
      </c>
      <c r="V704" s="17"/>
      <c r="W704" s="16"/>
      <c r="X704" s="17"/>
      <c r="Y704" s="16"/>
      <c r="Z704" s="17"/>
      <c r="AA704" s="16"/>
      <c r="AB704" s="18"/>
      <c r="AC704" s="16"/>
      <c r="AD704" s="18"/>
    </row>
    <row r="705" spans="1:30" ht="30.2" customHeight="1" x14ac:dyDescent="0.2">
      <c r="A705" s="194" t="s">
        <v>357</v>
      </c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  <c r="AB705" s="194"/>
      <c r="AC705" s="194"/>
      <c r="AD705" s="194"/>
    </row>
    <row r="706" spans="1:30" ht="21.4" customHeight="1" x14ac:dyDescent="0.2">
      <c r="A706" s="37" t="s">
        <v>358</v>
      </c>
      <c r="C706" s="69" t="s">
        <v>299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/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>
        <v>224</v>
      </c>
      <c r="P707" s="17"/>
      <c r="Q707" s="16">
        <v>229</v>
      </c>
      <c r="R707" s="17"/>
      <c r="S707" s="16">
        <v>217</v>
      </c>
      <c r="T707" s="17"/>
      <c r="U707" s="16">
        <v>154</v>
      </c>
      <c r="V707" s="17"/>
      <c r="W707" s="16"/>
      <c r="X707" s="17"/>
      <c r="Y707" s="16"/>
      <c r="Z707" s="17"/>
      <c r="AA707" s="16"/>
      <c r="AB707" s="18"/>
      <c r="AC707" s="16"/>
      <c r="AD707" s="43"/>
    </row>
    <row r="708" spans="1:30" ht="21.4" customHeight="1" x14ac:dyDescent="0.2">
      <c r="A708" s="37" t="s">
        <v>359</v>
      </c>
      <c r="C708" s="69" t="s">
        <v>299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/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120</v>
      </c>
      <c r="N709" s="17"/>
      <c r="O709" s="16">
        <v>169</v>
      </c>
      <c r="P709" s="17"/>
      <c r="Q709" s="16">
        <v>84</v>
      </c>
      <c r="R709" s="17"/>
      <c r="S709" s="16">
        <v>91</v>
      </c>
      <c r="T709" s="17"/>
      <c r="U709" s="16">
        <v>153</v>
      </c>
      <c r="V709" s="17"/>
      <c r="W709" s="16"/>
      <c r="X709" s="17"/>
      <c r="Y709" s="16"/>
      <c r="Z709" s="17"/>
      <c r="AA709" s="16"/>
      <c r="AB709" s="18"/>
      <c r="AC709" s="16"/>
      <c r="AD709" s="18"/>
    </row>
    <row r="710" spans="1:30" ht="31.9" customHeight="1" x14ac:dyDescent="0.2">
      <c r="A710" s="46" t="s">
        <v>360</v>
      </c>
      <c r="C710" s="69" t="s">
        <v>105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/>
      <c r="F711" s="31"/>
      <c r="G711" s="20">
        <v>70.3</v>
      </c>
      <c r="H711" s="22"/>
      <c r="I711" s="20">
        <v>85.4</v>
      </c>
      <c r="J711" s="22"/>
      <c r="K711" s="20">
        <v>98.3</v>
      </c>
      <c r="L711" s="22"/>
      <c r="M711" s="16">
        <v>106</v>
      </c>
      <c r="N711" s="17"/>
      <c r="O711" s="16">
        <v>108</v>
      </c>
      <c r="P711" s="22"/>
      <c r="Q711" s="20">
        <v>91.4</v>
      </c>
      <c r="R711" s="22"/>
      <c r="S711" s="20">
        <v>59</v>
      </c>
      <c r="T711" s="22"/>
      <c r="U711" s="20">
        <v>68</v>
      </c>
      <c r="V711" s="22"/>
      <c r="W711" s="25"/>
      <c r="X711" s="21"/>
      <c r="Y711" s="25"/>
      <c r="Z711" s="21"/>
      <c r="AA711" s="20"/>
      <c r="AB711" s="23"/>
      <c r="AC711" s="20"/>
      <c r="AD711" s="23"/>
    </row>
    <row r="712" spans="1:30" ht="30.2" customHeight="1" x14ac:dyDescent="0.2">
      <c r="A712" s="194" t="s">
        <v>361</v>
      </c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</row>
    <row r="713" spans="1:30" ht="31.9" customHeight="1" x14ac:dyDescent="0.2">
      <c r="A713" s="37" t="s">
        <v>362</v>
      </c>
      <c r="C713" s="69" t="s">
        <v>105</v>
      </c>
      <c r="D713" s="15">
        <v>2020</v>
      </c>
      <c r="E713" s="16">
        <v>16551</v>
      </c>
      <c r="F713" s="17"/>
      <c r="G713" s="16">
        <v>1458</v>
      </c>
      <c r="H713" s="17"/>
      <c r="I713" s="16">
        <v>1431</v>
      </c>
      <c r="J713" s="17"/>
      <c r="K713" s="16">
        <v>1234</v>
      </c>
      <c r="L713" s="17"/>
      <c r="M713" s="16">
        <v>672</v>
      </c>
      <c r="N713" s="17"/>
      <c r="O713" s="16">
        <v>1033</v>
      </c>
      <c r="P713" s="17"/>
      <c r="Q713" s="16">
        <v>1278</v>
      </c>
      <c r="R713" s="17"/>
      <c r="S713" s="16">
        <v>1278</v>
      </c>
      <c r="T713" s="17"/>
      <c r="U713" s="16">
        <v>1468</v>
      </c>
      <c r="V713" s="17"/>
      <c r="W713" s="16">
        <v>1715</v>
      </c>
      <c r="X713" s="17"/>
      <c r="Y713" s="16">
        <v>1782</v>
      </c>
      <c r="Z713" s="17"/>
      <c r="AA713" s="16">
        <v>1682</v>
      </c>
      <c r="AB713" s="18"/>
      <c r="AC713" s="16">
        <v>1437</v>
      </c>
      <c r="AD713" s="18"/>
    </row>
    <row r="714" spans="1:30" ht="11.25" x14ac:dyDescent="0.2">
      <c r="C714" s="69"/>
      <c r="D714" s="15">
        <v>2021</v>
      </c>
      <c r="E714" s="16"/>
      <c r="F714" s="17"/>
      <c r="G714" s="16">
        <v>1433</v>
      </c>
      <c r="H714" s="17"/>
      <c r="I714" s="16">
        <v>1463</v>
      </c>
      <c r="J714" s="17"/>
      <c r="K714" s="16">
        <v>1591</v>
      </c>
      <c r="L714" s="17"/>
      <c r="M714" s="16">
        <v>1436</v>
      </c>
      <c r="N714" s="17"/>
      <c r="O714" s="16">
        <v>1410</v>
      </c>
      <c r="P714" s="17"/>
      <c r="Q714" s="16">
        <v>1472</v>
      </c>
      <c r="R714" s="17"/>
      <c r="S714" s="16">
        <v>1204</v>
      </c>
      <c r="T714" s="17" t="s">
        <v>24</v>
      </c>
      <c r="U714" s="16">
        <v>1435</v>
      </c>
      <c r="V714" s="17"/>
      <c r="W714" s="16"/>
      <c r="X714" s="17"/>
      <c r="Y714" s="16"/>
      <c r="Z714" s="17"/>
      <c r="AA714" s="16"/>
      <c r="AB714" s="18"/>
      <c r="AC714" s="16"/>
      <c r="AD714" s="18"/>
    </row>
    <row r="715" spans="1:30" ht="10.15" customHeight="1" x14ac:dyDescent="0.2">
      <c r="A715" s="40" t="s">
        <v>41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4" t="s">
        <v>363</v>
      </c>
      <c r="C716" s="69" t="s">
        <v>105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/>
      <c r="F717" s="17"/>
      <c r="G717" s="16">
        <v>216</v>
      </c>
      <c r="H717" s="17"/>
      <c r="I717" s="16">
        <v>228</v>
      </c>
      <c r="J717" s="17"/>
      <c r="K717" s="16">
        <v>236</v>
      </c>
      <c r="L717" s="17"/>
      <c r="M717" s="16">
        <v>219</v>
      </c>
      <c r="N717" s="17"/>
      <c r="O717" s="16">
        <v>215</v>
      </c>
      <c r="P717" s="17"/>
      <c r="Q717" s="16">
        <v>232</v>
      </c>
      <c r="R717" s="17"/>
      <c r="S717" s="16">
        <v>202</v>
      </c>
      <c r="T717" s="17"/>
      <c r="U717" s="16">
        <v>242</v>
      </c>
      <c r="V717" s="17"/>
      <c r="W717" s="16"/>
      <c r="X717" s="17"/>
      <c r="Y717" s="16"/>
      <c r="Z717" s="17"/>
      <c r="AA717" s="16"/>
      <c r="AB717" s="18"/>
      <c r="AC717" s="16"/>
      <c r="AD717" s="18"/>
    </row>
    <row r="718" spans="1:30" ht="31.9" customHeight="1" x14ac:dyDescent="0.2">
      <c r="A718" s="46" t="s">
        <v>364</v>
      </c>
      <c r="C718" s="69" t="s">
        <v>105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/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>
        <v>320</v>
      </c>
      <c r="P719" s="17"/>
      <c r="Q719" s="16">
        <v>303</v>
      </c>
      <c r="R719" s="17"/>
      <c r="S719" s="16">
        <v>289</v>
      </c>
      <c r="T719" s="17" t="s">
        <v>24</v>
      </c>
      <c r="U719" s="16">
        <v>311</v>
      </c>
      <c r="V719" s="17"/>
      <c r="W719" s="16"/>
      <c r="X719" s="17"/>
      <c r="Y719" s="16"/>
      <c r="Z719" s="17"/>
      <c r="AA719" s="16"/>
      <c r="AB719" s="18"/>
      <c r="AC719" s="16"/>
      <c r="AD719" s="18"/>
    </row>
    <row r="720" spans="1:30" ht="31.9" customHeight="1" x14ac:dyDescent="0.2">
      <c r="A720" s="46" t="s">
        <v>365</v>
      </c>
      <c r="C720" s="69" t="s">
        <v>105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/>
      <c r="F721" s="44"/>
      <c r="G721" s="16">
        <v>555</v>
      </c>
      <c r="H721" s="17"/>
      <c r="I721" s="16">
        <v>620</v>
      </c>
      <c r="J721" s="17"/>
      <c r="K721" s="16">
        <v>734</v>
      </c>
      <c r="L721" s="17"/>
      <c r="M721" s="16">
        <v>542</v>
      </c>
      <c r="N721" s="17"/>
      <c r="O721" s="16">
        <v>552</v>
      </c>
      <c r="P721" s="17"/>
      <c r="Q721" s="16">
        <v>605</v>
      </c>
      <c r="R721" s="17"/>
      <c r="S721" s="16">
        <v>560</v>
      </c>
      <c r="T721" s="17"/>
      <c r="U721" s="16">
        <v>528</v>
      </c>
      <c r="V721" s="17"/>
      <c r="W721" s="16"/>
      <c r="X721" s="17"/>
      <c r="Y721" s="16"/>
      <c r="Z721" s="17"/>
      <c r="AA721" s="16"/>
      <c r="AB721" s="18"/>
      <c r="AC721" s="16"/>
      <c r="AD721" s="18"/>
    </row>
    <row r="722" spans="1:30" ht="31.9" customHeight="1" x14ac:dyDescent="0.2">
      <c r="A722" s="19" t="s">
        <v>366</v>
      </c>
      <c r="C722" s="69" t="s">
        <v>105</v>
      </c>
      <c r="D722" s="15">
        <v>2020</v>
      </c>
      <c r="E722" s="16">
        <v>31063</v>
      </c>
      <c r="F722" s="17"/>
      <c r="G722" s="16">
        <v>2782</v>
      </c>
      <c r="H722" s="17"/>
      <c r="I722" s="16">
        <v>2793</v>
      </c>
      <c r="J722" s="17"/>
      <c r="K722" s="16">
        <v>2422</v>
      </c>
      <c r="L722" s="17"/>
      <c r="M722" s="16">
        <v>648</v>
      </c>
      <c r="N722" s="17"/>
      <c r="O722" s="16">
        <v>1829</v>
      </c>
      <c r="P722" s="17"/>
      <c r="Q722" s="16">
        <v>2417</v>
      </c>
      <c r="R722" s="17"/>
      <c r="S722" s="16">
        <v>2983</v>
      </c>
      <c r="T722" s="17"/>
      <c r="U722" s="16">
        <v>2690</v>
      </c>
      <c r="V722" s="17"/>
      <c r="W722" s="16">
        <v>3141</v>
      </c>
      <c r="X722" s="17"/>
      <c r="Y722" s="16">
        <v>3244</v>
      </c>
      <c r="Z722" s="17"/>
      <c r="AA722" s="16">
        <v>3280</v>
      </c>
      <c r="AB722" s="18"/>
      <c r="AC722" s="16">
        <v>2809</v>
      </c>
      <c r="AD722" s="18"/>
    </row>
    <row r="723" spans="1:30" ht="11.25" x14ac:dyDescent="0.2">
      <c r="C723" s="69"/>
      <c r="D723" s="15">
        <v>2021</v>
      </c>
      <c r="E723" s="16"/>
      <c r="F723" s="17"/>
      <c r="G723" s="16">
        <v>3516</v>
      </c>
      <c r="H723" s="17"/>
      <c r="I723" s="16">
        <v>3509</v>
      </c>
      <c r="J723" s="17"/>
      <c r="K723" s="16">
        <v>4254</v>
      </c>
      <c r="L723" s="17"/>
      <c r="M723" s="16">
        <v>3513</v>
      </c>
      <c r="N723" s="17"/>
      <c r="O723" s="16">
        <v>3510</v>
      </c>
      <c r="P723" s="17" t="s">
        <v>24</v>
      </c>
      <c r="Q723" s="16">
        <v>3331</v>
      </c>
      <c r="R723" s="17" t="s">
        <v>24</v>
      </c>
      <c r="S723" s="16">
        <v>3063</v>
      </c>
      <c r="T723" s="17" t="s">
        <v>24</v>
      </c>
      <c r="U723" s="16">
        <v>3397</v>
      </c>
      <c r="V723" s="17"/>
      <c r="W723" s="16"/>
      <c r="X723" s="17"/>
      <c r="Y723" s="16"/>
      <c r="Z723" s="17"/>
      <c r="AA723" s="16"/>
      <c r="AB723" s="18"/>
      <c r="AC723" s="16"/>
      <c r="AD723" s="18"/>
    </row>
    <row r="724" spans="1:30" ht="30.2" customHeight="1" x14ac:dyDescent="0.2">
      <c r="A724" s="194" t="s">
        <v>367</v>
      </c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  <c r="AC724" s="194"/>
      <c r="AD724" s="194"/>
    </row>
    <row r="725" spans="1:30" ht="31.9" customHeight="1" x14ac:dyDescent="0.2">
      <c r="A725" s="37" t="s">
        <v>368</v>
      </c>
      <c r="C725" s="69" t="s">
        <v>105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/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/>
      <c r="M726" s="16">
        <v>85440</v>
      </c>
      <c r="N726" s="17"/>
      <c r="O726" s="16">
        <v>98301</v>
      </c>
      <c r="P726" s="17"/>
      <c r="Q726" s="16">
        <v>176283</v>
      </c>
      <c r="R726" s="17"/>
      <c r="S726" s="16">
        <v>157869</v>
      </c>
      <c r="T726" s="17"/>
      <c r="U726" s="16">
        <v>154815</v>
      </c>
      <c r="V726" s="17"/>
      <c r="W726" s="16"/>
      <c r="X726" s="17"/>
      <c r="Y726" s="16"/>
      <c r="Z726" s="17"/>
      <c r="AA726" s="16"/>
      <c r="AB726" s="18"/>
      <c r="AC726" s="16"/>
      <c r="AD726" s="18"/>
    </row>
    <row r="727" spans="1:30" ht="30.2" customHeight="1" x14ac:dyDescent="0.2">
      <c r="A727" s="194" t="s">
        <v>369</v>
      </c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156910</v>
      </c>
      <c r="F728" s="17"/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12151</v>
      </c>
      <c r="V728" s="17"/>
      <c r="W728" s="105">
        <v>12738</v>
      </c>
      <c r="X728" s="100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/>
      <c r="F729" s="17"/>
      <c r="G729" s="16">
        <v>15825</v>
      </c>
      <c r="H729" s="106"/>
      <c r="I729" s="16">
        <v>14172</v>
      </c>
      <c r="J729" s="106"/>
      <c r="K729" s="16">
        <v>14669</v>
      </c>
      <c r="L729" s="106"/>
      <c r="M729" s="16">
        <v>13913</v>
      </c>
      <c r="N729" s="17"/>
      <c r="O729" s="107">
        <v>13529</v>
      </c>
      <c r="P729" s="106"/>
      <c r="Q729" s="107">
        <v>13685</v>
      </c>
      <c r="R729" s="106"/>
      <c r="S729" s="16">
        <v>14689</v>
      </c>
      <c r="T729" s="17" t="s">
        <v>24</v>
      </c>
      <c r="U729" s="16">
        <v>13687</v>
      </c>
      <c r="V729" s="17"/>
      <c r="W729" s="108"/>
      <c r="X729" s="109"/>
      <c r="Y729" s="16"/>
      <c r="Z729" s="17"/>
      <c r="AA729" s="16"/>
      <c r="AB729" s="18"/>
      <c r="AC729" s="16"/>
      <c r="AD729" s="18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Production_of_major_industrial_products_in_August_2021_-_tables.xlsx.xlsx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737BC3-2DC9-4455-B308-9351369EA616}"/>
</file>

<file path=customXml/itemProps2.xml><?xml version="1.0" encoding="utf-8"?>
<ds:datastoreItem xmlns:ds="http://schemas.openxmlformats.org/officeDocument/2006/customXml" ds:itemID="{368F59D4-8298-497C-9A70-F3C569A76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2021-09-20T11:35:55Z</cp:lastPrinted>
  <dcterms:created xsi:type="dcterms:W3CDTF">2021-09-20T11:29:00Z</dcterms:created>
  <dcterms:modified xsi:type="dcterms:W3CDTF">2021-09-22T10:13:00Z</dcterms:modified>
</cp:coreProperties>
</file>