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MFLUB02\wydzialy\04_OSB\1. PUBLIKACJE\2022 - Produkcja budowlano-montażowa w 2021 r\"/>
    </mc:Choice>
  </mc:AlternateContent>
  <bookViews>
    <workbookView xWindow="0" yWindow="0" windowWidth="22005" windowHeight="8745" tabRatio="729"/>
  </bookViews>
  <sheets>
    <sheet name="spis treści" sheetId="19" r:id="rId1"/>
    <sheet name="1" sheetId="31" r:id="rId2"/>
    <sheet name="2" sheetId="2" r:id="rId3"/>
    <sheet name="3" sheetId="4" r:id="rId4"/>
    <sheet name="4" sheetId="17" r:id="rId5"/>
    <sheet name="5" sheetId="27" r:id="rId6"/>
    <sheet name="6" sheetId="28" r:id="rId7"/>
    <sheet name="7" sheetId="29" r:id="rId8"/>
    <sheet name="8" sheetId="30" r:id="rId9"/>
    <sheet name="9" sheetId="12" r:id="rId10"/>
    <sheet name="10" sheetId="13" r:id="rId11"/>
    <sheet name="11" sheetId="26" r:id="rId12"/>
  </sheets>
  <definedNames>
    <definedName name="_xlnm.Print_Area" localSheetId="10">'10'!$A$2:$D$29</definedName>
    <definedName name="_xlnm.Print_Area" localSheetId="11">'11'!$A$2:$D$38</definedName>
    <definedName name="_xlnm.Print_Area" localSheetId="2">'2'!$A$2:$F$22</definedName>
    <definedName name="_xlnm.Print_Area" localSheetId="3">'3'!$A$2:$R$22</definedName>
    <definedName name="_xlnm.Print_Area" localSheetId="4">'4'!$A$2:$H$90</definedName>
    <definedName name="_xlnm.Print_Area" localSheetId="5">'5'!$A$2:$P$31</definedName>
    <definedName name="_xlnm.Print_Area" localSheetId="6">'6'!$A$2:$Q$57</definedName>
    <definedName name="_xlnm.Print_Area" localSheetId="7">'7'!$A$2:$P$20</definedName>
    <definedName name="_xlnm.Print_Area" localSheetId="8">'8'!$A$2:$Q$31</definedName>
    <definedName name="_xlnm.Print_Area" localSheetId="9">'9'!$A$2:$J$5</definedName>
    <definedName name="_xlnm.Print_Area" localSheetId="0">'spis treści'!$B$1:$B$11</definedName>
    <definedName name="PRODUKCJA_BUDOWLANO_MONTAŻOWA_ZREALIZOWANA_NA_TERENIE_KRAJU_PRZEZ_JEDNOSTKI_BUDOWLANE_WEDŁUG_WOJEWÓDZTW_―_MIEJSCA_WYKONYWANIA_ROBÓT_W_LATACH_2017_2021">'spis treści'!$B$3</definedName>
    <definedName name="PRODUKCJA_BUDOWLANO_MONTAŻOWA_ZREALIZOWANA_NA_TERENIE_KRAJU_PRZEZ_JEDNOSTKI_BUDOWLANE_WEDŁUG_WOJEWÓDZTW_―_MIEJSCA_WYKONYWANIA_ROBÓT_W_LATACH_2017_2021_CONSTRUCTION_AND_ASSEMBLY_PRODUCTION_REALIZED_DOMESTICALLY_BY_CONSTRUCTION_ENTITIES_BY_VOIVODSHIPS_―_WOR" localSheetId="2">'spis treści'!$B$3</definedName>
    <definedName name="PRODUKCJA_BUDOWLANO_MONTAŻOWA_ZREALIZOWANA_NA_TERENIE_KRAJU_W_LATACH_2005_2018_________________CONSTRUCTION_AND_ASSEMBLY_PRODUCTION_REALIZED_DOMESTICALLY_IN_2006_2020">'spis treści'!$B$2</definedName>
    <definedName name="PRODUKCJA_BUDOWLANO_MONTAŻOWA_ZREALIZOWANA_NA_TERENIE_KRAJU_W_LATACH_2006_2021_CONSTRUCTION_AND_ASSEMBLY_PRODUCTION_REALIZED_DOMESTICALLY_IN_2006_2021" localSheetId="1">'spis treści'!$B$2</definedName>
    <definedName name="_xlnm.Print_Titles" localSheetId="10">'10'!3:4</definedName>
    <definedName name="_xlnm.Print_Titles" localSheetId="11">'11'!3:4</definedName>
    <definedName name="_xlnm.Print_Titles" localSheetId="2">'2'!3:5</definedName>
    <definedName name="_xlnm.Print_Titles" localSheetId="3">'3'!3:5</definedName>
    <definedName name="_xlnm.Print_Titles" localSheetId="4">'4'!3:5</definedName>
    <definedName name="_xlnm.Print_Titles" localSheetId="5">'5'!3:5</definedName>
    <definedName name="_xlnm.Print_Titles" localSheetId="6">'6'!3:3</definedName>
    <definedName name="_xlnm.Print_Titles" localSheetId="7">'7'!3:5</definedName>
    <definedName name="_xlnm.Print_Titles" localSheetId="8">'8'!3:3</definedName>
    <definedName name="_xlnm.Print_Titles" localSheetId="9">'9'!3:4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27" l="1"/>
  <c r="B7" i="27"/>
</calcChain>
</file>

<file path=xl/sharedStrings.xml><?xml version="1.0" encoding="utf-8"?>
<sst xmlns="http://schemas.openxmlformats.org/spreadsheetml/2006/main" count="1024" uniqueCount="380">
  <si>
    <r>
      <rPr>
        <b/>
        <sz val="10"/>
        <color indexed="8"/>
        <rFont val="Fira Sans"/>
        <family val="2"/>
      </rPr>
      <t xml:space="preserve">SPIS TABLIC:
</t>
    </r>
    <r>
      <rPr>
        <i/>
        <sz val="10"/>
        <color indexed="8"/>
        <rFont val="Fira Sans"/>
        <family val="2"/>
      </rPr>
      <t>LIST OF TABLES:</t>
    </r>
  </si>
  <si>
    <r>
      <rPr>
        <u/>
        <sz val="10"/>
        <color theme="10"/>
        <rFont val="Fira Sans"/>
        <family val="2"/>
      </rPr>
      <t xml:space="preserve">PRODUKCJA BUDOWLANO-MONTAŻOWA ZREALIZOWANA NA TERENIE KRAJU W LATACH 2006-2021
</t>
    </r>
    <r>
      <rPr>
        <i/>
        <u/>
        <sz val="10"/>
        <color theme="1"/>
        <rFont val="Fira Sans"/>
        <family val="2"/>
      </rPr>
      <t>CONSTRUCTION AND ASSEMBLY PRODUCTION REALIZED DOMESTICALLY IN 2006-2021</t>
    </r>
  </si>
  <si>
    <r>
      <rPr>
        <u/>
        <sz val="10"/>
        <color theme="10"/>
        <rFont val="Fira Sans"/>
        <family val="2"/>
      </rPr>
      <t xml:space="preserve">PRODUKCJA BUDOWLANO-MONTAŻOWA ZREALIZOWANA NA TERENIE KRAJU PRZEZ JEDNOSTKI BUDOWLANE WEDŁUG WOJEWÓDZTW ― MIEJSCA WYKONYWANIA ROBÓT W LATACH 2017-2021
</t>
    </r>
    <r>
      <rPr>
        <i/>
        <u/>
        <sz val="10"/>
        <color theme="1"/>
        <rFont val="Fira Sans"/>
        <family val="2"/>
      </rPr>
      <t>CONSTRUCTION AND ASSEMBLY PRODUCTION REALIZED DOMESTICALLY BY CONSTRUCTION ENTITIES BY VOIVODSHIPS ― WORK-SITE LOCATIONS IN 2017-2021</t>
    </r>
  </si>
  <si>
    <r>
      <rPr>
        <u/>
        <sz val="10"/>
        <color theme="10"/>
        <rFont val="Fira Sans"/>
        <family val="2"/>
      </rPr>
      <t xml:space="preserve">PRODUKCJA BUDOWLANO-MONTAŻOWA WEDŁUG WOJEWÓDZTW ― SIEDZIBY ZARZĄDU PRZEDSIĘBIORSTWA I MIEJSCA WYKONYWANIA ROBÓT W JEDNOSTKACH BUDOWLANYCH O LICZBIE PRACUJĄCYCH POWYŻEJ 9 OSÓB W 2021 R.
</t>
    </r>
    <r>
      <rPr>
        <i/>
        <u/>
        <sz val="10"/>
        <color theme="1"/>
        <rFont val="Fira Sans"/>
        <family val="2"/>
      </rPr>
      <t>CONSTRUCTION AND ASSEMBLY PRODUCTION BY VOIVODSHIPS ― ENTERPRISE HEAD OFFICE AND WORK-SITE LOCATION IN CONSTRUCTION ENTITIES WITH MORE THAN 9 PERSONS EMPLOYED IN 2021</t>
    </r>
  </si>
  <si>
    <r>
      <rPr>
        <u/>
        <sz val="10"/>
        <color theme="10"/>
        <rFont val="Fira Sans"/>
        <family val="2"/>
      </rPr>
      <t xml:space="preserve">PRODUKCJA BUDOWLANO-MONTAŻOWA ZREALIZOWANA NA TERENIE KRAJU WEDŁUG WOJEWÓDZTW ― SIEDZIBY ZARZĄDU PRZEDSIĘBIORSTWA I MIEJSCA WYKONYWANIA ROBÓT PRZEZ JEDNOSTKI BUDOWLANE O LICZBIE PRACUJĄCYCH POWYŻEJ 9 OSÓB W LATACH 2017-2021
</t>
    </r>
    <r>
      <rPr>
        <i/>
        <u/>
        <sz val="10"/>
        <color theme="1"/>
        <rFont val="Fira Sans"/>
        <family val="2"/>
      </rPr>
      <t>CONSTRUCTION AND ASSEMBLY PRODUCTION REALIZED DOMESTICALLY BY VOIVODSHIPS ― ENTERPRISE HEAD OFFICE AND WORK-SITE LOCATION BY CONSTRUCTION ENTITIES WITH MORE THAN 9 PERSONS EMPLOYED IN 2017-2021</t>
    </r>
  </si>
  <si>
    <r>
      <rPr>
        <u/>
        <sz val="10"/>
        <color theme="10"/>
        <rFont val="Fira Sans"/>
        <family val="2"/>
      </rPr>
      <t xml:space="preserve">PRODUKCJA BUDOWLANO-MONTAŻOWA ZREALIZOWANA NA TERENIE KRAJU WEDŁUG RODZAJÓW REALIZOWANYCH OBIEKTÓW BUDOWLANYCH (KLASYFIKACJA PKOB) PRZEZ PRZEDSIĘBIORSTWA BUDOWLANE O LICZBIE PRACUJĄCYCH POWYŻEJ 9 OSÓB W LATACH 2017-2021
</t>
    </r>
    <r>
      <rPr>
        <i/>
        <u/>
        <sz val="10"/>
        <color theme="1"/>
        <rFont val="Fira Sans"/>
        <family val="2"/>
      </rPr>
      <t>CONSTRUCTION AND ASSEMBLY PRODUCTION REALIZED DOMESTICALLY BY TYPES OF CONSTRUCTIONS (PKOB CLASSIFICATION) BY CONSTRUCTION ENTERPRISES WITH MORE THAN 9 PERSONS EMPLOYED IN 2017-2021</t>
    </r>
  </si>
  <si>
    <r>
      <rPr>
        <u/>
        <sz val="10"/>
        <color theme="10"/>
        <rFont val="Fira Sans"/>
        <family val="2"/>
      </rPr>
      <t xml:space="preserve">PRODUKCJA BUDOWLANO-MONTAŻOWA WEDŁUG WOJEWÓDZTW ― SIEDZIBY ZARZĄDU PRZEDSIĘBIORSTWA, RODZAJÓW REALIZOWANYCH OBIEKTÓW BUDOWLANYCH (KLASYFIKACJA PKOB) PRZEZ PRZEDSIĘBIORSTWA BUDOWLANE
O LICZBIE PRACUJĄCYCH POWYŻEJ 9 OSÓB W 2021 R.
</t>
    </r>
    <r>
      <rPr>
        <i/>
        <u/>
        <sz val="10"/>
        <color theme="1"/>
        <rFont val="Fira Sans"/>
        <family val="2"/>
      </rPr>
      <t xml:space="preserve">CONSTRUCTION AND ASSEMBLY PRODUCTION BY VOIVODSHIPS ― ENTERPRISE HEAD OFFICE, BY TYPES OF CONSTRUCTIONS (PKOB CLASSIFICATION) BY CONSTRUCTION ENTERPRISES WITH MORE THAN 9 PERSONS EMPLOYED IN 2021 </t>
    </r>
  </si>
  <si>
    <r>
      <rPr>
        <u/>
        <sz val="10"/>
        <color theme="10"/>
        <rFont val="Fira Sans"/>
        <family val="2"/>
      </rPr>
      <t xml:space="preserve">PRODUKCJA BUDOWLANO-MONTAŻOWA ZREALIZOWANA NA TERENIE KRAJU WEDŁUG PRZEWAŻAJĄCEGO RODZAJU DZIAŁALNOŚCI (KLASYFIKACJA ― GRUPY PKD 2007) ORAZ SEKTORÓW PRZEZ PRZEDSIĘBIORSTWA BUDOWLANE O LICZBIE
PRACUJĄCYCH POWYŻEJ 9 OSÓB W LATACH 2017-2021
</t>
    </r>
    <r>
      <rPr>
        <i/>
        <u/>
        <sz val="10"/>
        <color theme="1"/>
        <rFont val="Fira Sans"/>
        <family val="2"/>
      </rPr>
      <t>CONSTRUCTION AND ASSEMBLY PRODUCTION REALIZED DOMESTICALLY BY MAIN TYPE OF ACTIVITY (CLASSIFICATION OF ACTIVITIES 2007 ―  GROUPS) AND SECTORS BY CONSTRUCTION ENTITIES WITH MORE THAN 9 PERSONS
EMPLOYED IN 2017-2021</t>
    </r>
  </si>
  <si>
    <r>
      <rPr>
        <u/>
        <sz val="10"/>
        <color theme="10"/>
        <rFont val="Fira Sans"/>
        <family val="2"/>
      </rPr>
      <t xml:space="preserve">PRODUKCJA BUDOWLANO-MONTAŻOWA WEDŁUG WOJEWÓDZTW  ―  SIEDZIBY ZARZĄDU PRZEDSIĘBIORSTWA ORAZ PRZEWAŻAJĄCEGO RODZAJU DZIAŁALNOŚCI (KLASYFIKACJA ― GRUPY PKD 2007) W PRZEDSIĘBIORSTWACH BUDOWLANYCH
O LICZBIE PRACUJĄCYCH POWYŻEJ 9 OSÓB W 2021 R.
</t>
    </r>
    <r>
      <rPr>
        <i/>
        <u/>
        <sz val="10"/>
        <color theme="1"/>
        <rFont val="Fira Sans"/>
        <family val="2"/>
      </rPr>
      <t>CONSTRUCTION AND ASSEMBLY PRODUCTION BY VOIVODSHIPS ― ENTERPRISE HEAD OFFICE AND MAIN TYPE OF ACTIVITY (CLASSIFICATION OF ACTIVITIES 2007 ― GROUPS) BY CONSTRUCTION ENTITIES WITH MORE THAN 9 PERSONS
EMPLOYED IN 2021</t>
    </r>
  </si>
  <si>
    <r>
      <rPr>
        <u/>
        <sz val="10"/>
        <color theme="10"/>
        <rFont val="Fira Sans"/>
        <family val="2"/>
      </rPr>
      <t xml:space="preserve">STRUKTURA KOSZTÓW PRODUKCJI BUDOWLANO-MONTAŻOWEJ W UKŁADZIE KALKULACYJNYM W JEDNOSTKACH BUDOWLANYCH O LICZBIE PRACUJĄCYCH POWYŻEJ 9 OSÓB W 2021 R.
</t>
    </r>
    <r>
      <rPr>
        <i/>
        <u/>
        <sz val="10"/>
        <color theme="1"/>
        <rFont val="Fira Sans"/>
        <family val="2"/>
      </rPr>
      <t>STRUCTURE OF CONSTRUCTION AND ASSEMBLY PRODUCTION COSTS BY FUNCTION IN CONSTRUCTION ENTITIES WITH MORE THAN 9 PERSONS EMPLOYED IN 2021</t>
    </r>
  </si>
  <si>
    <r>
      <rPr>
        <u/>
        <sz val="10"/>
        <color theme="10"/>
        <rFont val="Fira Sans"/>
        <family val="2"/>
      </rPr>
      <t xml:space="preserve">PRODUKCJA BUDOWLANO-MONTAŻOWA WYKONANA POZA GRANICAMI KRAJU ORAZ PRZECIĘTNE ZATRUDNIENIE WEDŁUG KRAJÓW ― MIEJSCA WYKONYWANIA ROBÓT, W JEDNOSTKACH BUDOWLANYCH O LICZBIE PRACUJĄCYCH POWYŻEJ 9 OSÓB W 2021 R.
</t>
    </r>
    <r>
      <rPr>
        <i/>
        <u/>
        <sz val="10"/>
        <color theme="1"/>
        <rFont val="Fira Sans"/>
        <family val="2"/>
      </rPr>
      <t>CONSTRUCTION AND ASSEMBLY PRODUCTION REALIZED OUTSIDE THE TERRITORY OF POLAND AND AVERAGE PAID EMPLOYMENT BY COUNTRIES ― WORK-SITE LOCATION IN CONSTRUCTION ENTITIES WITH MORE THAN 9 PERSONS EMPLOYED IN 2021</t>
    </r>
  </si>
  <si>
    <r>
      <rPr>
        <b/>
        <sz val="10"/>
        <color rgb="FF000000"/>
        <rFont val="Fira Sans"/>
        <family val="2"/>
      </rPr>
      <t xml:space="preserve">TABL. 1. PRODUKCJA BUDOWLANO-MONTAŻOWA ZREALIZOWANA NA TERENIE KRAJU W LATACH 2006-2021
                </t>
    </r>
    <r>
      <rPr>
        <i/>
        <sz val="10"/>
        <color rgb="FF000000"/>
        <rFont val="Fira Sans"/>
        <family val="2"/>
      </rPr>
      <t>CONSTRUCTION AND ASSEMBLY PRODUCTION REALIZED DOMESTICALLY IN 2006-2021</t>
    </r>
  </si>
  <si>
    <r>
      <rPr>
        <sz val="10"/>
        <color rgb="FF000000"/>
        <rFont val="Fira Sans"/>
        <family val="2"/>
      </rPr>
      <t xml:space="preserve">                                           WYSZCZEGÓLNIENIE
                                               </t>
    </r>
    <r>
      <rPr>
        <i/>
        <sz val="10"/>
        <color rgb="FF000000"/>
        <rFont val="Fira Sans"/>
        <family val="2"/>
      </rPr>
      <t xml:space="preserve">SPECIFICATION
 </t>
    </r>
    <r>
      <rPr>
        <sz val="10"/>
        <color rgb="FF000000"/>
        <rFont val="Fira Sans"/>
        <family val="2"/>
      </rPr>
      <t xml:space="preserve">a - wartość (w cenach bieżących) w tys. zł
       </t>
    </r>
    <r>
      <rPr>
        <i/>
        <sz val="10"/>
        <color rgb="FF000000"/>
        <rFont val="Fira Sans"/>
        <family val="2"/>
      </rPr>
      <t xml:space="preserve">value (in current prices) in thousand PLN
 </t>
    </r>
    <r>
      <rPr>
        <sz val="10"/>
        <color rgb="FF000000"/>
        <rFont val="Fira Sans"/>
        <family val="2"/>
      </rPr>
      <t xml:space="preserve">b - dynamika rok poprzedni = 100 (w cenach stałych)
       </t>
    </r>
    <r>
      <rPr>
        <i/>
        <sz val="10"/>
        <color rgb="FF000000"/>
        <rFont val="Fira Sans"/>
        <family val="2"/>
      </rPr>
      <t>index number previous year = 100 (in constant prices)</t>
    </r>
  </si>
  <si>
    <r>
      <rPr>
        <b/>
        <sz val="10"/>
        <color rgb="FF000000"/>
        <rFont val="Fira Sans"/>
        <family val="2"/>
      </rPr>
      <t xml:space="preserve">O G Ó Ł E M 
</t>
    </r>
    <r>
      <rPr>
        <b/>
        <i/>
        <sz val="10"/>
        <color rgb="FF000000"/>
        <rFont val="Fira Sans"/>
        <family val="2"/>
      </rPr>
      <t>T O T A L</t>
    </r>
  </si>
  <si>
    <t>a</t>
  </si>
  <si>
    <t>b</t>
  </si>
  <si>
    <r>
      <rPr>
        <sz val="10"/>
        <color rgb="FF000000"/>
        <rFont val="Fira Sans"/>
        <family val="2"/>
      </rPr>
      <t xml:space="preserve">w  tym:
</t>
    </r>
    <r>
      <rPr>
        <i/>
        <sz val="10"/>
        <color rgb="FF000000"/>
        <rFont val="Fira Sans"/>
        <family val="2"/>
      </rPr>
      <t>of which:</t>
    </r>
  </si>
  <si>
    <r>
      <rPr>
        <b/>
        <sz val="10"/>
        <color rgb="FF000000"/>
        <rFont val="Fira Sans"/>
        <family val="2"/>
      </rPr>
      <t xml:space="preserve">Podmioty budowlane
</t>
    </r>
    <r>
      <rPr>
        <b/>
        <i/>
        <sz val="10"/>
        <color rgb="FF000000"/>
        <rFont val="Fira Sans"/>
        <family val="2"/>
      </rPr>
      <t>Construction entities</t>
    </r>
  </si>
  <si>
    <r>
      <rPr>
        <sz val="10"/>
        <color rgb="FF000000"/>
        <rFont val="Fira Sans"/>
        <family val="2"/>
      </rPr>
      <t xml:space="preserve">Roboty budowlane związane ze wznoszeniem budynków
</t>
    </r>
    <r>
      <rPr>
        <i/>
        <sz val="10"/>
        <color rgb="FF000000"/>
        <rFont val="Fira Sans"/>
        <family val="2"/>
      </rPr>
      <t>Construction of buildings</t>
    </r>
  </si>
  <si>
    <r>
      <rPr>
        <sz val="10"/>
        <color rgb="FF000000"/>
        <rFont val="Fira Sans"/>
        <family val="2"/>
      </rPr>
      <t xml:space="preserve">Roboty związane z budową obiektów inżynierii lądowej i wodnej
</t>
    </r>
    <r>
      <rPr>
        <i/>
        <sz val="10"/>
        <color rgb="FF000000"/>
        <rFont val="Fira Sans"/>
        <family val="2"/>
      </rPr>
      <t>Civil engineering works</t>
    </r>
  </si>
  <si>
    <r>
      <rPr>
        <sz val="10"/>
        <color rgb="FF000000"/>
        <rFont val="Fira Sans"/>
        <family val="2"/>
      </rPr>
      <t xml:space="preserve">Roboty budowlane specjalistyczne
</t>
    </r>
    <r>
      <rPr>
        <i/>
        <sz val="10"/>
        <color rgb="FF000000"/>
        <rFont val="Fira Sans"/>
        <family val="2"/>
      </rPr>
      <t>Specialised construction activities</t>
    </r>
  </si>
  <si>
    <r>
      <rPr>
        <sz val="10"/>
        <color rgb="FF000000"/>
        <rFont val="Fira Sans"/>
        <family val="2"/>
      </rPr>
      <t xml:space="preserve">Sektor publiczny
</t>
    </r>
    <r>
      <rPr>
        <i/>
        <sz val="10"/>
        <color rgb="FF000000"/>
        <rFont val="Fira Sans"/>
        <family val="2"/>
      </rPr>
      <t>Public sector</t>
    </r>
  </si>
  <si>
    <r>
      <rPr>
        <sz val="10"/>
        <color rgb="FF000000"/>
        <rFont val="Fira Sans"/>
        <family val="2"/>
      </rPr>
      <t xml:space="preserve">Sektor prywatny
</t>
    </r>
    <r>
      <rPr>
        <i/>
        <sz val="10"/>
        <color rgb="FF000000"/>
        <rFont val="Fira Sans"/>
        <family val="2"/>
      </rPr>
      <t>Private sector</t>
    </r>
  </si>
  <si>
    <r>
      <rPr>
        <b/>
        <sz val="10"/>
        <color theme="1"/>
        <rFont val="Fira Sans"/>
        <family val="2"/>
      </rPr>
      <t xml:space="preserve">TABL. 2. PRODUKCJA BUDOWLANO-MONTAŻOWA ZREALIZOWANA NA TERENIE KRAJU PRZEZ JEDNOSTKI BUDOWLANE WEDŁUG 
WOJEWÓDZTW ― MIEJSCA WYKONYWANIA ROBÓT W LATACH 2017-2021
               </t>
    </r>
    <r>
      <rPr>
        <i/>
        <sz val="10"/>
        <color theme="1"/>
        <rFont val="Fira Sans"/>
        <family val="2"/>
      </rPr>
      <t>CONSTRUCTION AND ASSEMBLY PRODUCTION REALIZED DOMESTICALLY BY CONSTRUCTION ENTITIES BY VOIVODSHIPS
               ― WORK-SITE LOCATIONS IN 2017-2021</t>
    </r>
  </si>
  <si>
    <r>
      <rPr>
        <sz val="10"/>
        <color theme="1"/>
        <rFont val="Fira Sans"/>
        <family val="2"/>
      </rPr>
      <t xml:space="preserve">WYSZCZEGÓLNIENIE
</t>
    </r>
    <r>
      <rPr>
        <i/>
        <sz val="10"/>
        <color indexed="8"/>
        <rFont val="Fira Sans"/>
        <family val="2"/>
      </rPr>
      <t>SPECIFICATION</t>
    </r>
  </si>
  <si>
    <r>
      <rPr>
        <sz val="10"/>
        <color theme="1"/>
        <rFont val="Fira Sans"/>
        <family val="2"/>
      </rPr>
      <t xml:space="preserve">Produkcja budowlano-montażowa
</t>
    </r>
    <r>
      <rPr>
        <i/>
        <sz val="10"/>
        <color theme="1"/>
        <rFont val="Fira Sans"/>
        <family val="2"/>
      </rPr>
      <t>Construction and assembly production</t>
    </r>
  </si>
  <si>
    <r>
      <rPr>
        <sz val="10"/>
        <color theme="1"/>
        <rFont val="Fira Sans"/>
        <family val="2"/>
      </rPr>
      <t xml:space="preserve">w tys. zł
</t>
    </r>
    <r>
      <rPr>
        <i/>
        <sz val="10"/>
        <color theme="1"/>
        <rFont val="Fira Sans"/>
        <family val="2"/>
      </rPr>
      <t xml:space="preserve"> in thousand PLN</t>
    </r>
  </si>
  <si>
    <r>
      <rPr>
        <b/>
        <sz val="10"/>
        <color theme="1"/>
        <rFont val="Fira Sans"/>
        <family val="2"/>
      </rPr>
      <t xml:space="preserve">P O L S K A
</t>
    </r>
    <r>
      <rPr>
        <b/>
        <i/>
        <sz val="10"/>
        <color theme="1"/>
        <rFont val="Fira Sans"/>
        <family val="2"/>
      </rPr>
      <t>P O L A N D</t>
    </r>
  </si>
  <si>
    <t xml:space="preserve"> Dolnośląskie </t>
  </si>
  <si>
    <t xml:space="preserve"> Kujawsko-pomorskie</t>
  </si>
  <si>
    <t xml:space="preserve"> Lubelskie </t>
  </si>
  <si>
    <t xml:space="preserve"> Lubuskie </t>
  </si>
  <si>
    <t xml:space="preserve"> Łódzkie </t>
  </si>
  <si>
    <t xml:space="preserve"> Małopolskie</t>
  </si>
  <si>
    <t xml:space="preserve"> Mazowieckie</t>
  </si>
  <si>
    <t xml:space="preserve"> Opolskie</t>
  </si>
  <si>
    <t xml:space="preserve"> Podkarpackie</t>
  </si>
  <si>
    <t xml:space="preserve"> Podlaskie</t>
  </si>
  <si>
    <t xml:space="preserve"> Pomorskie </t>
  </si>
  <si>
    <t xml:space="preserve"> Śląskie </t>
  </si>
  <si>
    <t xml:space="preserve"> Świętokrzyskie </t>
  </si>
  <si>
    <t xml:space="preserve"> Warmińsko-mazurskie </t>
  </si>
  <si>
    <t xml:space="preserve"> Wielkopolskie </t>
  </si>
  <si>
    <t xml:space="preserve"> Zachodniopomorskie</t>
  </si>
  <si>
    <r>
      <rPr>
        <b/>
        <sz val="10"/>
        <color theme="1"/>
        <rFont val="Fira Sans"/>
        <family val="2"/>
      </rPr>
      <t xml:space="preserve">TABL. 3. PRODUKCJA BUDOWLANO-MONTAŻOWA WEDŁUG WOJEWÓDZTW ― SIEDZIBY ZARZĄDU PRZEDSIĘBIORSTWA I MIEJSCA WYKONYWANIA ROBÓT W JEDNOSTKACH BUDOWLANYCH O LICZBIE PRACUJĄCYCH POWYŻEJ 9 OSÓB W 2021 R.
                </t>
    </r>
    <r>
      <rPr>
        <i/>
        <sz val="10"/>
        <color theme="1"/>
        <rFont val="Fira Sans"/>
        <family val="2"/>
      </rPr>
      <t>CONSTRUCTION AND ASSEMBLY PRODUCTION BY VOIVODSHIPS ― ENTERPRISE HEAD OFFICE AND WORK-SITE LOCATION IN CONSTRUCTION ENTITIES WITH MORE THAN 9 PERSONS EMPLOYED IN 2021</t>
    </r>
  </si>
  <si>
    <r>
      <rPr>
        <sz val="10"/>
        <color theme="1"/>
        <rFont val="Fira Sans"/>
        <family val="2"/>
      </rPr>
      <t xml:space="preserve">Województwa
(siedziba zarządu przedsiębiorstwa)
</t>
    </r>
    <r>
      <rPr>
        <i/>
        <sz val="10"/>
        <color theme="1"/>
        <rFont val="Fira Sans"/>
        <family val="2"/>
      </rPr>
      <t>Voivodships
(enterprise head office)</t>
    </r>
  </si>
  <si>
    <r>
      <rPr>
        <sz val="10"/>
        <color theme="1"/>
        <rFont val="Fira Sans"/>
        <family val="2"/>
      </rPr>
      <t xml:space="preserve">Polska  
</t>
    </r>
    <r>
      <rPr>
        <i/>
        <sz val="10"/>
        <color theme="1"/>
        <rFont val="Fira Sans"/>
        <family val="2"/>
      </rPr>
      <t>Poland</t>
    </r>
  </si>
  <si>
    <r>
      <rPr>
        <sz val="10"/>
        <color theme="1"/>
        <rFont val="Fira Sans"/>
        <family val="2"/>
      </rPr>
      <t xml:space="preserve">                             Województwa (miejsce wykonywania robót)                                                                                                                                                             </t>
    </r>
    <r>
      <rPr>
        <i/>
        <sz val="10"/>
        <color theme="1"/>
        <rFont val="Fira Sans"/>
        <family val="2"/>
      </rPr>
      <t>Voivodships (work-site location)</t>
    </r>
  </si>
  <si>
    <t xml:space="preserve"> Dolnośląskie</t>
  </si>
  <si>
    <t xml:space="preserve"> Lubelskie</t>
  </si>
  <si>
    <t xml:space="preserve"> Lubuskie</t>
  </si>
  <si>
    <t xml:space="preserve"> Łódzkie</t>
  </si>
  <si>
    <t>Mazowieckie</t>
  </si>
  <si>
    <t>Opolskie</t>
  </si>
  <si>
    <t>Podkarpackie</t>
  </si>
  <si>
    <t>Podlaskie</t>
  </si>
  <si>
    <t>Pomorskie</t>
  </si>
  <si>
    <t>Śląskie</t>
  </si>
  <si>
    <t>Świętokrzyskie</t>
  </si>
  <si>
    <t>Warmińsko-mazurskie</t>
  </si>
  <si>
    <t>Wielkopolskie</t>
  </si>
  <si>
    <t>Zachodnio-pomorskie</t>
  </si>
  <si>
    <r>
      <rPr>
        <sz val="10"/>
        <color theme="1"/>
        <rFont val="Fira Sans"/>
        <family val="2"/>
      </rPr>
      <t xml:space="preserve">w tys. zł
</t>
    </r>
    <r>
      <rPr>
        <i/>
        <sz val="10"/>
        <color theme="1"/>
        <rFont val="Fira Sans"/>
        <family val="2"/>
      </rPr>
      <t>in thousand PLN</t>
    </r>
  </si>
  <si>
    <r>
      <rPr>
        <b/>
        <sz val="10"/>
        <color theme="1"/>
        <rFont val="Fira Sans"/>
        <family val="2"/>
      </rPr>
      <t xml:space="preserve">P O L S K A
</t>
    </r>
    <r>
      <rPr>
        <b/>
        <i/>
        <sz val="10"/>
        <color theme="1"/>
        <rFont val="Fira Sans"/>
        <family val="2"/>
      </rPr>
      <t>P O L A N D</t>
    </r>
  </si>
  <si>
    <t>.</t>
  </si>
  <si>
    <r>
      <rPr>
        <b/>
        <sz val="10"/>
        <color theme="1"/>
        <rFont val="Fira Sans"/>
        <family val="2"/>
      </rPr>
      <t xml:space="preserve">TABL. 4. PRODUKCJA BUDOWLANO-MONTAŻOWA ZREALIZOWANA NA TERENIE KRAJU WEDŁUG WOJEWÓDZTW ― SIEDZIBY ZARZĄDU PRZEDSIĘBIORSTWA I MIEJSCA
                WYKONYWANIA ROBÓT PRZEZ JEDNOSTKI BUDOWLANE O LICZBIE PRACUJĄCYCH POWYŻEJ 9 OSÓB W LATACH 2017-2021
                </t>
    </r>
    <r>
      <rPr>
        <i/>
        <sz val="10"/>
        <color theme="1"/>
        <rFont val="Fira Sans"/>
        <family val="2"/>
      </rPr>
      <t>CONSTRUCTION AND ASSEMBLY PRODUCTION REALIZED DOMESTICALLY BY VOIVODSHIPS ― ENTERPRISE HEAD OFFICE AND WORK-SITE LOCATION
                BY CONSTRUCTION ENTITIES WITH MORE THAN 9 PERSONS EMPLOYED IN 2017-2021</t>
    </r>
  </si>
  <si>
    <r>
      <rPr>
        <sz val="10"/>
        <color theme="1"/>
        <rFont val="Fira Sans"/>
        <family val="2"/>
      </rPr>
      <t xml:space="preserve">WYSZCZEGÓLNIENIE
</t>
    </r>
    <r>
      <rPr>
        <i/>
        <sz val="10"/>
        <color theme="1"/>
        <rFont val="Fira Sans"/>
        <family val="2"/>
      </rPr>
      <t>SPECIFICATION</t>
    </r>
  </si>
  <si>
    <r>
      <rPr>
        <sz val="10"/>
        <color theme="1"/>
        <rFont val="Fira Sans"/>
        <family val="2"/>
      </rPr>
      <t xml:space="preserve">Siedziba zarządu                                        
</t>
    </r>
    <r>
      <rPr>
        <i/>
        <sz val="10"/>
        <color theme="1"/>
        <rFont val="Fira Sans"/>
        <family val="2"/>
      </rPr>
      <t>Enterprise head office</t>
    </r>
  </si>
  <si>
    <r>
      <rPr>
        <sz val="10"/>
        <color theme="1"/>
        <rFont val="Fira Sans"/>
        <family val="2"/>
      </rPr>
      <t xml:space="preserve">Miejsce wykonywania robót                      
</t>
    </r>
    <r>
      <rPr>
        <i/>
        <sz val="10"/>
        <color theme="1"/>
        <rFont val="Fira Sans"/>
        <family val="2"/>
      </rPr>
      <t>Work-site location</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</si>
  <si>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</si>
  <si>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</si>
  <si>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works with a restoration character and other works</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</si>
  <si>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</si>
  <si>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</si>
  <si>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works with a restoration character and other works</t>
    </r>
  </si>
  <si>
    <r>
      <rPr>
        <sz val="10"/>
        <color theme="1"/>
        <rFont val="Fira Sans"/>
        <family val="2"/>
      </rPr>
      <t xml:space="preserve">w tys. zł   
</t>
    </r>
    <r>
      <rPr>
        <i/>
        <sz val="10"/>
        <color theme="1"/>
        <rFont val="Fira Sans"/>
        <family val="2"/>
      </rPr>
      <t>in thousand PLN</t>
    </r>
  </si>
  <si>
    <r>
      <rPr>
        <b/>
        <sz val="10"/>
        <color theme="1"/>
        <rFont val="Fira Sans"/>
        <family val="2"/>
      </rPr>
      <t xml:space="preserve">P O L S K A
</t>
    </r>
    <r>
      <rPr>
        <b/>
        <i/>
        <sz val="10"/>
        <color theme="1"/>
        <rFont val="Fira Sans"/>
        <family val="2"/>
      </rPr>
      <t>P O L A N D</t>
    </r>
  </si>
  <si>
    <t xml:space="preserve">Dolnośląskie  </t>
  </si>
  <si>
    <t xml:space="preserve">Kujawsko-pomorskie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</si>
  <si>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</si>
  <si>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</si>
  <si>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</si>
  <si>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</si>
  <si>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</si>
  <si>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</si>
  <si>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</si>
  <si>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</si>
  <si>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</si>
  <si>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</si>
  <si>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</si>
  <si>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</si>
  <si>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</si>
  <si>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</si>
  <si>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r>
      <rPr>
        <b/>
        <sz val="10"/>
        <color theme="1"/>
        <rFont val="Fira Sans"/>
        <family val="2"/>
      </rPr>
      <t xml:space="preserve">TABL. 5. PRODUKCJA BUDOWLANO-MONTAŻOWA ZREALIZOWANA NA TERENIE KRAJU WEDŁUG RODZAJÓW REALIZOWANYCH OBIEKTÓW BUDOWLANYCH (KLASYFIKACJA PKOB) PRZEZ PRZEDSIĘBIORSTWA BUDOWLANE O LICZBIE PRACUJĄCYCH POWYŻEJ 9 OSÓB W LATACH 2017-2021
                </t>
    </r>
    <r>
      <rPr>
        <i/>
        <sz val="10"/>
        <color theme="1"/>
        <rFont val="Fira Sans"/>
        <family val="2"/>
      </rPr>
      <t>CONSTRUCTION AND ASSEMBLY PRODUCTION REALIZED DOMESTICALLY BY TYPES OF CONSTRUCTIONS (PKOB CLASSIFICATION) BY CONSTRUCTION ENTERPRISES WITH MORE THAN 9 PERSONS EMPLOYED IN 2017-2021</t>
    </r>
  </si>
  <si>
    <r>
      <rPr>
        <sz val="10"/>
        <color theme="1"/>
        <rFont val="Fira Sans"/>
        <family val="2"/>
      </rPr>
      <t xml:space="preserve">WYSZCZEGÓLNIENIE
</t>
    </r>
    <r>
      <rPr>
        <i/>
        <sz val="10"/>
        <color theme="1"/>
        <rFont val="Fira Sans"/>
        <family val="2"/>
      </rPr>
      <t>SPECIFICATION</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</si>
  <si>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</si>
  <si>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</si>
  <si>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 xml:space="preserve"> works with a restoration character and other works</t>
    </r>
  </si>
  <si>
    <r>
      <rPr>
        <sz val="10"/>
        <color theme="1"/>
        <rFont val="Fira Sans"/>
        <family val="2"/>
      </rPr>
      <t xml:space="preserve">w tys. zł              
</t>
    </r>
    <r>
      <rPr>
        <i/>
        <sz val="10"/>
        <color theme="1"/>
        <rFont val="Fira Sans"/>
        <family val="2"/>
      </rPr>
      <t>in thousand PLN</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</si>
  <si>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</si>
  <si>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Budynki
</t>
    </r>
    <r>
      <rPr>
        <b/>
        <i/>
        <sz val="10"/>
        <color theme="1"/>
        <rFont val="Fira Sans"/>
        <family val="2"/>
      </rPr>
      <t>Buildings</t>
    </r>
  </si>
  <si>
    <r>
      <rPr>
        <b/>
        <sz val="10"/>
        <color theme="1"/>
        <rFont val="Fira Sans"/>
        <family val="2"/>
      </rPr>
      <t xml:space="preserve">Budynki mieszkalne
</t>
    </r>
    <r>
      <rPr>
        <b/>
        <i/>
        <sz val="10"/>
        <color theme="1"/>
        <rFont val="Fira Sans"/>
        <family val="2"/>
      </rPr>
      <t>Residential buildings</t>
    </r>
  </si>
  <si>
    <r>
      <rPr>
        <sz val="10"/>
        <color theme="1"/>
        <rFont val="Fira Sans"/>
        <family val="2"/>
      </rPr>
      <t xml:space="preserve">Budynki jednorodzinne
</t>
    </r>
    <r>
      <rPr>
        <i/>
        <sz val="10"/>
        <color theme="1"/>
        <rFont val="Fira Sans"/>
        <family val="2"/>
      </rPr>
      <t>One-dwelling buildings</t>
    </r>
  </si>
  <si>
    <r>
      <rPr>
        <sz val="10"/>
        <color theme="1"/>
        <rFont val="Fira Sans"/>
        <family val="2"/>
      </rPr>
      <t xml:space="preserve">Budynki o dwóch mieszkaniach i wielomieszkaniowe
</t>
    </r>
    <r>
      <rPr>
        <i/>
        <sz val="10"/>
        <color theme="1"/>
        <rFont val="Fira Sans"/>
        <family val="2"/>
      </rPr>
      <t>Two and more dwelling buildings</t>
    </r>
  </si>
  <si>
    <r>
      <rPr>
        <sz val="10"/>
        <color theme="1"/>
        <rFont val="Fira Sans"/>
        <family val="2"/>
      </rPr>
      <t xml:space="preserve">Budynki zbiorowego zamieszkania
</t>
    </r>
    <r>
      <rPr>
        <i/>
        <sz val="10"/>
        <color theme="1"/>
        <rFont val="Fira Sans"/>
        <family val="2"/>
      </rPr>
      <t>Residences for communities</t>
    </r>
  </si>
  <si>
    <r>
      <rPr>
        <b/>
        <sz val="10"/>
        <color theme="1"/>
        <rFont val="Fira Sans"/>
        <family val="2"/>
      </rPr>
      <t xml:space="preserve">Budynki niemieszkalne
</t>
    </r>
    <r>
      <rPr>
        <b/>
        <i/>
        <sz val="10"/>
        <color theme="1"/>
        <rFont val="Fira Sans"/>
        <family val="2"/>
      </rPr>
      <t>Non-residential buildings</t>
    </r>
  </si>
  <si>
    <r>
      <rPr>
        <sz val="10"/>
        <color theme="1"/>
        <rFont val="Fira Sans"/>
        <family val="2"/>
      </rPr>
      <t xml:space="preserve">Hotele i budynki zakwaterowania turystycznego
</t>
    </r>
    <r>
      <rPr>
        <i/>
        <sz val="10"/>
        <color theme="1"/>
        <rFont val="Fira Sans"/>
        <family val="2"/>
      </rPr>
      <t>Hotels and similar buildings</t>
    </r>
  </si>
  <si>
    <r>
      <rPr>
        <sz val="10"/>
        <color theme="1"/>
        <rFont val="Fira Sans"/>
        <family val="2"/>
      </rPr>
      <t xml:space="preserve">Budynki biurowe
</t>
    </r>
    <r>
      <rPr>
        <i/>
        <sz val="10"/>
        <color theme="1"/>
        <rFont val="Fira Sans"/>
        <family val="2"/>
      </rPr>
      <t>Office buildings</t>
    </r>
  </si>
  <si>
    <r>
      <rPr>
        <sz val="10"/>
        <color theme="1"/>
        <rFont val="Fira Sans"/>
        <family val="2"/>
      </rPr>
      <t xml:space="preserve">Budynki handlowo-usługowe
</t>
    </r>
    <r>
      <rPr>
        <i/>
        <sz val="10"/>
        <color theme="1"/>
        <rFont val="Fira Sans"/>
        <family val="2"/>
      </rPr>
      <t>Wholesale and retail trade buildings</t>
    </r>
  </si>
  <si>
    <r>
      <rPr>
        <sz val="10"/>
        <color theme="1"/>
        <rFont val="Fira Sans"/>
        <family val="2"/>
      </rPr>
      <t xml:space="preserve">Budynki transportu i łączności 
</t>
    </r>
    <r>
      <rPr>
        <i/>
        <sz val="10"/>
        <color theme="1"/>
        <rFont val="Fira Sans"/>
        <family val="2"/>
      </rPr>
      <t>Traffic and communication buildings</t>
    </r>
  </si>
  <si>
    <r>
      <rPr>
        <sz val="10"/>
        <color theme="1"/>
        <rFont val="Fira Sans"/>
        <family val="2"/>
      </rPr>
      <t xml:space="preserve">Budynki przemysłowe i magazynowe
</t>
    </r>
    <r>
      <rPr>
        <i/>
        <sz val="10"/>
        <color theme="1"/>
        <rFont val="Fira Sans"/>
        <family val="2"/>
      </rPr>
      <t>Industrial buildings and warehouses</t>
    </r>
  </si>
  <si>
    <r>
      <rPr>
        <sz val="10"/>
        <color theme="1"/>
        <rFont val="Fira Sans"/>
        <family val="2"/>
      </rPr>
      <t xml:space="preserve">Ogólnodostępne obiekty kulturalne, budynki o charakterze edukacyjnym, budynki szpitali i zakładów opieki medycznej
oraz budynki kultury fizycznej
</t>
    </r>
    <r>
      <rPr>
        <i/>
        <sz val="10"/>
        <color theme="1"/>
        <rFont val="Fira Sans"/>
        <family val="2"/>
      </rPr>
      <t>Buildings for public entertainment, education, hospital
or institutional care and sports halls</t>
    </r>
  </si>
  <si>
    <r>
      <rPr>
        <sz val="10"/>
        <color theme="1"/>
        <rFont val="Fira Sans"/>
        <family val="2"/>
      </rPr>
      <t xml:space="preserve">Pozostałe budynki niemieszkalne
</t>
    </r>
    <r>
      <rPr>
        <i/>
        <sz val="10"/>
        <color theme="1"/>
        <rFont val="Fira Sans"/>
        <family val="2"/>
      </rPr>
      <t>Other non-residential buildings</t>
    </r>
  </si>
  <si>
    <r>
      <rPr>
        <b/>
        <sz val="10"/>
        <color theme="1"/>
        <rFont val="Fira Sans"/>
        <family val="2"/>
      </rPr>
      <t xml:space="preserve">Obiekty inżynierii lądowej i wodnej
</t>
    </r>
    <r>
      <rPr>
        <b/>
        <i/>
        <sz val="10"/>
        <color theme="1"/>
        <rFont val="Fira Sans"/>
        <family val="2"/>
      </rPr>
      <t>Civil engineering works</t>
    </r>
  </si>
  <si>
    <r>
      <rPr>
        <sz val="10"/>
        <color theme="1"/>
        <rFont val="Fira Sans"/>
        <family val="2"/>
      </rPr>
      <t xml:space="preserve">Autostrady, drogi ekspresowe, ulice i drogi pozostałe
</t>
    </r>
    <r>
      <rPr>
        <i/>
        <sz val="10"/>
        <color theme="1"/>
        <rFont val="Fira Sans"/>
        <family val="2"/>
      </rPr>
      <t>Highways, streets and roads</t>
    </r>
  </si>
  <si>
    <r>
      <rPr>
        <sz val="10"/>
        <color theme="1"/>
        <rFont val="Fira Sans"/>
        <family val="2"/>
      </rPr>
      <t xml:space="preserve">Drogi szynowe, drogi kolei napowietrznych lub podwieszanych
</t>
    </r>
    <r>
      <rPr>
        <i/>
        <sz val="10"/>
        <color theme="1"/>
        <rFont val="Fira Sans"/>
        <family val="2"/>
      </rPr>
      <t>Railways, suspension and elevated railways</t>
    </r>
  </si>
  <si>
    <r>
      <rPr>
        <sz val="10"/>
        <color theme="1"/>
        <rFont val="Fira Sans"/>
        <family val="2"/>
      </rPr>
      <t xml:space="preserve">Drogi lotniskowe
</t>
    </r>
    <r>
      <rPr>
        <i/>
        <sz val="10"/>
        <color theme="1"/>
        <rFont val="Fira Sans"/>
        <family val="2"/>
      </rPr>
      <t>Airfield runways</t>
    </r>
  </si>
  <si>
    <r>
      <rPr>
        <sz val="10"/>
        <color theme="1"/>
        <rFont val="Fira Sans"/>
        <family val="2"/>
      </rPr>
      <t xml:space="preserve">Mosty, wiadukty i estakady, tunele i przejścia nadziemne 
i podziemne
</t>
    </r>
    <r>
      <rPr>
        <i/>
        <sz val="10"/>
        <color theme="1"/>
        <rFont val="Fira Sans"/>
        <family val="2"/>
      </rPr>
      <t>Bridges, elevated highways, tunnels and subways</t>
    </r>
  </si>
  <si>
    <r>
      <rPr>
        <sz val="10"/>
        <color theme="1"/>
        <rFont val="Fira Sans"/>
        <family val="2"/>
      </rPr>
      <t xml:space="preserve">Budowle wodne
</t>
    </r>
    <r>
      <rPr>
        <i/>
        <sz val="10"/>
        <color theme="1"/>
        <rFont val="Fira Sans"/>
        <family val="2"/>
      </rPr>
      <t>Harbours, waterways, dams  and other waterworks</t>
    </r>
  </si>
  <si>
    <r>
      <rPr>
        <sz val="10"/>
        <color theme="1"/>
        <rFont val="Fira Sans"/>
        <family val="2"/>
      </rPr>
      <t xml:space="preserve">Rurociągi i linie telekomunikacyjne oraz linie elektroenergetyczne przesyłowe
</t>
    </r>
    <r>
      <rPr>
        <i/>
        <sz val="10"/>
        <color theme="1"/>
        <rFont val="Fira Sans"/>
        <family val="2"/>
      </rPr>
      <t>Long-distance pipelines, communication and electricity
power lines</t>
    </r>
  </si>
  <si>
    <r>
      <rPr>
        <sz val="10"/>
        <color theme="1"/>
        <rFont val="Fira Sans"/>
        <family val="2"/>
      </rPr>
      <t xml:space="preserve">Rurociągi sieci rozdzielczej i linie kablowe rozdzielcze
</t>
    </r>
    <r>
      <rPr>
        <i/>
        <sz val="10"/>
        <color theme="1"/>
        <rFont val="Fira Sans"/>
        <family val="2"/>
      </rPr>
      <t>Local pipelines and cables</t>
    </r>
  </si>
  <si>
    <r>
      <rPr>
        <sz val="10"/>
        <color theme="1"/>
        <rFont val="Fira Sans"/>
        <family val="2"/>
      </rPr>
      <t xml:space="preserve">w tym oczyszczalnie wód i ścieków
</t>
    </r>
    <r>
      <rPr>
        <i/>
        <sz val="10"/>
        <color theme="1"/>
        <rFont val="Fira Sans"/>
        <family val="2"/>
      </rPr>
      <t>of which waste water treatment plants</t>
    </r>
  </si>
  <si>
    <r>
      <rPr>
        <sz val="10"/>
        <color theme="1"/>
        <rFont val="Fira Sans"/>
        <family val="2"/>
      </rPr>
      <t xml:space="preserve">Kompleksowe budowle na terenach przemysłowych
</t>
    </r>
    <r>
      <rPr>
        <i/>
        <sz val="10"/>
        <color theme="1"/>
        <rFont val="Fira Sans"/>
        <family val="2"/>
      </rPr>
      <t>Complex constructions on industrial sites</t>
    </r>
  </si>
  <si>
    <r>
      <rPr>
        <sz val="10"/>
        <color theme="1"/>
        <rFont val="Fira Sans"/>
        <family val="2"/>
      </rPr>
      <t xml:space="preserve">Budowle sportowe i rekreacyjne
</t>
    </r>
    <r>
      <rPr>
        <i/>
        <sz val="10"/>
        <color theme="1"/>
        <rFont val="Fira Sans"/>
        <family val="2"/>
      </rPr>
      <t>Sports and recreation constructions</t>
    </r>
  </si>
  <si>
    <r>
      <rPr>
        <sz val="10"/>
        <color theme="1"/>
        <rFont val="Fira Sans"/>
        <family val="2"/>
      </rPr>
      <t xml:space="preserve">Obiekty pozostałe, gdzie indziej niesklasyfikowane
</t>
    </r>
    <r>
      <rPr>
        <i/>
        <sz val="10"/>
        <color theme="1"/>
        <rFont val="Fira Sans"/>
        <family val="2"/>
      </rPr>
      <t>Other civil engineering works not elsewhere classified</t>
    </r>
  </si>
  <si>
    <r>
      <rPr>
        <b/>
        <sz val="10"/>
        <color theme="1"/>
        <rFont val="Fira Sans"/>
        <family val="2"/>
      </rPr>
      <t xml:space="preserve">TABL. 6. PRODUKCJA BUDOWLANO-MONTAŻOWA WEDŁUG WOJEWÓDZTW ― SIEDZIBY ZARZĄDU PRZEDSIĘBIORSTWA, RODZAJÓW REALIZOWANYCH OBIEKTÓW BUDOWLANYCH (KLASYFIKACJA PKOB) PRZEZ PRZEDSIĘBIORSTWA BUDOWLANE O LICZBIE PRACUJĄCYCH POWYŻEJ 9 OSÓB W 2021 R.
                </t>
    </r>
    <r>
      <rPr>
        <i/>
        <sz val="10"/>
        <color theme="1"/>
        <rFont val="Fira Sans"/>
        <family val="2"/>
      </rPr>
      <t>CONSTRUCTION AND ASSEMBLY PRODUCTION BY VOIVODSHIPS ― ENTERPRISE HEAD OFFICE, BY TYPES OF CONSTRUCTIONS (PKOB CLASSIFICATION) BY CONSTRUCTION ENTERPRISES WITH MORE THAN 9 PERSONS EMPLOYED IN 2021</t>
    </r>
  </si>
  <si>
    <r>
      <rPr>
        <sz val="10"/>
        <color theme="1"/>
        <rFont val="Fira Sans"/>
        <family val="2"/>
      </rPr>
      <t xml:space="preserve">RODZAJE OBIEKTÓW BUDOWLANYCH WEDŁUG PKOB
</t>
    </r>
    <r>
      <rPr>
        <i/>
        <sz val="10"/>
        <color theme="1"/>
        <rFont val="Fira Sans"/>
        <family val="2"/>
      </rPr>
      <t xml:space="preserve">TYPES OF CONSTRUCTIONS ACCORDING TO PKOB   </t>
    </r>
    <r>
      <rPr>
        <sz val="10"/>
        <color theme="1"/>
        <rFont val="Fira Sans"/>
        <family val="2"/>
      </rPr>
      <t xml:space="preserve">    </t>
    </r>
  </si>
  <si>
    <r>
      <rPr>
        <sz val="10"/>
        <color theme="1"/>
        <rFont val="Fira Sans"/>
        <family val="2"/>
      </rPr>
      <t xml:space="preserve">w tys. zł              
</t>
    </r>
    <r>
      <rPr>
        <i/>
        <sz val="10"/>
        <color theme="1"/>
        <rFont val="Fira Sans"/>
        <family val="2"/>
      </rPr>
      <t xml:space="preserve">in thousand PLN
</t>
    </r>
    <r>
      <rPr>
        <sz val="10"/>
        <color theme="1"/>
        <rFont val="Fira Sans"/>
        <family val="2"/>
      </rPr>
      <t>Ogółem</t>
    </r>
    <r>
      <rPr>
        <i/>
        <sz val="10"/>
        <color theme="1"/>
        <rFont val="Fira Sans"/>
        <family val="2"/>
      </rPr>
      <t xml:space="preserve">
Total</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</si>
  <si>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</si>
  <si>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Budynki
</t>
    </r>
    <r>
      <rPr>
        <b/>
        <i/>
        <sz val="10"/>
        <color theme="1"/>
        <rFont val="Fira Sans"/>
        <family val="2"/>
      </rPr>
      <t>Buildings</t>
    </r>
  </si>
  <si>
    <r>
      <rPr>
        <b/>
        <sz val="10"/>
        <color theme="1"/>
        <rFont val="Fira Sans"/>
        <family val="2"/>
      </rPr>
      <t xml:space="preserve">Budynki mieszkalne
</t>
    </r>
    <r>
      <rPr>
        <b/>
        <i/>
        <sz val="10"/>
        <color theme="1"/>
        <rFont val="Fira Sans"/>
        <family val="2"/>
      </rPr>
      <t>Residential buildings</t>
    </r>
  </si>
  <si>
    <r>
      <rPr>
        <sz val="10"/>
        <color theme="1"/>
        <rFont val="Fira Sans"/>
        <family val="2"/>
      </rPr>
      <t xml:space="preserve">Budynki jednorodzinne
</t>
    </r>
    <r>
      <rPr>
        <i/>
        <sz val="10"/>
        <color theme="1"/>
        <rFont val="Fira Sans"/>
        <family val="2"/>
      </rPr>
      <t>One-dwelling buildings</t>
    </r>
  </si>
  <si>
    <r>
      <rPr>
        <sz val="10"/>
        <color theme="1"/>
        <rFont val="Fira Sans"/>
        <family val="2"/>
      </rPr>
      <t xml:space="preserve">Budynki o dwóch mieszkaniach i wielomieszkaniowe  
</t>
    </r>
    <r>
      <rPr>
        <i/>
        <sz val="10"/>
        <color theme="1"/>
        <rFont val="Fira Sans"/>
        <family val="2"/>
      </rPr>
      <t>Two and more dwelling buildings</t>
    </r>
  </si>
  <si>
    <r>
      <rPr>
        <sz val="10"/>
        <color theme="1"/>
        <rFont val="Fira Sans"/>
        <family val="2"/>
      </rPr>
      <t xml:space="preserve">Budynki zbiorowego zamieszkania
</t>
    </r>
    <r>
      <rPr>
        <i/>
        <sz val="10"/>
        <color theme="1"/>
        <rFont val="Fira Sans"/>
        <family val="2"/>
      </rPr>
      <t>Residences for communities</t>
    </r>
  </si>
  <si>
    <r>
      <rPr>
        <b/>
        <sz val="10"/>
        <color theme="1"/>
        <rFont val="Fira Sans"/>
        <family val="2"/>
      </rPr>
      <t xml:space="preserve">Budynki niemieszkalne
</t>
    </r>
    <r>
      <rPr>
        <b/>
        <i/>
        <sz val="10"/>
        <color theme="1"/>
        <rFont val="Fira Sans"/>
        <family val="2"/>
      </rPr>
      <t>Non-residential buildings</t>
    </r>
  </si>
  <si>
    <r>
      <rPr>
        <sz val="10"/>
        <color theme="1"/>
        <rFont val="Fira Sans"/>
        <family val="2"/>
      </rPr>
      <t xml:space="preserve">Hotele i budynki zakwaterowania turystycznego
</t>
    </r>
    <r>
      <rPr>
        <i/>
        <sz val="10"/>
        <color theme="1"/>
        <rFont val="Fira Sans"/>
        <family val="2"/>
      </rPr>
      <t>Hotels and similar buildings</t>
    </r>
  </si>
  <si>
    <r>
      <rPr>
        <sz val="10"/>
        <color theme="1"/>
        <rFont val="Fira Sans"/>
        <family val="2"/>
      </rPr>
      <t xml:space="preserve">Budynki biurowe
</t>
    </r>
    <r>
      <rPr>
        <i/>
        <sz val="10"/>
        <color theme="1"/>
        <rFont val="Fira Sans"/>
        <family val="2"/>
      </rPr>
      <t>Office buildings</t>
    </r>
  </si>
  <si>
    <r>
      <rPr>
        <sz val="10"/>
        <color theme="1"/>
        <rFont val="Fira Sans"/>
        <family val="2"/>
      </rPr>
      <t xml:space="preserve">Budynki handlowo-usługowe
</t>
    </r>
    <r>
      <rPr>
        <i/>
        <sz val="10"/>
        <color theme="1"/>
        <rFont val="Fira Sans"/>
        <family val="2"/>
      </rPr>
      <t>Wholesale and retail trade buildings</t>
    </r>
  </si>
  <si>
    <r>
      <rPr>
        <sz val="10"/>
        <color theme="1"/>
        <rFont val="Fira Sans"/>
        <family val="2"/>
      </rPr>
      <t xml:space="preserve">Budynki transportu i łączności
</t>
    </r>
    <r>
      <rPr>
        <i/>
        <sz val="10"/>
        <color theme="1"/>
        <rFont val="Fira Sans"/>
        <family val="2"/>
      </rPr>
      <t>Traffic and communication buildings</t>
    </r>
  </si>
  <si>
    <r>
      <rPr>
        <sz val="10"/>
        <color theme="1"/>
        <rFont val="Fira Sans"/>
        <family val="2"/>
      </rPr>
      <t xml:space="preserve">Budynki przemysłowe i magazynowe
</t>
    </r>
    <r>
      <rPr>
        <i/>
        <sz val="10"/>
        <color theme="1"/>
        <rFont val="Fira Sans"/>
        <family val="2"/>
      </rPr>
      <t>Industrial buildings and warehouses</t>
    </r>
  </si>
  <si>
    <r>
      <rPr>
        <sz val="10"/>
        <color theme="1"/>
        <rFont val="Fira Sans"/>
        <family val="2"/>
      </rPr>
      <t xml:space="preserve">Ogólnodostępne obiekty kulturalne, budynki o charakterze edukacyjnym, budynki szpitali i zakładów opieki medycznej
oraz budynki kultury fizycznej
</t>
    </r>
    <r>
      <rPr>
        <i/>
        <sz val="10"/>
        <color theme="1"/>
        <rFont val="Fira Sans"/>
        <family val="2"/>
      </rPr>
      <t>Buildings for public entertainment, education, hospital
 or institutional care and sports halls</t>
    </r>
  </si>
  <si>
    <r>
      <rPr>
        <sz val="10"/>
        <color theme="1"/>
        <rFont val="Fira Sans"/>
        <family val="2"/>
      </rPr>
      <t xml:space="preserve">Pozostałe budynki niemieszkalne
</t>
    </r>
    <r>
      <rPr>
        <i/>
        <sz val="10"/>
        <color theme="1"/>
        <rFont val="Fira Sans"/>
        <family val="2"/>
      </rPr>
      <t>Other non-residential buildings</t>
    </r>
  </si>
  <si>
    <r>
      <rPr>
        <b/>
        <sz val="10"/>
        <color theme="1"/>
        <rFont val="Fira Sans"/>
        <family val="2"/>
      </rPr>
      <t xml:space="preserve">Obiekty inżynierii lądowej i wodnej
</t>
    </r>
    <r>
      <rPr>
        <b/>
        <i/>
        <sz val="10"/>
        <color theme="1"/>
        <rFont val="Fira Sans"/>
        <family val="2"/>
      </rPr>
      <t>Civil engineering works</t>
    </r>
  </si>
  <si>
    <r>
      <rPr>
        <sz val="10"/>
        <color theme="1"/>
        <rFont val="Fira Sans"/>
        <family val="2"/>
      </rPr>
      <t xml:space="preserve">Autostrady, drogi ekspresowe, ulice i drogi pozostałe
</t>
    </r>
    <r>
      <rPr>
        <i/>
        <sz val="10"/>
        <color theme="1"/>
        <rFont val="Fira Sans"/>
        <family val="2"/>
      </rPr>
      <t>Highways, streets and roads</t>
    </r>
  </si>
  <si>
    <r>
      <rPr>
        <sz val="10"/>
        <color theme="1"/>
        <rFont val="Fira Sans"/>
        <family val="2"/>
      </rPr>
      <t xml:space="preserve">Drogi szynowe, drogi kolei napowietrznych lub podwieszanych
</t>
    </r>
    <r>
      <rPr>
        <i/>
        <sz val="10"/>
        <color theme="1"/>
        <rFont val="Fira Sans"/>
        <family val="2"/>
      </rPr>
      <t>Railways, suspension and elevated railways</t>
    </r>
  </si>
  <si>
    <t>-</t>
  </si>
  <si>
    <r>
      <rPr>
        <sz val="10"/>
        <color theme="1"/>
        <rFont val="Fira Sans"/>
        <family val="2"/>
      </rPr>
      <t xml:space="preserve">Drogi lotniskowe
</t>
    </r>
    <r>
      <rPr>
        <i/>
        <sz val="10"/>
        <color theme="1"/>
        <rFont val="Fira Sans"/>
        <family val="2"/>
      </rPr>
      <t>Airfield runways</t>
    </r>
  </si>
  <si>
    <r>
      <rPr>
        <sz val="10"/>
        <color theme="1"/>
        <rFont val="Fira Sans"/>
        <family val="2"/>
      </rPr>
      <t xml:space="preserve">Mosty, wiadukty i estakady, tunele i przejścia nadziemne
 i podziemne
</t>
    </r>
    <r>
      <rPr>
        <i/>
        <sz val="10"/>
        <color theme="1"/>
        <rFont val="Fira Sans"/>
        <family val="2"/>
      </rPr>
      <t>Bridges, elevated highways, tunnels and subways</t>
    </r>
  </si>
  <si>
    <r>
      <rPr>
        <sz val="10"/>
        <color theme="1"/>
        <rFont val="Fira Sans"/>
        <family val="2"/>
      </rPr>
      <t xml:space="preserve">Budowle wodne
</t>
    </r>
    <r>
      <rPr>
        <i/>
        <sz val="10"/>
        <color theme="1"/>
        <rFont val="Fira Sans"/>
        <family val="2"/>
      </rPr>
      <t>Harbours, waterways, dams  and other waterworks</t>
    </r>
  </si>
  <si>
    <r>
      <rPr>
        <sz val="10"/>
        <color theme="1"/>
        <rFont val="Fira Sans"/>
        <family val="2"/>
      </rPr>
      <t xml:space="preserve">Rurociągi i linie telekomunikacyjne oraz linie
elektroenergetyczne przesyłowe
</t>
    </r>
    <r>
      <rPr>
        <i/>
        <sz val="10"/>
        <color theme="1"/>
        <rFont val="Fira Sans"/>
        <family val="2"/>
      </rPr>
      <t>Long-distance pipelines, communication and electricity
power lines</t>
    </r>
  </si>
  <si>
    <r>
      <rPr>
        <sz val="10"/>
        <color theme="1"/>
        <rFont val="Fira Sans"/>
        <family val="2"/>
      </rPr>
      <t xml:space="preserve">Rurociągi sieci rozdzielczej i linie kablowe rozdzielcze
</t>
    </r>
    <r>
      <rPr>
        <i/>
        <sz val="10"/>
        <color theme="1"/>
        <rFont val="Fira Sans"/>
        <family val="2"/>
      </rPr>
      <t>Local pipelines and cables</t>
    </r>
  </si>
  <si>
    <r>
      <rPr>
        <sz val="10"/>
        <color theme="1"/>
        <rFont val="Fira Sans"/>
        <family val="2"/>
      </rPr>
      <t xml:space="preserve">w tym oczyszczalnie wód i ścieków
</t>
    </r>
    <r>
      <rPr>
        <i/>
        <sz val="10"/>
        <color theme="1"/>
        <rFont val="Fira Sans"/>
        <family val="2"/>
      </rPr>
      <t>of which waste water treatment plants</t>
    </r>
  </si>
  <si>
    <r>
      <rPr>
        <sz val="10"/>
        <color theme="1"/>
        <rFont val="Fira Sans"/>
        <family val="2"/>
      </rPr>
      <t xml:space="preserve">Kompleksowe budowle na terenach przemysłowych
</t>
    </r>
    <r>
      <rPr>
        <i/>
        <sz val="10"/>
        <color theme="1"/>
        <rFont val="Fira Sans"/>
        <family val="2"/>
      </rPr>
      <t>Complex constructions on industrial sites</t>
    </r>
  </si>
  <si>
    <r>
      <rPr>
        <sz val="10"/>
        <color theme="1"/>
        <rFont val="Fira Sans"/>
        <family val="2"/>
      </rPr>
      <t xml:space="preserve">Budowle sportowe i rekreacyjne
</t>
    </r>
    <r>
      <rPr>
        <i/>
        <sz val="10"/>
        <color theme="1"/>
        <rFont val="Fira Sans"/>
        <family val="2"/>
      </rPr>
      <t>Sports and recreations constructions</t>
    </r>
  </si>
  <si>
    <r>
      <rPr>
        <sz val="10"/>
        <color theme="1"/>
        <rFont val="Fira Sans"/>
        <family val="2"/>
      </rPr>
      <t xml:space="preserve">Obiekty pozostałe, gdzie indziej niesklasyfikowane
</t>
    </r>
    <r>
      <rPr>
        <i/>
        <sz val="10"/>
        <color theme="1"/>
        <rFont val="Fira Sans"/>
        <family val="2"/>
      </rPr>
      <t>Other civil engineering works  not elsewhere classified</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</si>
  <si>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</si>
  <si>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Budynki
</t>
    </r>
    <r>
      <rPr>
        <b/>
        <i/>
        <sz val="10"/>
        <color theme="1"/>
        <rFont val="Fira Sans"/>
        <family val="2"/>
      </rPr>
      <t>Buildings</t>
    </r>
  </si>
  <si>
    <r>
      <rPr>
        <b/>
        <sz val="10"/>
        <color theme="1"/>
        <rFont val="Fira Sans"/>
        <family val="2"/>
      </rPr>
      <t xml:space="preserve">Budynki mieszkalne
</t>
    </r>
    <r>
      <rPr>
        <b/>
        <i/>
        <sz val="10"/>
        <color theme="1"/>
        <rFont val="Fira Sans"/>
        <family val="2"/>
      </rPr>
      <t>Residential buildings</t>
    </r>
  </si>
  <si>
    <r>
      <rPr>
        <sz val="10"/>
        <color theme="1"/>
        <rFont val="Fira Sans"/>
        <family val="2"/>
      </rPr>
      <t xml:space="preserve">Budynki jednorodzinne
</t>
    </r>
    <r>
      <rPr>
        <i/>
        <sz val="10"/>
        <color theme="1"/>
        <rFont val="Fira Sans"/>
        <family val="2"/>
      </rPr>
      <t>One-dwelling buildings</t>
    </r>
  </si>
  <si>
    <r>
      <rPr>
        <sz val="10"/>
        <color theme="1"/>
        <rFont val="Fira Sans"/>
        <family val="2"/>
      </rPr>
      <t xml:space="preserve">Budynki o dwóch mieszkaniach i wielomieszkaniowe
</t>
    </r>
    <r>
      <rPr>
        <i/>
        <sz val="10"/>
        <color theme="1"/>
        <rFont val="Fira Sans"/>
        <family val="2"/>
      </rPr>
      <t>Two and more dwelling buildings</t>
    </r>
  </si>
  <si>
    <r>
      <rPr>
        <sz val="10"/>
        <color theme="1"/>
        <rFont val="Fira Sans"/>
        <family val="2"/>
      </rPr>
      <t xml:space="preserve">Budynki zbiorowego zamieszkania
</t>
    </r>
    <r>
      <rPr>
        <i/>
        <sz val="10"/>
        <color theme="1"/>
        <rFont val="Fira Sans"/>
        <family val="2"/>
      </rPr>
      <t>Residences for communities</t>
    </r>
  </si>
  <si>
    <r>
      <rPr>
        <b/>
        <sz val="10"/>
        <color theme="1"/>
        <rFont val="Fira Sans"/>
        <family val="2"/>
      </rPr>
      <t xml:space="preserve">Budynki niemieszkalne
</t>
    </r>
    <r>
      <rPr>
        <b/>
        <i/>
        <sz val="10"/>
        <color theme="1"/>
        <rFont val="Fira Sans"/>
        <family val="2"/>
      </rPr>
      <t>Non-residential buildings</t>
    </r>
  </si>
  <si>
    <r>
      <rPr>
        <sz val="10"/>
        <color theme="1"/>
        <rFont val="Fira Sans"/>
        <family val="2"/>
      </rPr>
      <t xml:space="preserve">Hotele i budynki zakwaterowania turystycznego
</t>
    </r>
    <r>
      <rPr>
        <i/>
        <sz val="10"/>
        <color theme="1"/>
        <rFont val="Fira Sans"/>
        <family val="2"/>
      </rPr>
      <t>Hotels and similar buildings</t>
    </r>
  </si>
  <si>
    <r>
      <rPr>
        <sz val="10"/>
        <color theme="1"/>
        <rFont val="Fira Sans"/>
        <family val="2"/>
      </rPr>
      <t xml:space="preserve">Budynki biurowe
</t>
    </r>
    <r>
      <rPr>
        <i/>
        <sz val="10"/>
        <color theme="1"/>
        <rFont val="Fira Sans"/>
        <family val="2"/>
      </rPr>
      <t>Office buildings</t>
    </r>
  </si>
  <si>
    <r>
      <rPr>
        <sz val="10"/>
        <color theme="1"/>
        <rFont val="Fira Sans"/>
        <family val="2"/>
      </rPr>
      <t xml:space="preserve">Budynki handlowo-usługowe
</t>
    </r>
    <r>
      <rPr>
        <i/>
        <sz val="10"/>
        <color theme="1"/>
        <rFont val="Fira Sans"/>
        <family val="2"/>
      </rPr>
      <t>Wholesale and retail trade buildings</t>
    </r>
  </si>
  <si>
    <r>
      <rPr>
        <sz val="10"/>
        <color theme="1"/>
        <rFont val="Fira Sans"/>
        <family val="2"/>
      </rPr>
      <t xml:space="preserve">Budynki transportu i łączności 
</t>
    </r>
    <r>
      <rPr>
        <i/>
        <sz val="10"/>
        <color theme="1"/>
        <rFont val="Fira Sans"/>
        <family val="2"/>
      </rPr>
      <t>Traffic and communication buildings</t>
    </r>
  </si>
  <si>
    <r>
      <rPr>
        <sz val="10"/>
        <color theme="1"/>
        <rFont val="Fira Sans"/>
        <family val="2"/>
      </rPr>
      <t xml:space="preserve">Budynki przemysłowe i magazynowe
</t>
    </r>
    <r>
      <rPr>
        <i/>
        <sz val="10"/>
        <color theme="1"/>
        <rFont val="Fira Sans"/>
        <family val="2"/>
      </rPr>
      <t>Industrial buildings and warehouses</t>
    </r>
  </si>
  <si>
    <r>
      <rPr>
        <sz val="10"/>
        <color theme="1"/>
        <rFont val="Fira Sans"/>
        <family val="2"/>
      </rPr>
      <t xml:space="preserve">Ogólnodostępne obiekty kulturalne, budynki o charakterze edukacyjnym, budynki szpitali i zakładów opieki medycznej
oraz budynki kultury fizycznej
</t>
    </r>
    <r>
      <rPr>
        <i/>
        <sz val="10"/>
        <color theme="1"/>
        <rFont val="Fira Sans"/>
        <family val="2"/>
      </rPr>
      <t>Buildings for public entertainment, education, hospital
or institutional care and sports halls</t>
    </r>
  </si>
  <si>
    <r>
      <rPr>
        <sz val="10"/>
        <color theme="1"/>
        <rFont val="Fira Sans"/>
        <family val="2"/>
      </rPr>
      <t xml:space="preserve">Pozostałe budynki niemieszkalne
</t>
    </r>
    <r>
      <rPr>
        <i/>
        <sz val="10"/>
        <color theme="1"/>
        <rFont val="Fira Sans"/>
        <family val="2"/>
      </rPr>
      <t>Other non-residential buildings</t>
    </r>
  </si>
  <si>
    <r>
      <rPr>
        <b/>
        <sz val="10"/>
        <color theme="1"/>
        <rFont val="Fira Sans"/>
        <family val="2"/>
      </rPr>
      <t xml:space="preserve">Obiekty inżynierii lądowej i wodnej
</t>
    </r>
    <r>
      <rPr>
        <b/>
        <i/>
        <sz val="10"/>
        <color theme="1"/>
        <rFont val="Fira Sans"/>
        <family val="2"/>
      </rPr>
      <t>Civil engineering works</t>
    </r>
  </si>
  <si>
    <r>
      <rPr>
        <sz val="10"/>
        <color theme="1"/>
        <rFont val="Fira Sans"/>
        <family val="2"/>
      </rPr>
      <t xml:space="preserve">Autostrady, drogi ekspresowe, ulice i drogi pozostałe
</t>
    </r>
    <r>
      <rPr>
        <i/>
        <sz val="10"/>
        <color theme="1"/>
        <rFont val="Fira Sans"/>
        <family val="2"/>
      </rPr>
      <t>Highways, streets and roads</t>
    </r>
  </si>
  <si>
    <r>
      <rPr>
        <sz val="10"/>
        <color theme="1"/>
        <rFont val="Fira Sans"/>
        <family val="2"/>
      </rPr>
      <t xml:space="preserve">Drogi szynowe, drogi kolei napowietrznych lub podwieszanych
</t>
    </r>
    <r>
      <rPr>
        <i/>
        <sz val="10"/>
        <color theme="1"/>
        <rFont val="Fira Sans"/>
        <family val="2"/>
      </rPr>
      <t>Railways, suspension and elevated railways</t>
    </r>
  </si>
  <si>
    <r>
      <rPr>
        <sz val="10"/>
        <color theme="1"/>
        <rFont val="Fira Sans"/>
        <family val="2"/>
      </rPr>
      <t xml:space="preserve">Drogi lotniskowe
</t>
    </r>
    <r>
      <rPr>
        <i/>
        <sz val="10"/>
        <color theme="1"/>
        <rFont val="Fira Sans"/>
        <family val="2"/>
      </rPr>
      <t>Airfield runways</t>
    </r>
  </si>
  <si>
    <r>
      <rPr>
        <sz val="10"/>
        <color theme="1"/>
        <rFont val="Fira Sans"/>
        <family val="2"/>
      </rPr>
      <t xml:space="preserve">Mosty, wiadukty i estakady, tunele i przejścia nadziemne
i podziemne
</t>
    </r>
    <r>
      <rPr>
        <i/>
        <sz val="10"/>
        <color theme="1"/>
        <rFont val="Fira Sans"/>
        <family val="2"/>
      </rPr>
      <t>Bridges, elevated highways, tunnels and subways</t>
    </r>
  </si>
  <si>
    <r>
      <rPr>
        <sz val="10"/>
        <color theme="1"/>
        <rFont val="Fira Sans"/>
        <family val="2"/>
      </rPr>
      <t xml:space="preserve">Budowle wodne
</t>
    </r>
    <r>
      <rPr>
        <i/>
        <sz val="10"/>
        <color theme="1"/>
        <rFont val="Fira Sans"/>
        <family val="2"/>
      </rPr>
      <t>Harbours, waterways, dams  and other waterworks</t>
    </r>
  </si>
  <si>
    <r>
      <rPr>
        <sz val="10"/>
        <color theme="1"/>
        <rFont val="Fira Sans"/>
        <family val="2"/>
      </rPr>
      <t xml:space="preserve">Rurociągi i linie telekomunikacyjne oraz linie
elektroenergetyczne przesyłowe
</t>
    </r>
    <r>
      <rPr>
        <i/>
        <sz val="10"/>
        <color theme="1"/>
        <rFont val="Fira Sans"/>
        <family val="2"/>
      </rPr>
      <t>Long-distance pipelines, communication and electricity
power lines</t>
    </r>
  </si>
  <si>
    <r>
      <rPr>
        <sz val="10"/>
        <color theme="1"/>
        <rFont val="Fira Sans"/>
        <family val="2"/>
      </rPr>
      <t xml:space="preserve">Rurociągi sieci rozdzielczej i linie kablowe rozdzielcze
</t>
    </r>
    <r>
      <rPr>
        <i/>
        <sz val="10"/>
        <color theme="1"/>
        <rFont val="Fira Sans"/>
        <family val="2"/>
      </rPr>
      <t>Local pipelines and cables</t>
    </r>
  </si>
  <si>
    <r>
      <rPr>
        <sz val="10"/>
        <color theme="1"/>
        <rFont val="Fira Sans"/>
        <family val="2"/>
      </rPr>
      <t xml:space="preserve">w tym oczyszczalnie wód i ścieków
</t>
    </r>
    <r>
      <rPr>
        <i/>
        <sz val="10"/>
        <color theme="1"/>
        <rFont val="Fira Sans"/>
        <family val="2"/>
      </rPr>
      <t>of which waste water treatment plants</t>
    </r>
  </si>
  <si>
    <r>
      <rPr>
        <sz val="10"/>
        <color theme="1"/>
        <rFont val="Fira Sans"/>
        <family val="2"/>
      </rPr>
      <t xml:space="preserve">Kompleksowe budowle na terenach przemysłowych
</t>
    </r>
    <r>
      <rPr>
        <i/>
        <sz val="10"/>
        <color theme="1"/>
        <rFont val="Fira Sans"/>
        <family val="2"/>
      </rPr>
      <t>Complex constructions on industrial sites</t>
    </r>
  </si>
  <si>
    <r>
      <rPr>
        <sz val="10"/>
        <color theme="1"/>
        <rFont val="Fira Sans"/>
        <family val="2"/>
      </rPr>
      <t xml:space="preserve">Budowle sportowe i rekreacyjne
</t>
    </r>
    <r>
      <rPr>
        <i/>
        <sz val="10"/>
        <color theme="1"/>
        <rFont val="Fira Sans"/>
        <family val="2"/>
      </rPr>
      <t>Sports and recreations constructions</t>
    </r>
  </si>
  <si>
    <r>
      <rPr>
        <sz val="10"/>
        <color theme="1"/>
        <rFont val="Fira Sans"/>
        <family val="2"/>
      </rPr>
      <t xml:space="preserve">Obiekty pozostałe, gdzie indziej niesklasyfikowane
</t>
    </r>
    <r>
      <rPr>
        <i/>
        <sz val="10"/>
        <color theme="1"/>
        <rFont val="Fira Sans"/>
        <family val="2"/>
      </rPr>
      <t>Other civil engineering works not elsewhere classified</t>
    </r>
  </si>
  <si>
    <r>
      <rPr>
        <b/>
        <sz val="10"/>
        <color theme="1"/>
        <rFont val="Fira Sans"/>
        <family val="2"/>
      </rPr>
      <t xml:space="preserve">TABL. 7. PRODUKCJA BUDOWLANO-MONTAŻOWA ZREALIZOWANA NA TERENIE KRAJU WEDŁUG PODSTAWOWEGO RODZAJU DZIAŁALNOŚCI (KLASYFIKACJA ― GRUPY PKD 2007), WEDŁUG SEKTORÓW PRZEZ PRZEDSIĘBIORSTWA BUDOWLANE O LICZBIE PRACUJĄCYCH POWYŻEJ 9 OSÓB W LATACH 2017-2021
                </t>
    </r>
    <r>
      <rPr>
        <i/>
        <sz val="10"/>
        <color theme="1"/>
        <rFont val="Fira Sans"/>
        <family val="2"/>
      </rPr>
      <t>CONSTRUCTION AND ASSEMBLY PRODUCTION REALIZED DOMESTICALLY BY MAIN TYPE OF ACTIVITY (CLASSIFICATION OF ACTIVITIES 2007 ―  GROUPS) AND BY SECTORS BY CONSTRUCTION ENTITIES WITH MORE THAN 9 PERSONS EMPLOYED IN 2017-2021</t>
    </r>
  </si>
  <si>
    <r>
      <rPr>
        <sz val="10"/>
        <color theme="1"/>
        <rFont val="Fira Sans"/>
        <family val="2"/>
      </rPr>
      <t xml:space="preserve">WYSZCZEGÓLNIENIE                                                                                       </t>
    </r>
    <r>
      <rPr>
        <i/>
        <sz val="10"/>
        <color theme="1"/>
        <rFont val="Fira Sans"/>
        <family val="2"/>
      </rPr>
      <t>SPECIFICATION</t>
    </r>
  </si>
  <si>
    <r>
      <rPr>
        <sz val="10"/>
        <color theme="1"/>
        <rFont val="Fira Sans"/>
        <family val="2"/>
      </rPr>
      <t xml:space="preserve">Ogółem  
</t>
    </r>
    <r>
      <rPr>
        <i/>
        <sz val="10"/>
        <color theme="1"/>
        <rFont val="Fira Sans"/>
        <family val="2"/>
      </rPr>
      <t>Total</t>
    </r>
  </si>
  <si>
    <r>
      <rPr>
        <sz val="10"/>
        <color theme="1"/>
        <rFont val="Fira Sans"/>
        <family val="2"/>
      </rPr>
      <t xml:space="preserve">roboty o charakterze inwestycyjnym
</t>
    </r>
    <r>
      <rPr>
        <i/>
        <sz val="10"/>
        <color theme="1"/>
        <rFont val="Fira Sans"/>
        <family val="2"/>
      </rPr>
      <t>works with an investment character</t>
    </r>
  </si>
  <si>
    <r>
      <rPr>
        <sz val="10"/>
        <color theme="1"/>
        <rFont val="Fira Sans"/>
        <family val="2"/>
      </rPr>
      <t xml:space="preserve">roboty o charakterze remontowym i pozostałe
</t>
    </r>
    <r>
      <rPr>
        <i/>
        <sz val="10"/>
        <color theme="1"/>
        <rFont val="Fira Sans"/>
        <family val="2"/>
      </rPr>
      <t>works with a restoration character and other works</t>
    </r>
  </si>
  <si>
    <r>
      <rPr>
        <sz val="10"/>
        <color theme="1"/>
        <rFont val="Fira Sans"/>
        <family val="2"/>
      </rPr>
      <t xml:space="preserve"> w tys. zł  
</t>
    </r>
    <r>
      <rPr>
        <i/>
        <sz val="10"/>
        <color theme="1"/>
        <rFont val="Fira Sans"/>
        <family val="2"/>
      </rPr>
      <t>in thousand PLN</t>
    </r>
  </si>
  <si>
    <r>
      <rPr>
        <b/>
        <sz val="10"/>
        <color theme="1"/>
        <rFont val="Fira Sans"/>
        <family val="2"/>
      </rPr>
      <t xml:space="preserve">O G Ó Ł E M 
</t>
    </r>
    <r>
      <rPr>
        <b/>
        <i/>
        <sz val="10"/>
        <color theme="1"/>
        <rFont val="Fira Sans"/>
        <family val="2"/>
      </rPr>
      <t>T O T A L</t>
    </r>
  </si>
  <si>
    <r>
      <rPr>
        <sz val="10"/>
        <color indexed="8"/>
        <rFont val="Fira Sans"/>
        <family val="2"/>
      </rPr>
      <t xml:space="preserve">Sektor publiczny
</t>
    </r>
    <r>
      <rPr>
        <i/>
        <sz val="10"/>
        <color indexed="8"/>
        <rFont val="Fira Sans"/>
        <family val="2"/>
      </rPr>
      <t>Public sector</t>
    </r>
  </si>
  <si>
    <r>
      <rPr>
        <sz val="10"/>
        <color theme="1"/>
        <rFont val="Fira Sans"/>
        <family val="2"/>
      </rPr>
      <t xml:space="preserve">Sektor prywatny
</t>
    </r>
    <r>
      <rPr>
        <i/>
        <sz val="10"/>
        <color theme="1"/>
        <rFont val="Fira Sans"/>
        <family val="2"/>
      </rPr>
      <t>Private sector</t>
    </r>
  </si>
  <si>
    <r>
      <rPr>
        <b/>
        <sz val="10"/>
        <color theme="1"/>
        <rFont val="Fira Sans"/>
        <family val="2"/>
      </rPr>
      <t xml:space="preserve">Roboty budowlane związane ze wznoszeniem budynków
</t>
    </r>
    <r>
      <rPr>
        <b/>
        <i/>
        <sz val="10"/>
        <color theme="1"/>
        <rFont val="Fira Sans"/>
        <family val="2"/>
      </rPr>
      <t>Construction of buildings</t>
    </r>
  </si>
  <si>
    <r>
      <rPr>
        <sz val="10"/>
        <color theme="1"/>
        <rFont val="Fira Sans"/>
        <family val="2"/>
      </rPr>
      <t xml:space="preserve">realizacja projektów budowlanych związanych
ze wznoszeniem budynków
</t>
    </r>
    <r>
      <rPr>
        <i/>
        <sz val="10"/>
        <color theme="1"/>
        <rFont val="Fira Sans"/>
        <family val="2"/>
      </rPr>
      <t>development of building projects</t>
    </r>
  </si>
  <si>
    <r>
      <rPr>
        <sz val="10"/>
        <color theme="1"/>
        <rFont val="Fira Sans"/>
        <family val="2"/>
      </rPr>
      <t xml:space="preserve">roboty budowlane związane ze wznoszeniem budynków
mieszkalnych i niemieszkalnych
</t>
    </r>
    <r>
      <rPr>
        <i/>
        <sz val="10"/>
        <color theme="1"/>
        <rFont val="Fira Sans"/>
        <family val="2"/>
      </rPr>
      <t>construction of residential and non-residential buildings</t>
    </r>
  </si>
  <si>
    <r>
      <rPr>
        <b/>
        <sz val="10"/>
        <color theme="1"/>
        <rFont val="Fira Sans"/>
        <family val="2"/>
      </rPr>
      <t xml:space="preserve">Roboty związane z budową obiektów inżynierii lądowej i wodnej
</t>
    </r>
    <r>
      <rPr>
        <b/>
        <i/>
        <sz val="10"/>
        <color theme="1"/>
        <rFont val="Fira Sans"/>
        <family val="2"/>
      </rPr>
      <t>Civil engineering works</t>
    </r>
  </si>
  <si>
    <r>
      <rPr>
        <sz val="10"/>
        <color theme="1"/>
        <rFont val="Fira Sans"/>
        <family val="2"/>
      </rPr>
      <t xml:space="preserve">roboty związane z budową dróg kołowych i szynowych
</t>
    </r>
    <r>
      <rPr>
        <i/>
        <sz val="10"/>
        <color theme="1"/>
        <rFont val="Fira Sans"/>
        <family val="2"/>
      </rPr>
      <t>construction of roads and railways</t>
    </r>
  </si>
  <si>
    <r>
      <rPr>
        <sz val="10"/>
        <color theme="1"/>
        <rFont val="Fira Sans"/>
        <family val="2"/>
      </rPr>
      <t xml:space="preserve">roboty związane z budową rurociągów, linii telekomunikacyjnych
i elektroenergetycznych
</t>
    </r>
    <r>
      <rPr>
        <i/>
        <sz val="10"/>
        <color theme="1"/>
        <rFont val="Fira Sans"/>
        <family val="2"/>
      </rPr>
      <t>construction of utility projects</t>
    </r>
  </si>
  <si>
    <r>
      <rPr>
        <sz val="10"/>
        <color theme="1"/>
        <rFont val="Fira Sans"/>
        <family val="2"/>
      </rPr>
      <t xml:space="preserve">roboty związane z budową pozostałych obiektów inżynierii
lądowej i wodnej
</t>
    </r>
    <r>
      <rPr>
        <i/>
        <sz val="10"/>
        <color theme="1"/>
        <rFont val="Fira Sans"/>
        <family val="2"/>
      </rPr>
      <t>construction of other civil engineering projects</t>
    </r>
  </si>
  <si>
    <r>
      <rPr>
        <b/>
        <sz val="10"/>
        <color indexed="8"/>
        <rFont val="Fira Sans"/>
        <family val="2"/>
      </rPr>
      <t xml:space="preserve">Roboty budowlane specjalistyczne
</t>
    </r>
    <r>
      <rPr>
        <b/>
        <i/>
        <sz val="10"/>
        <color indexed="8"/>
        <rFont val="Fira Sans"/>
        <family val="2"/>
      </rPr>
      <t>Specialised construction activities</t>
    </r>
  </si>
  <si>
    <r>
      <rPr>
        <sz val="10"/>
        <color theme="1"/>
        <rFont val="Fira Sans"/>
        <family val="2"/>
      </rPr>
      <t xml:space="preserve">rozbiórka i przygotowanie terenu pod budowę
</t>
    </r>
    <r>
      <rPr>
        <i/>
        <sz val="10"/>
        <color theme="1"/>
        <rFont val="Fira Sans"/>
        <family val="2"/>
      </rPr>
      <t>demolition and site preparation</t>
    </r>
  </si>
  <si>
    <r>
      <rPr>
        <sz val="10"/>
        <color theme="1"/>
        <rFont val="Fira Sans"/>
        <family val="2"/>
      </rPr>
      <t xml:space="preserve">wykonywanie instalacji elektrycznych, wodno-kanalizacyjnych                  i pozostałych instalacji budowlanych
</t>
    </r>
    <r>
      <rPr>
        <i/>
        <sz val="10"/>
        <color theme="1"/>
        <rFont val="Fira Sans"/>
        <family val="2"/>
      </rPr>
      <t>electrical, plumbing and other construction installation activities</t>
    </r>
  </si>
  <si>
    <r>
      <rPr>
        <sz val="10"/>
        <color theme="1"/>
        <rFont val="Fira Sans"/>
        <family val="2"/>
      </rPr>
      <t xml:space="preserve">wykonywanie robót budowlanych wykończeniowych
</t>
    </r>
    <r>
      <rPr>
        <i/>
        <sz val="10"/>
        <color theme="1"/>
        <rFont val="Fira Sans"/>
        <family val="2"/>
      </rPr>
      <t>building completion and finishing</t>
    </r>
  </si>
  <si>
    <r>
      <rPr>
        <sz val="10"/>
        <color theme="1"/>
        <rFont val="Fira Sans"/>
        <family val="2"/>
      </rPr>
      <t xml:space="preserve">pozostałe specjalistyczne roboty budowlane
</t>
    </r>
    <r>
      <rPr>
        <i/>
        <sz val="10"/>
        <color theme="1"/>
        <rFont val="Fira Sans"/>
        <family val="2"/>
      </rPr>
      <t>other specialised construction activities</t>
    </r>
  </si>
  <si>
    <r>
      <rPr>
        <b/>
        <sz val="10"/>
        <color indexed="8"/>
        <rFont val="Fira Sans"/>
        <family val="2"/>
      </rPr>
      <t xml:space="preserve">TABL. 8. PRODUKCJA BUDOWLANO-MONTAŻOWA WEDŁUG WOJEWÓDZTW ― SIEDZIBY ZARZĄDU PRZEDSIĘBIORSTWA, WEDŁUG PODSTAWOWEGO RODZAJU DZIAŁALNOŚCI (KLASYFIKACJA ― GRUPY PKD 2007) W PRZEDSIĘBIORSTWACH BUDOWLANYCH O LICZBIE PRACUJĄCYCH POWYŻEJ 9 OSÓB W 2021 R.
                </t>
    </r>
    <r>
      <rPr>
        <i/>
        <sz val="10"/>
        <color indexed="8"/>
        <rFont val="Fira Sans"/>
        <family val="2"/>
      </rPr>
      <t>CONSTRUCTION AND ASSEMBLY PRODUCTION BY VOIVODSHIPS ― BY ENTERPRISE HEAD OFFICE, BY MAIN TYPE OF ACTIVITY (CLASSIFICATION OF ACTIVITIES 2007 ―  GROUPS) BY CONSTRUCTION ENTITIES WITH MORE THAN 9 PERSONS EMPLOYED IN 2021</t>
    </r>
  </si>
  <si>
    <r>
      <rPr>
        <sz val="10"/>
        <color theme="1"/>
        <rFont val="Fira Sans"/>
        <family val="2"/>
      </rPr>
      <t xml:space="preserve">WYSZCZEGÓLNIENIE
</t>
    </r>
    <r>
      <rPr>
        <i/>
        <sz val="10"/>
        <color theme="1"/>
        <rFont val="Fira Sans"/>
        <family val="2"/>
      </rPr>
      <t xml:space="preserve">SPECIFICATION     </t>
    </r>
  </si>
  <si>
    <r>
      <rPr>
        <sz val="10"/>
        <color theme="1"/>
        <rFont val="Fira Sans"/>
        <family val="2"/>
      </rPr>
      <t xml:space="preserve">w tys. zł              
</t>
    </r>
    <r>
      <rPr>
        <i/>
        <sz val="10"/>
        <color theme="1"/>
        <rFont val="Fira Sans"/>
        <family val="2"/>
      </rPr>
      <t>in thousand PLN</t>
    </r>
    <r>
      <rPr>
        <sz val="10"/>
        <color theme="1"/>
        <rFont val="Fira Sans"/>
        <family val="2"/>
      </rPr>
      <t xml:space="preserve">
Ogółem
</t>
    </r>
    <r>
      <rPr>
        <i/>
        <sz val="10"/>
        <color theme="1"/>
        <rFont val="Fira Sans"/>
        <family val="2"/>
      </rPr>
      <t>Total</t>
    </r>
  </si>
  <si>
    <r>
      <rPr>
        <b/>
        <sz val="10"/>
        <color theme="1"/>
        <rFont val="Fira Sans"/>
        <family val="2"/>
      </rPr>
      <t xml:space="preserve">O G Ó Ł E M 
</t>
    </r>
    <r>
      <rPr>
        <b/>
        <i/>
        <sz val="10"/>
        <color theme="1"/>
        <rFont val="Fira Sans"/>
        <family val="2"/>
      </rPr>
      <t>T O T A L</t>
    </r>
  </si>
  <si>
    <r>
      <rPr>
        <b/>
        <sz val="10"/>
        <color theme="1"/>
        <rFont val="Fira Sans"/>
        <family val="2"/>
      </rPr>
      <t xml:space="preserve">Roboty budowlane związane ze wznoszeniem budynków
</t>
    </r>
    <r>
      <rPr>
        <b/>
        <i/>
        <sz val="10"/>
        <color theme="1"/>
        <rFont val="Fira Sans"/>
        <family val="2"/>
      </rPr>
      <t>Construction of buildings</t>
    </r>
  </si>
  <si>
    <r>
      <rPr>
        <sz val="10"/>
        <color theme="1"/>
        <rFont val="Fira Sans"/>
        <family val="2"/>
      </rPr>
      <t xml:space="preserve">realizacja projektów budowlanych związanych ze wznoszeniem budynków
</t>
    </r>
    <r>
      <rPr>
        <i/>
        <sz val="10"/>
        <color theme="1"/>
        <rFont val="Fira Sans"/>
        <family val="2"/>
      </rPr>
      <t>development of building projects</t>
    </r>
  </si>
  <si>
    <r>
      <rPr>
        <sz val="10"/>
        <color theme="1"/>
        <rFont val="Fira Sans"/>
        <family val="2"/>
      </rPr>
      <t xml:space="preserve">roboty budowlane związane ze wznoszeniem budynków mieszkalnych i niemieszkalnych
</t>
    </r>
    <r>
      <rPr>
        <i/>
        <sz val="10"/>
        <color theme="1"/>
        <rFont val="Fira Sans"/>
        <family val="2"/>
      </rPr>
      <t>construction of residential and non-residential buildings</t>
    </r>
  </si>
  <si>
    <r>
      <rPr>
        <b/>
        <sz val="10"/>
        <color theme="1"/>
        <rFont val="Fira Sans"/>
        <family val="2"/>
      </rPr>
      <t xml:space="preserve">Roboty związane z budową obiektów inżynierii lądowej i wodnej
</t>
    </r>
    <r>
      <rPr>
        <b/>
        <i/>
        <sz val="10"/>
        <color theme="1"/>
        <rFont val="Fira Sans"/>
        <family val="2"/>
      </rPr>
      <t>Civil engineering works</t>
    </r>
  </si>
  <si>
    <r>
      <rPr>
        <sz val="10"/>
        <color theme="1"/>
        <rFont val="Fira Sans"/>
        <family val="2"/>
      </rPr>
      <t xml:space="preserve">roboty związane z budową dróg kołowych i szynowych
</t>
    </r>
    <r>
      <rPr>
        <i/>
        <sz val="10"/>
        <color theme="1"/>
        <rFont val="Fira Sans"/>
        <family val="2"/>
      </rPr>
      <t>construction of roads and railways</t>
    </r>
  </si>
  <si>
    <r>
      <rPr>
        <sz val="10"/>
        <color theme="1"/>
        <rFont val="Fira Sans"/>
        <family val="2"/>
      </rPr>
      <t xml:space="preserve">roboty związane z budową rurociągów, linii telekomunikacyjnych
i elektroenergetycznych
</t>
    </r>
    <r>
      <rPr>
        <i/>
        <sz val="10"/>
        <color theme="1"/>
        <rFont val="Fira Sans"/>
        <family val="2"/>
      </rPr>
      <t>construction of utility projects</t>
    </r>
  </si>
  <si>
    <r>
      <rPr>
        <sz val="10"/>
        <color theme="1"/>
        <rFont val="Fira Sans"/>
        <family val="2"/>
      </rPr>
      <t xml:space="preserve">roboty związane z budową pozostałych obiektów inżynierii lądowej
i wodnej
</t>
    </r>
    <r>
      <rPr>
        <i/>
        <sz val="10"/>
        <color theme="1"/>
        <rFont val="Fira Sans"/>
        <family val="2"/>
      </rPr>
      <t>construction of other civil engineering projects</t>
    </r>
  </si>
  <si>
    <r>
      <rPr>
        <b/>
        <sz val="10"/>
        <color indexed="8"/>
        <rFont val="Fira Sans"/>
        <family val="2"/>
      </rPr>
      <t xml:space="preserve">Roboty budowlane specjalistyczne
</t>
    </r>
    <r>
      <rPr>
        <b/>
        <i/>
        <sz val="10"/>
        <color indexed="8"/>
        <rFont val="Fira Sans"/>
        <family val="2"/>
      </rPr>
      <t>Specialised construction activities</t>
    </r>
  </si>
  <si>
    <r>
      <rPr>
        <sz val="10"/>
        <color theme="1"/>
        <rFont val="Fira Sans"/>
        <family val="2"/>
      </rPr>
      <t xml:space="preserve">rozbiórka i przygotowanie terenu pod budowę
</t>
    </r>
    <r>
      <rPr>
        <i/>
        <sz val="10"/>
        <color theme="1"/>
        <rFont val="Fira Sans"/>
        <family val="2"/>
      </rPr>
      <t>demolition and site preparation</t>
    </r>
  </si>
  <si>
    <r>
      <rPr>
        <sz val="10"/>
        <color theme="1"/>
        <rFont val="Fira Sans"/>
        <family val="2"/>
      </rPr>
      <t xml:space="preserve">wykonywanie instalacji elektrycznych, wodno-kanalizacyjnych
i pozostałych instalacji budowlanych
</t>
    </r>
    <r>
      <rPr>
        <i/>
        <sz val="10"/>
        <color theme="1"/>
        <rFont val="Fira Sans"/>
        <family val="2"/>
      </rPr>
      <t>electrical, plumbing and other construction installation activities</t>
    </r>
  </si>
  <si>
    <r>
      <rPr>
        <sz val="10"/>
        <color theme="1"/>
        <rFont val="Fira Sans"/>
        <family val="2"/>
      </rPr>
      <t xml:space="preserve">wykonywanie robót budowlanych wykończeniowych
</t>
    </r>
    <r>
      <rPr>
        <i/>
        <sz val="10"/>
        <color theme="1"/>
        <rFont val="Fira Sans"/>
        <family val="2"/>
      </rPr>
      <t>building completion and finishing</t>
    </r>
  </si>
  <si>
    <r>
      <rPr>
        <sz val="10"/>
        <color theme="1"/>
        <rFont val="Fira Sans"/>
        <family val="2"/>
      </rPr>
      <t xml:space="preserve">pozostałe specjalistyczne roboty budowlane
</t>
    </r>
    <r>
      <rPr>
        <i/>
        <sz val="10"/>
        <color theme="1"/>
        <rFont val="Fira Sans"/>
        <family val="2"/>
      </rPr>
      <t>other specialised construction activities</t>
    </r>
  </si>
  <si>
    <r>
      <rPr>
        <b/>
        <sz val="10"/>
        <color theme="1"/>
        <rFont val="Fira Sans"/>
        <family val="2"/>
      </rPr>
      <t xml:space="preserve">O G Ó Ł E M 
</t>
    </r>
    <r>
      <rPr>
        <i/>
        <sz val="10"/>
        <color theme="1"/>
        <rFont val="Fira Sans"/>
        <family val="2"/>
      </rPr>
      <t>T O T A L</t>
    </r>
  </si>
  <si>
    <r>
      <rPr>
        <b/>
        <sz val="10"/>
        <color theme="1"/>
        <rFont val="Fira Sans"/>
        <family val="2"/>
      </rPr>
      <t xml:space="preserve">Roboty budowlane związane ze wznoszeniem budynków
</t>
    </r>
    <r>
      <rPr>
        <b/>
        <i/>
        <sz val="10"/>
        <color theme="1"/>
        <rFont val="Fira Sans"/>
        <family val="2"/>
      </rPr>
      <t>Construction of buildings</t>
    </r>
  </si>
  <si>
    <r>
      <rPr>
        <sz val="10"/>
        <color theme="1"/>
        <rFont val="Fira Sans"/>
        <family val="2"/>
      </rPr>
      <t xml:space="preserve">realizacja projektów budowlanych związanych ze wznoszeniem budynków
</t>
    </r>
    <r>
      <rPr>
        <i/>
        <sz val="10"/>
        <color theme="1"/>
        <rFont val="Fira Sans"/>
        <family val="2"/>
      </rPr>
      <t>development of building projects</t>
    </r>
  </si>
  <si>
    <r>
      <rPr>
        <sz val="10"/>
        <color theme="1"/>
        <rFont val="Fira Sans"/>
        <family val="2"/>
      </rPr>
      <t xml:space="preserve">roboty budowlane związane ze wznoszeniem budynków mieszkalnych i niemieszkalnych
</t>
    </r>
    <r>
      <rPr>
        <i/>
        <sz val="10"/>
        <color theme="1"/>
        <rFont val="Fira Sans"/>
        <family val="2"/>
      </rPr>
      <t>construction of residential and non-residential buildings</t>
    </r>
  </si>
  <si>
    <r>
      <rPr>
        <b/>
        <sz val="10"/>
        <color theme="1"/>
        <rFont val="Fira Sans"/>
        <family val="2"/>
      </rPr>
      <t xml:space="preserve">Roboty związane z budową obiektów inżynierii lądowej i wodnej
</t>
    </r>
    <r>
      <rPr>
        <b/>
        <i/>
        <sz val="10"/>
        <color theme="1"/>
        <rFont val="Fira Sans"/>
        <family val="2"/>
      </rPr>
      <t>Civil engineering works</t>
    </r>
  </si>
  <si>
    <r>
      <rPr>
        <sz val="10"/>
        <color theme="1"/>
        <rFont val="Fira Sans"/>
        <family val="2"/>
      </rPr>
      <t xml:space="preserve">roboty związane z budową dróg kołowych i szynowych
</t>
    </r>
    <r>
      <rPr>
        <i/>
        <sz val="10"/>
        <color theme="1"/>
        <rFont val="Fira Sans"/>
        <family val="2"/>
      </rPr>
      <t>construction of roads and railways</t>
    </r>
  </si>
  <si>
    <r>
      <rPr>
        <sz val="10"/>
        <color theme="1"/>
        <rFont val="Fira Sans"/>
        <family val="2"/>
      </rPr>
      <t xml:space="preserve">roboty związane z budową rurociągów, linii telekomunikacyjnych
i elektroenergetycznych
</t>
    </r>
    <r>
      <rPr>
        <i/>
        <sz val="10"/>
        <color theme="1"/>
        <rFont val="Fira Sans"/>
        <family val="2"/>
      </rPr>
      <t>construction of utility projects</t>
    </r>
  </si>
  <si>
    <r>
      <rPr>
        <sz val="10"/>
        <color theme="1"/>
        <rFont val="Fira Sans"/>
        <family val="2"/>
      </rPr>
      <t xml:space="preserve">roboty związane z budową pozostałych obiektów inżynierii lądowej
i wodnej
</t>
    </r>
    <r>
      <rPr>
        <i/>
        <sz val="10"/>
        <color theme="1"/>
        <rFont val="Fira Sans"/>
        <family val="2"/>
      </rPr>
      <t>construction of other civil engineering projects</t>
    </r>
  </si>
  <si>
    <r>
      <rPr>
        <b/>
        <sz val="10"/>
        <color indexed="8"/>
        <rFont val="Fira Sans"/>
        <family val="2"/>
      </rPr>
      <t xml:space="preserve">Roboty budowlane specjalistyczne
</t>
    </r>
    <r>
      <rPr>
        <b/>
        <i/>
        <sz val="10"/>
        <color indexed="8"/>
        <rFont val="Fira Sans"/>
        <family val="2"/>
      </rPr>
      <t>Specialised construction activities</t>
    </r>
  </si>
  <si>
    <r>
      <rPr>
        <sz val="10"/>
        <color theme="1"/>
        <rFont val="Fira Sans"/>
        <family val="2"/>
      </rPr>
      <t xml:space="preserve">rozbiórka i przygotowanie terenu pod budowę
</t>
    </r>
    <r>
      <rPr>
        <i/>
        <sz val="10"/>
        <color theme="1"/>
        <rFont val="Fira Sans"/>
        <family val="2"/>
      </rPr>
      <t>demolition and site preparation</t>
    </r>
  </si>
  <si>
    <r>
      <rPr>
        <sz val="10"/>
        <color theme="1"/>
        <rFont val="Fira Sans"/>
        <family val="2"/>
      </rPr>
      <t xml:space="preserve">wykonywanie instalacji elektrycznych, wodno-kanalizacyjnych
i pozostałych instalacji budowlanych
</t>
    </r>
    <r>
      <rPr>
        <i/>
        <sz val="10"/>
        <color theme="1"/>
        <rFont val="Fira Sans"/>
        <family val="2"/>
      </rPr>
      <t>electrical, plumbing and other construction installation activities</t>
    </r>
  </si>
  <si>
    <r>
      <rPr>
        <sz val="10"/>
        <color theme="1"/>
        <rFont val="Fira Sans"/>
        <family val="2"/>
      </rPr>
      <t xml:space="preserve">wykonywanie robót budowlanych wykończeniowych
</t>
    </r>
    <r>
      <rPr>
        <i/>
        <sz val="10"/>
        <color theme="1"/>
        <rFont val="Fira Sans"/>
        <family val="2"/>
      </rPr>
      <t>building completion and finishing</t>
    </r>
  </si>
  <si>
    <r>
      <rPr>
        <sz val="10"/>
        <color theme="1"/>
        <rFont val="Fira Sans"/>
        <family val="2"/>
      </rPr>
      <t xml:space="preserve">pozostałe specjalistyczne roboty budowlane
</t>
    </r>
    <r>
      <rPr>
        <i/>
        <sz val="10"/>
        <color theme="1"/>
        <rFont val="Fira Sans"/>
        <family val="2"/>
      </rPr>
      <t>other specialised construction activities</t>
    </r>
  </si>
  <si>
    <r>
      <rPr>
        <b/>
        <sz val="10"/>
        <color rgb="FF000000"/>
        <rFont val="Fira Sans"/>
        <family val="2"/>
      </rPr>
      <t xml:space="preserve">TABL. 9. STRUKTURA KOSZTÓW PRODUKCJI BUDOWLANO-MONTAŻOWEJ W UKŁADZIE KALKULACYJNYM W JEDNOSTKACH BUDOWLANYCH O LICZBIE PRACUJĄCYCH POWYŻEJ 9 OSÓB W 2021 R.
                </t>
    </r>
    <r>
      <rPr>
        <i/>
        <sz val="10"/>
        <color rgb="FF000000"/>
        <rFont val="Fira Sans"/>
        <family val="2"/>
      </rPr>
      <t>STRUCTURE OF CONSTRUCTION AND ASSEMBLY PRODUCTION COSTS BY FUNCTION IN CONSTRUCTION ENTITIES WITH MORE THAN 9 PERSONS EMPLOYED IN 2021</t>
    </r>
  </si>
  <si>
    <r>
      <rPr>
        <sz val="10"/>
        <color rgb="FF000000"/>
        <rFont val="Fira Sans"/>
        <family val="2"/>
      </rPr>
      <t xml:space="preserve">WYSZCZEGÓLNIENIE
</t>
    </r>
    <r>
      <rPr>
        <i/>
        <sz val="10"/>
        <color rgb="FF000000"/>
        <rFont val="Fira Sans"/>
        <family val="2"/>
      </rPr>
      <t>SPECIFICATION</t>
    </r>
  </si>
  <si>
    <r>
      <rPr>
        <sz val="10"/>
        <color rgb="FF000000"/>
        <rFont val="Fira Sans"/>
        <family val="2"/>
      </rPr>
      <t xml:space="preserve">Ogółem  </t>
    </r>
    <r>
      <rPr>
        <i/>
        <sz val="10"/>
        <color rgb="FF000000"/>
        <rFont val="Fira Sans"/>
        <family val="2"/>
      </rPr>
      <t>Total</t>
    </r>
  </si>
  <si>
    <r>
      <rPr>
        <sz val="10"/>
        <color rgb="FF000000"/>
        <rFont val="Fira Sans"/>
        <family val="2"/>
      </rPr>
      <t xml:space="preserve">Materiały   bezpośrednie </t>
    </r>
    <r>
      <rPr>
        <i/>
        <sz val="10"/>
        <color rgb="FF000000"/>
        <rFont val="Fira Sans"/>
        <family val="2"/>
      </rPr>
      <t>Direct materials</t>
    </r>
  </si>
  <si>
    <r>
      <rPr>
        <sz val="10"/>
        <color rgb="FF000000"/>
        <rFont val="Fira Sans"/>
        <family val="2"/>
      </rPr>
      <t xml:space="preserve">Koszty zakupu  </t>
    </r>
    <r>
      <rPr>
        <i/>
        <sz val="10"/>
        <color rgb="FF000000"/>
        <rFont val="Fira Sans"/>
        <family val="2"/>
      </rPr>
      <t>Purchase costs</t>
    </r>
  </si>
  <si>
    <r>
      <rPr>
        <sz val="10"/>
        <color rgb="FF000000"/>
        <rFont val="Fira Sans"/>
        <family val="2"/>
      </rPr>
      <t xml:space="preserve">Płace bezpośrednie          </t>
    </r>
    <r>
      <rPr>
        <i/>
        <sz val="10"/>
        <color rgb="FF000000"/>
        <rFont val="Fira Sans"/>
        <family val="2"/>
      </rPr>
      <t xml:space="preserve"> Direct wages</t>
    </r>
  </si>
  <si>
    <r>
      <rPr>
        <sz val="10"/>
        <color rgb="FF000000"/>
        <rFont val="Fira Sans"/>
        <family val="2"/>
      </rPr>
      <t>Sprzęt
i transport   technologiczny O</t>
    </r>
    <r>
      <rPr>
        <i/>
        <sz val="10"/>
        <color rgb="FF000000"/>
        <rFont val="Fira Sans"/>
        <family val="2"/>
      </rPr>
      <t>perating equipment and technological transport</t>
    </r>
  </si>
  <si>
    <r>
      <rPr>
        <sz val="10"/>
        <color rgb="FF000000"/>
        <rFont val="Fira Sans"/>
        <family val="2"/>
      </rPr>
      <t xml:space="preserve">Pozostałe koszty bezpośrednie </t>
    </r>
    <r>
      <rPr>
        <i/>
        <sz val="10"/>
        <color rgb="FF000000"/>
        <rFont val="Fira Sans"/>
        <family val="2"/>
      </rPr>
      <t xml:space="preserve"> Other direct costs</t>
    </r>
  </si>
  <si>
    <r>
      <rPr>
        <sz val="10"/>
        <color rgb="FF000000"/>
        <rFont val="Fira Sans"/>
        <family val="2"/>
      </rPr>
      <t xml:space="preserve">Koszty ogólne budowy
</t>
    </r>
    <r>
      <rPr>
        <i/>
        <sz val="10"/>
        <color rgb="FF000000"/>
        <rFont val="Fira Sans"/>
        <family val="2"/>
      </rPr>
      <t>General building costs</t>
    </r>
  </si>
  <si>
    <r>
      <rPr>
        <sz val="10"/>
        <color rgb="FF000000"/>
        <rFont val="Fira Sans"/>
        <family val="2"/>
      </rPr>
      <t>Koszty zarządu</t>
    </r>
    <r>
      <rPr>
        <i/>
        <sz val="10"/>
        <color rgb="FF000000"/>
        <rFont val="Fira Sans"/>
        <family val="2"/>
      </rPr>
      <t xml:space="preserve">      Costs of management </t>
    </r>
  </si>
  <si>
    <r>
      <rPr>
        <sz val="10"/>
        <color rgb="FF000000"/>
        <rFont val="Fira Sans"/>
        <family val="2"/>
      </rPr>
      <t>Koszty nieprodukcyjne</t>
    </r>
    <r>
      <rPr>
        <i/>
        <sz val="10"/>
        <color rgb="FF000000"/>
        <rFont val="Fira Sans"/>
        <family val="2"/>
      </rPr>
      <t xml:space="preserve">                             Non-production costs</t>
    </r>
  </si>
  <si>
    <r>
      <rPr>
        <sz val="10"/>
        <color rgb="FF000000"/>
        <rFont val="Fira Sans"/>
        <family val="2"/>
      </rPr>
      <t xml:space="preserve">w % </t>
    </r>
    <r>
      <rPr>
        <i/>
        <sz val="10"/>
        <color rgb="FF000000"/>
        <rFont val="Fira Sans"/>
        <family val="2"/>
      </rPr>
      <t xml:space="preserve"> in %</t>
    </r>
  </si>
  <si>
    <r>
      <rPr>
        <b/>
        <sz val="10"/>
        <color rgb="FF000000"/>
        <rFont val="Fira Sans"/>
        <family val="2"/>
      </rPr>
      <t xml:space="preserve">O G Ó Ł E M
</t>
    </r>
    <r>
      <rPr>
        <b/>
        <i/>
        <sz val="10"/>
        <color rgb="FF000000"/>
        <rFont val="Fira Sans"/>
        <family val="2"/>
      </rPr>
      <t>T O T A L</t>
    </r>
  </si>
  <si>
    <r>
      <rPr>
        <sz val="10"/>
        <color theme="1"/>
        <rFont val="Fira Sans"/>
        <family val="2"/>
      </rPr>
      <t xml:space="preserve">Sektor publiczny
</t>
    </r>
    <r>
      <rPr>
        <i/>
        <sz val="10"/>
        <color theme="1"/>
        <rFont val="Fira Sans"/>
        <family val="2"/>
      </rPr>
      <t>Public sector</t>
    </r>
  </si>
  <si>
    <r>
      <rPr>
        <sz val="10"/>
        <color theme="1"/>
        <rFont val="Fira Sans"/>
        <family val="2"/>
      </rPr>
      <t xml:space="preserve">Sektor prywatny
</t>
    </r>
    <r>
      <rPr>
        <i/>
        <sz val="10"/>
        <color theme="1"/>
        <rFont val="Fira Sans"/>
        <family val="2"/>
      </rPr>
      <t>Private sector</t>
    </r>
  </si>
  <si>
    <r>
      <rPr>
        <sz val="10"/>
        <color rgb="FF000000"/>
        <rFont val="Fira Sans"/>
        <family val="2"/>
      </rPr>
      <t xml:space="preserve">Roboty budowlane związane ze wznoszeniem budynków
</t>
    </r>
    <r>
      <rPr>
        <i/>
        <sz val="10"/>
        <color rgb="FF000000"/>
        <rFont val="Fira Sans"/>
        <family val="2"/>
      </rPr>
      <t>Construction of buildings</t>
    </r>
  </si>
  <si>
    <r>
      <rPr>
        <sz val="10"/>
        <color rgb="FF000000"/>
        <rFont val="Fira Sans"/>
        <family val="2"/>
      </rPr>
      <t xml:space="preserve">Roboty związane z budową obiektów inżynierii lądowej i wodnej
</t>
    </r>
    <r>
      <rPr>
        <i/>
        <sz val="10"/>
        <color rgb="FF000000"/>
        <rFont val="Fira Sans"/>
        <family val="2"/>
      </rPr>
      <t>Civil engineering</t>
    </r>
  </si>
  <si>
    <r>
      <rPr>
        <sz val="10"/>
        <color rgb="FF000000"/>
        <rFont val="Fira Sans"/>
        <family val="2"/>
      </rPr>
      <t xml:space="preserve">Roboty budowlane specjalistyczne
</t>
    </r>
    <r>
      <rPr>
        <i/>
        <sz val="10"/>
        <color rgb="FF000000"/>
        <rFont val="Fira Sans"/>
        <family val="2"/>
      </rPr>
      <t>Specialised construction activities</t>
    </r>
  </si>
  <si>
    <r>
      <rPr>
        <b/>
        <sz val="10"/>
        <color rgb="FF000000"/>
        <rFont val="Fira Sans"/>
        <family val="2"/>
      </rPr>
      <t xml:space="preserve">TABL. 10. PRODUKCJA BUDOWLANO-MONTAŻOWA WYKONANA POZA GRANICAMI KRAJU ORAZ PRZECIĘTNE ZATRUDNIENIE WEDŁUG KRAJÓW
                   ― MIEJSCA WYKONYWANIA ROBÓT, W JEDNOSTKACH BUDOWLANYCH I NIEBUDOWLANYCH O LICZBIE PRACUJĄCYCH POWYŻEJ 9 OSÓB W 2021 R.
                   </t>
    </r>
    <r>
      <rPr>
        <i/>
        <sz val="10"/>
        <color rgb="FF000000"/>
        <rFont val="Fira Sans"/>
        <family val="2"/>
      </rPr>
      <t>CONSTRUCTION AND ASSEMBLY PRODUCTION REALIZED OUTSIDE THE TERRITORY OF POLAND AND AVERAGE PAID EMPLOYMENT
                   BY COUNTRIES ― WORK-SITE LOCATION IN CONSTRUCTION AND NON-CONSTRUCTION ENTITIES WITH MORE THAN 9 PERSONS EMPLOYED IN 2021</t>
    </r>
  </si>
  <si>
    <t xml:space="preserve">K R A J E </t>
  </si>
  <si>
    <r>
      <rPr>
        <sz val="10"/>
        <color rgb="FF000000"/>
        <rFont val="Fira Sans"/>
        <family val="2"/>
      </rPr>
      <t xml:space="preserve">Produkcja
budowlano-montażowa
</t>
    </r>
    <r>
      <rPr>
        <i/>
        <sz val="10"/>
        <color rgb="FF000000"/>
        <rFont val="Fira Sans"/>
        <family val="2"/>
      </rPr>
      <t>Construction and assembly production</t>
    </r>
  </si>
  <si>
    <r>
      <rPr>
        <sz val="10"/>
        <color rgb="FF000000"/>
        <rFont val="Fira Sans"/>
        <family val="2"/>
      </rPr>
      <t xml:space="preserve">Przeciętne zatrudnienie               
</t>
    </r>
    <r>
      <rPr>
        <i/>
        <sz val="10"/>
        <color rgb="FF000000"/>
        <rFont val="Fira Sans"/>
        <family val="2"/>
      </rPr>
      <t>Average paid employment</t>
    </r>
  </si>
  <si>
    <t>C O U N T R I E S</t>
  </si>
  <si>
    <r>
      <rPr>
        <sz val="10"/>
        <color rgb="FF000000"/>
        <rFont val="Fira Sans"/>
        <family val="2"/>
      </rPr>
      <t xml:space="preserve">w tys. zł  </t>
    </r>
    <r>
      <rPr>
        <i/>
        <sz val="10"/>
        <color rgb="FF000000"/>
        <rFont val="Fira Sans"/>
        <family val="2"/>
      </rPr>
      <t xml:space="preserve">
 in thousand PLN</t>
    </r>
  </si>
  <si>
    <r>
      <rPr>
        <sz val="10"/>
        <color rgb="FF000000"/>
        <rFont val="Fira Sans"/>
        <family val="2"/>
      </rPr>
      <t>osoby</t>
    </r>
    <r>
      <rPr>
        <i/>
        <sz val="10"/>
        <color rgb="FF000000"/>
        <rFont val="Fira Sans"/>
        <family val="2"/>
      </rPr>
      <t xml:space="preserve">
persons</t>
    </r>
  </si>
  <si>
    <t xml:space="preserve"> O G Ó Ł E M</t>
  </si>
  <si>
    <t>T O T A L</t>
  </si>
  <si>
    <t>Austria</t>
  </si>
  <si>
    <t>Belgia</t>
  </si>
  <si>
    <t>Belgium</t>
  </si>
  <si>
    <t>Białoruś</t>
  </si>
  <si>
    <t>Belarus</t>
  </si>
  <si>
    <t>Czechy</t>
  </si>
  <si>
    <t>Czechia</t>
  </si>
  <si>
    <t>Dania</t>
  </si>
  <si>
    <t>Denmark</t>
  </si>
  <si>
    <t>Francja</t>
  </si>
  <si>
    <t>France</t>
  </si>
  <si>
    <t>Hiszpania</t>
  </si>
  <si>
    <t>Spain</t>
  </si>
  <si>
    <t>Litwa</t>
  </si>
  <si>
    <t>Lithuania</t>
  </si>
  <si>
    <t>Luksemburg</t>
  </si>
  <si>
    <t>Luxembourg</t>
  </si>
  <si>
    <t>Niderlandy</t>
  </si>
  <si>
    <t>Netherlands</t>
  </si>
  <si>
    <t>Niemcy</t>
  </si>
  <si>
    <t>Germany</t>
  </si>
  <si>
    <t>Norwegia</t>
  </si>
  <si>
    <t>Norway</t>
  </si>
  <si>
    <t>Rosja</t>
  </si>
  <si>
    <t>Russian Federation</t>
  </si>
  <si>
    <t>Słowacja</t>
  </si>
  <si>
    <t>Slovakia</t>
  </si>
  <si>
    <t>Słowenia</t>
  </si>
  <si>
    <t>Slovenia</t>
  </si>
  <si>
    <t>Szwajcaria</t>
  </si>
  <si>
    <t>Switzerland</t>
  </si>
  <si>
    <t>Szwecja</t>
  </si>
  <si>
    <t>Sweden</t>
  </si>
  <si>
    <t>Turcja</t>
  </si>
  <si>
    <t>Turkey</t>
  </si>
  <si>
    <t>Ukraina</t>
  </si>
  <si>
    <t>Ukraine</t>
  </si>
  <si>
    <t>Urugwaj</t>
  </si>
  <si>
    <t>Uruguay</t>
  </si>
  <si>
    <t>Wielka Brytania</t>
  </si>
  <si>
    <t>United Kingdom</t>
  </si>
  <si>
    <t>Włochy</t>
  </si>
  <si>
    <t>Italy</t>
  </si>
  <si>
    <t>Other countries</t>
  </si>
  <si>
    <t>Jednostki budowlane</t>
  </si>
  <si>
    <t>Construction entities</t>
  </si>
  <si>
    <t>Jednostki niebudowlane</t>
  </si>
  <si>
    <t>Non-construction entities</t>
  </si>
  <si>
    <r>
      <rPr>
        <b/>
        <sz val="10"/>
        <color rgb="FF000000"/>
        <rFont val="Fira Sans"/>
        <family val="2"/>
      </rPr>
      <t xml:space="preserve">TABL. 11. PRODUKCJA BUDOWLANO-MONTAŻOWA WYKONANA POZA GRANICAMI KRAJU ORAZ PRZECIĘTNE ZATRUDNIENIE WEDŁUG KRAJÓW
                  ― MIEJSCA WYKONYWANIA ROBÓT, W JEDNOSTKACH BUDOWLANYCH O LICZBIE PRACUJĄCYCH POWYŻEJ 9 OSÓB W 2021 R.
                  </t>
    </r>
    <r>
      <rPr>
        <i/>
        <sz val="10"/>
        <color rgb="FF000000"/>
        <rFont val="Fira Sans"/>
        <family val="2"/>
      </rPr>
      <t>CONSTRUCTION AND ASSEMBLY PRODUCTION REALIZED OUTSIDE THE TERRITORY OF POLAND AND AVERAGE PAID EMPLOYMENT
                  BY COUNTRIES — WORK-SITE LOCATION IN CONSTRUCTION ENTITIES WITH MORE THAN 9 PERSONS EMPLOYED IN 2021</t>
    </r>
  </si>
  <si>
    <r>
      <rPr>
        <sz val="10"/>
        <color rgb="FF000000"/>
        <rFont val="Fira Sans"/>
        <family val="2"/>
      </rPr>
      <t xml:space="preserve">Produkcja
budowlano-montażowa
</t>
    </r>
    <r>
      <rPr>
        <i/>
        <sz val="10"/>
        <color rgb="FF000000"/>
        <rFont val="Fira Sans"/>
        <family val="2"/>
      </rPr>
      <t>Construction and assembly production</t>
    </r>
  </si>
  <si>
    <r>
      <rPr>
        <sz val="10"/>
        <color rgb="FF000000"/>
        <rFont val="Fira Sans"/>
        <family val="2"/>
      </rPr>
      <t xml:space="preserve">Przeciętne zatrudnienie             
</t>
    </r>
    <r>
      <rPr>
        <i/>
        <sz val="10"/>
        <color rgb="FF000000"/>
        <rFont val="Fira Sans"/>
        <family val="2"/>
      </rPr>
      <t xml:space="preserve">Average paid employment </t>
    </r>
  </si>
  <si>
    <r>
      <rPr>
        <sz val="10"/>
        <color rgb="FF000000"/>
        <rFont val="Fira Sans"/>
        <family val="2"/>
      </rPr>
      <t xml:space="preserve">w tys. zł  </t>
    </r>
    <r>
      <rPr>
        <i/>
        <sz val="10"/>
        <color rgb="FF000000"/>
        <rFont val="Fira Sans"/>
        <family val="2"/>
      </rPr>
      <t xml:space="preserve">
 in thousand PLN</t>
    </r>
  </si>
  <si>
    <r>
      <rPr>
        <sz val="10"/>
        <color rgb="FF000000"/>
        <rFont val="Fira Sans"/>
        <family val="2"/>
      </rPr>
      <t>osoby</t>
    </r>
    <r>
      <rPr>
        <i/>
        <sz val="10"/>
        <color rgb="FF000000"/>
        <rFont val="Fira Sans"/>
        <family val="2"/>
      </rPr>
      <t xml:space="preserve">
persons</t>
    </r>
  </si>
  <si>
    <t>Chorwacja</t>
  </si>
  <si>
    <t>Croatia</t>
  </si>
  <si>
    <t>Estonia</t>
  </si>
  <si>
    <t>Finlandia</t>
  </si>
  <si>
    <t>Finland</t>
  </si>
  <si>
    <t>Łotwa</t>
  </si>
  <si>
    <t>Latvia</t>
  </si>
  <si>
    <t>Rumunia</t>
  </si>
  <si>
    <t>Romania</t>
  </si>
  <si>
    <t>Węgry</t>
  </si>
  <si>
    <t>Hungary</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</si>
  <si>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</si>
  <si>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</si>
  <si>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</si>
  <si>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</si>
  <si>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</si>
  <si>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</si>
  <si>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</si>
  <si>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</si>
  <si>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</si>
  <si>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</si>
  <si>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</si>
  <si>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</si>
  <si>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</si>
  <si>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</si>
  <si>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</si>
  <si>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</si>
  <si>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                       w tym roboty o charakterze inwestycyjnym
                        o</t>
    </r>
    <r>
      <rPr>
        <i/>
        <sz val="10"/>
        <rFont val="Fira Sans"/>
        <family val="2"/>
        <charset val="238"/>
      </rPr>
      <t>f which works with an investment character</t>
    </r>
  </si>
  <si>
    <r>
      <t xml:space="preserve">PRODUKCJA BUDOWLANO-MONTAŻOWA WYKONANA POZA GRANICAMI KRAJU ORAZ PRZECIĘTNE ZATRUDNIENIE WEDŁUG KRAJÓW ― MIEJSCA WYKONYWANIA ROBÓT, W JEDNOSTKACH BUDOWLANYCH I NIEBUDOWLANYCH O LICZBIE PRACUJĄCYCH POWYŻEJ 9 OSÓB W 2021 R.
</t>
    </r>
    <r>
      <rPr>
        <i/>
        <u/>
        <sz val="10"/>
        <color theme="1"/>
        <rFont val="Fira Sans"/>
        <family val="2"/>
        <charset val="238"/>
      </rPr>
      <t xml:space="preserve">CONSTRUCTION AND ASSEMBLY PRODUCTION REALIZED OUTSIDE THE TERRITORY OF POLAND AND AVERAGE PAID EMPLOYMENT BY COUNTRIES ― WORK-SITE LOCATION IN CONSTRUCTION AND NON-CONSTRUCTION ENTITIES WITH MORE THAN 9 PERSONS EMPLOYED IN 2021 </t>
    </r>
  </si>
  <si>
    <t>Białoruś, Bośnia i Hercegowina, Brazylia, Bułgaria, Cypr, Egipt, Indonezja, Irlandia, Irlandia Północna, Izrael, Japonia, Kanada, Malezja, Meksyk, Portugalia, Republika Korei, Rosja, Serbia, Słowenia, Stany Zjednoczone Ameryki, Tajlandia, Ukraina, Urugwaj</t>
  </si>
  <si>
    <t>Belarus, Bosnia and Herzegovina, Brazil, Bulgaria, Canada, Cyprus, Egypt, Indonesia, Ireland, Israel, Japan, Malaysia, Mexico, Northern Ireland, Portugal, Republic of Korea, Russian Federation, Serbia, Slovenia, Thailand, Ukraine, United States of America, Uruguay</t>
  </si>
  <si>
    <t>Austria, Finlandia, Francja, Irlandia, Luksemburg, Niderlandy, Norwegia, Szwecja, Węgry</t>
  </si>
  <si>
    <t>Austria, Finland, France, Hungary, Ireland, Luxembourg, Netherlands, Norway, Sweden</t>
  </si>
  <si>
    <t>Austria, Czechy, Dania, Finlandia, Francja, Litwa, Luksemburg, Łotwa, Niderlandy, Słowacja, Szwecja, Węgry, Wielka Brytania</t>
  </si>
  <si>
    <t>Austria, Czechia, Denmark, Finland, France, Hungary, Latvia, Lithuania, Luxembourg, Netherlands, Slovakia, Sweden, United Kingdom</t>
  </si>
  <si>
    <t>Austria, Estonia, Finlandia, Francja, Hiszpania, Łotwa, Słowacja, Szwajcaria, Szwecja, Wielka Brytania</t>
  </si>
  <si>
    <t>Austria, Estonia, Finland, France, Latvia, Slovakia, Spain, Sweden, Switzerland, United Kingdom</t>
  </si>
  <si>
    <t>Dania, Finlandia, Francja, Irlandia, Norwegia, Szwecja</t>
  </si>
  <si>
    <t>Denmark, Finland, France, Ireland, Norway, Sweden</t>
  </si>
  <si>
    <t>Austria, Belgia, Finlandia, Francja, Litwa, Niderlandy, Niemcy, Rumunia, Słowacja, Węgry</t>
  </si>
  <si>
    <t>Austria, Belgium, Finland, France, Germany, Hungary, Lithuania, Netherlands, Romania, Slovakia</t>
  </si>
  <si>
    <t>Brazylia, Chorwacja, Cypr, Dania, Estonia, Finlandia, Hiszpania, Irlandia, Japonia, Litwa, Norwegia, Portugalia, Rosja, Rumunia, Serbia, Słowacja, Słowenia, Szwajcaria, Turcja, Urugwaj, Wielka Brytania</t>
  </si>
  <si>
    <t>Brazil, Croatia, Cyprus, Denmark, Estonia, Finland, Ireland, Japan, Lithuania, Norway, Portugal, Romania, Russian Federation, Serbia, Slovakia, Slovenia, Spain, Switzerland, Turkey, United Kingdom, Uruguay</t>
  </si>
  <si>
    <t>Białoruś, Bośnia i Hercegowina, Estonia, Indonezja, Irlandia, Kanada, Litwa, Łotwa, Malezja, Meksyk, Norwegia, Rumunia, Turcja, Ukraina, Węgry, Włochy</t>
  </si>
  <si>
    <t>Belarus, Bosnia and Herzegovina, Canada, Estonia, Hungary, Indonesia, Ireland, Italy, Latvia, Lithuania, Malaysia, Mexico, Norway, Romania, Turkey, Ukraine</t>
  </si>
  <si>
    <t>Austria, Finlandia, Luksemburg, Łotwa, Niderlandy, Norwegia, Słowacja, Szwajcaria, Szwecja, Wielka Brytania</t>
  </si>
  <si>
    <t>Austria, Finland, Latvia, Luxembourg, Netherlands, Norway, Slovakia, Sweden, Switzerland, United Kingdom</t>
  </si>
  <si>
    <t>Austria, Czechy, Dania, Francja, Irlandia, Norwegia, Słowacja, Szwecja</t>
  </si>
  <si>
    <t>Austria, Czechia, Denmark, France, Ireland, Norway, Slovakia, Sweden</t>
  </si>
  <si>
    <t>Austria, Dania, Litwa, Niemcy, Norwegia, Stany Zjednoczone Ameryki, Szwajcaria, Szwecja, Ukraina, Węgry, Wielka Brytania</t>
  </si>
  <si>
    <t>Austria, Denmark, Germany, Hungary, Lithuania, Norway, Sweden, Switzerland, Ukraine, United Kingdom, United States of America</t>
  </si>
  <si>
    <t>Austria, Belgia, Dania, Francja, Niderlandy, Wielka Brytania</t>
  </si>
  <si>
    <t>Austria, Belgium, Denmark, France, Netherlands, United Kingdom</t>
  </si>
  <si>
    <t>Bułgaria, Chorwacja, Egipt, Finlandia, Hiszpania, Irlandia Północna, Izrael, Litwa, Luksemburg, Łotwa, Malezja, Norwegia, Republika Korei, Rosja, Rumunia, Serbia, Słowacja, Stany Zjednoczone Ameryki, Szwajcaria, Tajlandia, Ukraina, Wielka Brytania, Włochy</t>
  </si>
  <si>
    <t>Bulgaria, Croatia, Egypt, Finland, Israel, Italy, Latvia, Lithuania, Luxembourg, Malaysia, Northern Ireland, Norway, Republic of Korea, Romania, Russian Federation, Serbia, Slovakia, Spain, Switzerland, Thailand, Ukraine, United Kingdom, United States of America</t>
  </si>
  <si>
    <t>Austria, Belgia, Dania, Niderlandy, Rumunia</t>
  </si>
  <si>
    <t>Austria, Belgium, Denmark, Netherlands, Romania</t>
  </si>
  <si>
    <t>Austria, Belgia, Finlandia, Francja, Hiszpania, Szwecja</t>
  </si>
  <si>
    <t>Austria, Belgium, Finland, France, Spain, Sweden</t>
  </si>
  <si>
    <t>Austria, Cypr, Czechy, Dania, Irlandia, Irlandia Północna, Litwa, Niderlandy, Rosja, Rumunia, Szwecja, Turcja, Węgry, Wielka Brytania, Włochy</t>
  </si>
  <si>
    <t>Austria, Cyprus, Czechia, Denmark, Hungary, Ireland, Italy, Lithuania, Netherlands, Northern Ireland, Romania, Russian Federation, Sweden, Turkey, United Kingdom</t>
  </si>
  <si>
    <t>Bułgaria, Dania, Francja, Niderlandy, Słowacja, Wielka Brytania</t>
  </si>
  <si>
    <t>Bulgaria, Denmark, France, Netherlands, Slovakia, United Kingdom</t>
  </si>
  <si>
    <t>Kropka ( . )</t>
  </si>
  <si>
    <t xml:space="preserve">brak informacji, konieczność zachowania tajemnicy statystycznej lub wypełnienie pozycji jest niemożliwe albo niecelowe </t>
  </si>
  <si>
    <t>data not available, classified data (statistical confidentiality) or providing data impossible or purposeless</t>
  </si>
  <si>
    <r>
      <t>Pozostałe kraje</t>
    </r>
    <r>
      <rPr>
        <vertAlign val="superscript"/>
        <sz val="10"/>
        <rFont val="Fira Sans"/>
        <family val="2"/>
        <charset val="238"/>
      </rPr>
      <t>a</t>
    </r>
  </si>
  <si>
    <r>
      <rPr>
        <vertAlign val="superscript"/>
        <sz val="10"/>
        <rFont val="Fira Sans"/>
        <family val="2"/>
        <charset val="238"/>
      </rPr>
      <t>a</t>
    </r>
    <r>
      <rPr>
        <sz val="10"/>
        <rFont val="Fira Sans"/>
        <family val="2"/>
        <charset val="238"/>
      </rPr>
      <t>Albania, Bośnia i Hercegowina, Brazylia, Bułgaria, Chiny, Chorwacja, Cypr, Egipt, Estonia, Finlandia, Grecja, Indonezja, Irlandia, Irlandia Północna, Izrael, Japonia, Kanada, Kolumbia, Łotwa, Malezja, Malta, Meksyk, Pakistan, Portugalia, Republika Korei, Republika Południowej Afryki, Rumunia, Serbia, Stany Zjednoczone Ameryki, Tajlandia, Węgry, Wietnam</t>
    </r>
  </si>
  <si>
    <r>
      <rPr>
        <vertAlign val="superscript"/>
        <sz val="10"/>
        <rFont val="Fira Sans"/>
        <family val="2"/>
        <charset val="238"/>
      </rPr>
      <t>a</t>
    </r>
    <r>
      <rPr>
        <sz val="10"/>
        <rFont val="Fira Sans"/>
        <family val="2"/>
        <charset val="238"/>
      </rPr>
      <t>Albania, Bosnia and Herzegovina, Brazil, Bulgaria, Canada, China, Colombia, Croatia, Cyprus, Egypt, Estonia, Finland, Greece, Hungary, Indonesia, Ireland, Israel, Japan, Latvia, Malaysia, Malta, Mexico, Northern Ireland, Pakistan, Portugal, Republic of Korea, Romania, Serbia, South Africa, Thailand, United States of America, Viet-Nam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</si>
</sst>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_)"/>
    <numFmt numFmtId="166" formatCode="0.0"/>
    <numFmt numFmtId="167" formatCode="0_)"/>
    <numFmt numFmtId="168" formatCode="0.0__"/>
    <numFmt numFmtId="169" formatCode="0.0___)"/>
    <numFmt numFmtId="170" formatCode="General_)"/>
    <numFmt numFmtId="171" formatCode="0______"/>
    <numFmt numFmtId="172" formatCode="&quot;$&quot;#,##0_);[Red]\(&quot;$&quot;#,##0\)"/>
    <numFmt numFmtId="173" formatCode="###\ ###\ ##0.0"/>
  </numFmts>
  <fonts count="43">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indexed="8"/>
      <name val="Czcionka tekstu podstawowego"/>
      <family val="2"/>
      <charset val="238"/>
    </font>
    <font>
      <sz val="11"/>
      <color rgb="FF000000"/>
      <name val="Calibri"/>
      <family val="2"/>
      <scheme val="minor"/>
    </font>
    <font>
      <b/>
      <sz val="10"/>
      <name val="Arial"/>
      <family val="2"/>
      <charset val="238"/>
    </font>
    <font>
      <sz val="10"/>
      <color theme="1"/>
      <name val="Arial"/>
      <family val="2"/>
      <charset val="238"/>
    </font>
    <font>
      <b/>
      <sz val="10"/>
      <color theme="1"/>
      <name val="Arial"/>
      <family val="2"/>
      <charset val="238"/>
    </font>
    <font>
      <sz val="10"/>
      <name val="Arial"/>
      <family val="2"/>
      <charset val="238"/>
    </font>
    <font>
      <sz val="10"/>
      <name val="MS Sans Serif"/>
      <family val="2"/>
      <charset val="238"/>
    </font>
    <font>
      <u/>
      <sz val="10"/>
      <color indexed="12"/>
      <name val="Arial"/>
      <family val="2"/>
      <charset val="238"/>
    </font>
    <font>
      <b/>
      <sz val="10"/>
      <name val="Fira Sans"/>
      <family val="2"/>
      <charset val="238"/>
    </font>
    <font>
      <i/>
      <sz val="10"/>
      <name val="Fira Sans"/>
      <family val="2"/>
      <charset val="238"/>
    </font>
    <font>
      <sz val="10"/>
      <color theme="1"/>
      <name val="Fira Sans"/>
      <family val="2"/>
      <charset val="238"/>
    </font>
    <font>
      <sz val="10"/>
      <name val="Fira Sans"/>
      <family val="2"/>
      <charset val="238"/>
    </font>
    <font>
      <b/>
      <i/>
      <sz val="10"/>
      <name val="Fira Sans"/>
      <family val="2"/>
      <charset val="238"/>
    </font>
    <font>
      <b/>
      <sz val="10"/>
      <color theme="1"/>
      <name val="Fira Sans"/>
      <family val="2"/>
      <charset val="238"/>
    </font>
    <font>
      <sz val="11"/>
      <color theme="1"/>
      <name val="Fira Sans"/>
      <family val="2"/>
      <charset val="238"/>
    </font>
    <font>
      <sz val="10"/>
      <color rgb="FFFF0000"/>
      <name val="Fira Sans"/>
      <family val="2"/>
      <charset val="238"/>
    </font>
    <font>
      <sz val="10"/>
      <color indexed="8"/>
      <name val="Fira Sans"/>
      <family val="2"/>
      <charset val="238"/>
    </font>
    <font>
      <b/>
      <sz val="10"/>
      <color indexed="8"/>
      <name val="Fira Sans"/>
      <family val="2"/>
      <charset val="238"/>
    </font>
    <font>
      <sz val="10"/>
      <color rgb="FF000000"/>
      <name val="Fira Sans"/>
      <family val="2"/>
    </font>
    <font>
      <i/>
      <sz val="10"/>
      <color rgb="FF000000"/>
      <name val="Fira Sans"/>
      <family val="2"/>
    </font>
    <font>
      <sz val="10"/>
      <color theme="0"/>
      <name val="Fira Sans"/>
      <family val="2"/>
      <charset val="238"/>
    </font>
    <font>
      <i/>
      <sz val="10"/>
      <color theme="0"/>
      <name val="Fira Sans"/>
      <family val="2"/>
      <charset val="238"/>
    </font>
    <font>
      <b/>
      <i/>
      <sz val="10"/>
      <color theme="1"/>
      <name val="Fira Sans"/>
      <family val="2"/>
      <charset val="238"/>
    </font>
    <font>
      <u/>
      <sz val="10"/>
      <color theme="10"/>
      <name val="Fira Sans"/>
      <family val="2"/>
      <charset val="238"/>
    </font>
    <font>
      <b/>
      <sz val="10"/>
      <color indexed="8"/>
      <name val="Fira Sans"/>
      <family val="2"/>
    </font>
    <font>
      <i/>
      <sz val="10"/>
      <color indexed="8"/>
      <name val="Fira Sans"/>
      <family val="2"/>
    </font>
    <font>
      <u/>
      <sz val="10"/>
      <color theme="10"/>
      <name val="Fira Sans"/>
      <family val="2"/>
    </font>
    <font>
      <i/>
      <u/>
      <sz val="10"/>
      <color theme="1"/>
      <name val="Fira Sans"/>
      <family val="2"/>
    </font>
    <font>
      <b/>
      <sz val="10"/>
      <color rgb="FF000000"/>
      <name val="Fira Sans"/>
      <family val="2"/>
    </font>
    <font>
      <b/>
      <i/>
      <sz val="10"/>
      <color rgb="FF000000"/>
      <name val="Fira Sans"/>
      <family val="2"/>
    </font>
    <font>
      <b/>
      <sz val="10"/>
      <color theme="1"/>
      <name val="Fira Sans"/>
      <family val="2"/>
    </font>
    <font>
      <i/>
      <sz val="10"/>
      <color theme="1"/>
      <name val="Fira Sans"/>
      <family val="2"/>
    </font>
    <font>
      <sz val="10"/>
      <color theme="1"/>
      <name val="Fira Sans"/>
      <family val="2"/>
    </font>
    <font>
      <b/>
      <i/>
      <sz val="10"/>
      <color theme="1"/>
      <name val="Fira Sans"/>
      <family val="2"/>
    </font>
    <font>
      <sz val="10"/>
      <color indexed="8"/>
      <name val="Fira Sans"/>
      <family val="2"/>
    </font>
    <font>
      <b/>
      <i/>
      <sz val="10"/>
      <color indexed="8"/>
      <name val="Fira Sans"/>
      <family val="2"/>
    </font>
    <font>
      <i/>
      <u/>
      <sz val="10"/>
      <color theme="1"/>
      <name val="Fira Sans"/>
      <family val="2"/>
      <charset val="238"/>
    </font>
    <font>
      <i/>
      <sz val="10"/>
      <color rgb="FF5F5F5F"/>
      <name val="Fira Sans"/>
      <family val="2"/>
      <charset val="238"/>
    </font>
    <font>
      <vertAlign val="superscript"/>
      <sz val="10"/>
      <name val="Fira Sans"/>
      <family val="2"/>
      <charset val="238"/>
    </font>
  </fonts>
  <fills count="3">
    <fill>
      <patternFill patternType="none"/>
    </fill>
    <fill>
      <patternFill patternType="gray125"/>
    </fill>
    <fill>
      <patternFill patternType="none">
        <fgColor theme="2"/>
        <bgColor indexed="64"/>
      </patternFill>
    </fill>
  </fills>
  <borders count="29">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s>
  <cellStyleXfs count="12">
    <xf numFmtId="0" fontId="0" fillId="0" borderId="0"/>
    <xf numFmtId="0" fontId="3" fillId="0" borderId="0"/>
    <xf numFmtId="0" fontId="4" fillId="0" borderId="0"/>
    <xf numFmtId="0" fontId="4" fillId="0" borderId="0"/>
    <xf numFmtId="0" fontId="2" fillId="0" borderId="0"/>
    <xf numFmtId="0" fontId="1" fillId="0" borderId="0"/>
    <xf numFmtId="0" fontId="5" fillId="0" borderId="0"/>
    <xf numFmtId="0" fontId="9" fillId="0" borderId="0"/>
    <xf numFmtId="38" fontId="10" fillId="0" borderId="0" applyFont="0" applyFill="0" applyBorder="0" applyAlignment="0" applyProtection="0"/>
    <xf numFmtId="172" fontId="10" fillId="0" borderId="0" applyFont="0" applyFill="0" applyBorder="0" applyAlignment="0" applyProtection="0"/>
    <xf numFmtId="0" fontId="11" fillId="0" borderId="0" applyNumberFormat="0" applyFill="0" applyBorder="0" applyAlignment="0" applyProtection="0">
      <alignment vertical="top"/>
      <protection locked="0"/>
    </xf>
    <xf numFmtId="9" fontId="9" fillId="0" borderId="0" applyFont="0" applyFill="0" applyBorder="0" applyAlignment="0" applyProtection="0"/>
  </cellStyleXfs>
  <cellXfs count="273">
    <xf numFmtId="0" fontId="0" fillId="0" borderId="0" xfId="0"/>
    <xf numFmtId="164" fontId="14" fillId="2" borderId="6" xfId="0" applyNumberFormat="1" applyFont="1" applyFill="1" applyBorder="1" applyAlignment="1">
      <alignment horizontal="right" indent="1"/>
    </xf>
    <xf numFmtId="164" fontId="15" fillId="2" borderId="7" xfId="0" applyNumberFormat="1" applyFont="1" applyFill="1" applyBorder="1" applyAlignment="1">
      <alignment horizontal="right" indent="1"/>
    </xf>
    <xf numFmtId="164" fontId="15" fillId="2" borderId="0" xfId="0" applyNumberFormat="1" applyFont="1" applyFill="1" applyBorder="1" applyAlignment="1">
      <alignment horizontal="right" indent="1"/>
    </xf>
    <xf numFmtId="164" fontId="15" fillId="2" borderId="6" xfId="0" applyNumberFormat="1" applyFont="1" applyFill="1" applyBorder="1" applyAlignment="1">
      <alignment horizontal="right" indent="1"/>
    </xf>
    <xf numFmtId="164" fontId="12" fillId="2" borderId="0" xfId="0" applyNumberFormat="1" applyFont="1" applyFill="1" applyBorder="1" applyAlignment="1">
      <alignment horizontal="right" indent="1"/>
    </xf>
    <xf numFmtId="164" fontId="12" fillId="2" borderId="7" xfId="0" applyNumberFormat="1" applyFont="1" applyFill="1" applyBorder="1" applyAlignment="1">
      <alignment horizontal="right" indent="1"/>
    </xf>
    <xf numFmtId="164" fontId="12" fillId="2" borderId="6" xfId="0" applyNumberFormat="1" applyFont="1" applyFill="1" applyBorder="1" applyAlignment="1">
      <alignment horizontal="right" indent="1"/>
    </xf>
    <xf numFmtId="164" fontId="12" fillId="2" borderId="20" xfId="0" applyNumberFormat="1" applyFont="1" applyFill="1" applyBorder="1" applyAlignment="1">
      <alignment horizontal="right" indent="1"/>
    </xf>
    <xf numFmtId="164" fontId="12" fillId="2" borderId="11" xfId="0" applyNumberFormat="1" applyFont="1" applyFill="1" applyBorder="1" applyAlignment="1">
      <alignment horizontal="right" indent="1"/>
    </xf>
    <xf numFmtId="164" fontId="14" fillId="0" borderId="6" xfId="0" applyNumberFormat="1" applyFont="1" applyBorder="1" applyAlignment="1">
      <alignment horizontal="right" indent="1"/>
    </xf>
    <xf numFmtId="164" fontId="15" fillId="0" borderId="6" xfId="0" applyNumberFormat="1" applyFont="1" applyBorder="1" applyAlignment="1">
      <alignment horizontal="right" indent="1"/>
    </xf>
    <xf numFmtId="164" fontId="12" fillId="0" borderId="0" xfId="0" applyNumberFormat="1" applyFont="1" applyBorder="1" applyAlignment="1">
      <alignment horizontal="right" indent="1"/>
    </xf>
    <xf numFmtId="164" fontId="12" fillId="0" borderId="6" xfId="0" applyNumberFormat="1" applyFont="1" applyBorder="1" applyAlignment="1">
      <alignment horizontal="right" indent="1"/>
    </xf>
    <xf numFmtId="164" fontId="17" fillId="0" borderId="6" xfId="0" applyNumberFormat="1" applyFont="1" applyBorder="1" applyAlignment="1">
      <alignment horizontal="right" indent="1"/>
    </xf>
    <xf numFmtId="164" fontId="15" fillId="0" borderId="7" xfId="0" applyNumberFormat="1" applyFont="1" applyBorder="1" applyAlignment="1">
      <alignment horizontal="right" indent="1"/>
    </xf>
    <xf numFmtId="164" fontId="12" fillId="0" borderId="5" xfId="0" applyNumberFormat="1" applyFont="1" applyBorder="1" applyAlignment="1">
      <alignment horizontal="right" indent="1"/>
    </xf>
    <xf numFmtId="164" fontId="15" fillId="0" borderId="0" xfId="0" applyNumberFormat="1" applyFont="1" applyBorder="1" applyAlignment="1">
      <alignment horizontal="right" indent="1"/>
    </xf>
    <xf numFmtId="164" fontId="12" fillId="0" borderId="11" xfId="0" applyNumberFormat="1" applyFont="1" applyBorder="1" applyAlignment="1">
      <alignment horizontal="right" indent="1"/>
    </xf>
    <xf numFmtId="164" fontId="12" fillId="0" borderId="7" xfId="0" applyNumberFormat="1" applyFont="1" applyBorder="1" applyAlignment="1">
      <alignment horizontal="right" indent="1"/>
    </xf>
    <xf numFmtId="164" fontId="12" fillId="0" borderId="0" xfId="0" applyNumberFormat="1" applyFont="1" applyAlignment="1">
      <alignment horizontal="right" indent="1"/>
    </xf>
    <xf numFmtId="0" fontId="0" fillId="0" borderId="0" xfId="0" applyFill="1" applyProtection="1"/>
    <xf numFmtId="0" fontId="20" fillId="0" borderId="0" xfId="0" applyFont="1" applyFill="1" applyProtection="1"/>
    <xf numFmtId="0" fontId="21" fillId="0" borderId="0" xfId="0" applyFont="1" applyFill="1" applyAlignment="1" applyProtection="1">
      <alignment horizontal="left" vertical="top" wrapText="1"/>
    </xf>
    <xf numFmtId="0" fontId="20" fillId="0" borderId="0" xfId="0" applyFont="1" applyFill="1" applyAlignment="1" applyProtection="1">
      <alignment horizontal="center" vertical="top" wrapText="1"/>
    </xf>
    <xf numFmtId="0" fontId="27" fillId="0" borderId="0" xfId="0" applyFont="1" applyFill="1" applyAlignment="1" applyProtection="1">
      <alignment horizontal="left" vertical="top" wrapText="1"/>
    </xf>
    <xf numFmtId="0" fontId="14" fillId="0" borderId="0" xfId="0" applyFont="1" applyFill="1" applyAlignment="1" applyProtection="1">
      <alignment horizontal="center" vertical="top"/>
    </xf>
    <xf numFmtId="0" fontId="20" fillId="0" borderId="0" xfId="0" applyFont="1" applyFill="1" applyAlignment="1" applyProtection="1">
      <alignment horizontal="center" vertical="top"/>
    </xf>
    <xf numFmtId="0" fontId="20" fillId="0" borderId="0" xfId="0" applyFont="1" applyFill="1" applyAlignment="1" applyProtection="1">
      <alignment horizontal="left" vertical="top"/>
    </xf>
    <xf numFmtId="0" fontId="18" fillId="0" borderId="0" xfId="0" applyFont="1" applyFill="1" applyProtection="1"/>
    <xf numFmtId="49" fontId="12" fillId="0" borderId="0" xfId="0" applyNumberFormat="1" applyFont="1" applyFill="1" applyAlignment="1" applyProtection="1">
      <alignment horizontal="left" wrapText="1"/>
    </xf>
    <xf numFmtId="0" fontId="12" fillId="0" borderId="19" xfId="0" applyFont="1" applyFill="1" applyBorder="1" applyAlignment="1" applyProtection="1">
      <alignment horizontal="center"/>
    </xf>
    <xf numFmtId="49" fontId="16" fillId="0" borderId="0" xfId="0" applyNumberFormat="1" applyFont="1" applyFill="1" applyProtection="1"/>
    <xf numFmtId="0" fontId="12" fillId="0" borderId="5" xfId="0" applyFont="1" applyFill="1" applyBorder="1" applyAlignment="1" applyProtection="1">
      <alignment horizontal="center"/>
    </xf>
    <xf numFmtId="49" fontId="15" fillId="0" borderId="0" xfId="0" applyNumberFormat="1" applyFont="1" applyFill="1" applyAlignment="1" applyProtection="1">
      <alignment horizontal="left" wrapText="1" indent="1"/>
    </xf>
    <xf numFmtId="49" fontId="12" fillId="0" borderId="0" xfId="0" applyNumberFormat="1" applyFont="1" applyFill="1" applyAlignment="1" applyProtection="1">
      <alignment horizontal="left" wrapText="1" indent="1"/>
    </xf>
    <xf numFmtId="49" fontId="16" fillId="0" borderId="0" xfId="0" applyNumberFormat="1" applyFont="1" applyFill="1" applyAlignment="1" applyProtection="1">
      <alignment horizontal="left" indent="1"/>
    </xf>
    <xf numFmtId="0" fontId="15" fillId="0" borderId="5" xfId="0" applyFont="1" applyFill="1" applyBorder="1" applyAlignment="1" applyProtection="1">
      <alignment horizontal="center"/>
    </xf>
    <xf numFmtId="49" fontId="13" fillId="0" borderId="0" xfId="0" applyNumberFormat="1" applyFont="1" applyFill="1" applyAlignment="1" applyProtection="1">
      <alignment horizontal="left" indent="1"/>
    </xf>
    <xf numFmtId="49" fontId="13" fillId="0" borderId="0" xfId="0" applyNumberFormat="1" applyFont="1" applyFill="1" applyAlignment="1" applyProtection="1">
      <alignment horizontal="left" wrapText="1" indent="1"/>
    </xf>
    <xf numFmtId="0" fontId="7" fillId="0" borderId="0" xfId="0" applyFont="1" applyFill="1" applyProtection="1"/>
    <xf numFmtId="49" fontId="14" fillId="0" borderId="5" xfId="0" applyNumberFormat="1" applyFont="1" applyFill="1" applyBorder="1" applyAlignment="1" applyProtection="1">
      <alignment horizontal="left" indent="1"/>
    </xf>
    <xf numFmtId="164" fontId="14" fillId="0" borderId="6" xfId="0" applyNumberFormat="1" applyFont="1" applyFill="1" applyBorder="1" applyAlignment="1" applyProtection="1">
      <alignment horizontal="right" indent="1"/>
    </xf>
    <xf numFmtId="164" fontId="14" fillId="0" borderId="5" xfId="0" applyNumberFormat="1" applyFont="1" applyFill="1" applyBorder="1" applyAlignment="1" applyProtection="1">
      <alignment horizontal="right" indent="1"/>
    </xf>
    <xf numFmtId="0" fontId="14" fillId="0" borderId="0" xfId="0" applyFont="1" applyFill="1" applyProtection="1"/>
    <xf numFmtId="0" fontId="14" fillId="0" borderId="15"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49" fontId="17" fillId="0" borderId="5" xfId="0" applyNumberFormat="1" applyFont="1" applyFill="1" applyBorder="1" applyAlignment="1" applyProtection="1">
      <alignment wrapText="1"/>
    </xf>
    <xf numFmtId="164" fontId="17" fillId="0" borderId="6" xfId="0" applyNumberFormat="1" applyFont="1" applyFill="1" applyBorder="1" applyAlignment="1" applyProtection="1">
      <alignment horizontal="right" indent="1"/>
    </xf>
    <xf numFmtId="164" fontId="17" fillId="0" borderId="11" xfId="0" applyNumberFormat="1" applyFont="1" applyFill="1" applyBorder="1" applyAlignment="1" applyProtection="1">
      <alignment horizontal="right" indent="1"/>
    </xf>
    <xf numFmtId="164" fontId="17" fillId="0" borderId="19" xfId="0" applyNumberFormat="1" applyFont="1" applyFill="1" applyBorder="1" applyAlignment="1" applyProtection="1">
      <alignment horizontal="right" indent="1"/>
    </xf>
    <xf numFmtId="164" fontId="14" fillId="0" borderId="6" xfId="0" applyNumberFormat="1" applyFont="1" applyFill="1" applyBorder="1" applyAlignment="1" applyProtection="1">
      <alignment horizontal="right" wrapText="1" indent="1"/>
    </xf>
    <xf numFmtId="164" fontId="14" fillId="0" borderId="5" xfId="0" applyNumberFormat="1" applyFont="1" applyFill="1" applyBorder="1" applyAlignment="1" applyProtection="1">
      <alignment horizontal="right" wrapText="1" indent="1"/>
    </xf>
    <xf numFmtId="164" fontId="14" fillId="0" borderId="0" xfId="0" applyNumberFormat="1" applyFont="1" applyFill="1" applyAlignment="1" applyProtection="1">
      <alignment horizontal="right" indent="1"/>
    </xf>
    <xf numFmtId="164" fontId="14" fillId="0" borderId="0" xfId="0" applyNumberFormat="1" applyFont="1" applyFill="1" applyAlignment="1" applyProtection="1">
      <alignment horizontal="right" wrapText="1" indent="1"/>
    </xf>
    <xf numFmtId="164" fontId="14" fillId="0" borderId="24" xfId="0" applyNumberFormat="1" applyFont="1" applyFill="1" applyBorder="1" applyAlignment="1" applyProtection="1">
      <alignment horizontal="right" indent="1"/>
    </xf>
    <xf numFmtId="0" fontId="7" fillId="0" borderId="0" xfId="0" applyFont="1" applyFill="1" applyAlignment="1" applyProtection="1">
      <alignment horizontal="center"/>
    </xf>
    <xf numFmtId="0" fontId="14"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165" fontId="14" fillId="0" borderId="3" xfId="0" applyNumberFormat="1" applyFont="1" applyFill="1" applyBorder="1" applyAlignment="1" applyProtection="1">
      <alignment horizontal="center" vertical="center" wrapText="1"/>
    </xf>
    <xf numFmtId="49" fontId="17" fillId="0" borderId="19" xfId="0" applyNumberFormat="1" applyFont="1" applyFill="1" applyBorder="1" applyAlignment="1" applyProtection="1">
      <alignment horizontal="left" wrapText="1"/>
    </xf>
    <xf numFmtId="164" fontId="17" fillId="0" borderId="5" xfId="0" applyNumberFormat="1" applyFont="1" applyFill="1" applyBorder="1" applyAlignment="1" applyProtection="1">
      <alignment horizontal="right" indent="1"/>
    </xf>
    <xf numFmtId="164" fontId="7" fillId="0" borderId="0" xfId="0" applyNumberFormat="1" applyFont="1" applyFill="1" applyProtection="1"/>
    <xf numFmtId="165" fontId="7" fillId="0" borderId="0" xfId="0" applyNumberFormat="1" applyFont="1" applyFill="1" applyProtection="1"/>
    <xf numFmtId="0" fontId="8" fillId="0" borderId="0" xfId="0" applyFont="1" applyFill="1" applyProtection="1"/>
    <xf numFmtId="0" fontId="7" fillId="0" borderId="0" xfId="0" applyFont="1" applyFill="1" applyAlignment="1" applyProtection="1">
      <alignment vertical="center"/>
    </xf>
    <xf numFmtId="164" fontId="14" fillId="0" borderId="15" xfId="0" applyNumberFormat="1" applyFont="1" applyFill="1" applyBorder="1" applyAlignment="1" applyProtection="1">
      <alignment horizontal="center" vertical="center" wrapText="1"/>
    </xf>
    <xf numFmtId="164" fontId="14" fillId="0" borderId="14" xfId="0" applyNumberFormat="1" applyFont="1" applyFill="1" applyBorder="1" applyAlignment="1" applyProtection="1">
      <alignment horizontal="center" vertical="center" wrapText="1"/>
    </xf>
    <xf numFmtId="164" fontId="14" fillId="0" borderId="3" xfId="0" applyNumberFormat="1" applyFont="1" applyFill="1" applyBorder="1" applyAlignment="1" applyProtection="1">
      <alignment horizontal="center" vertical="center" wrapText="1"/>
    </xf>
    <xf numFmtId="164" fontId="14" fillId="0" borderId="4" xfId="0" applyNumberFormat="1" applyFont="1" applyFill="1" applyBorder="1" applyAlignment="1" applyProtection="1">
      <alignment horizontal="center" vertical="center" wrapText="1"/>
    </xf>
    <xf numFmtId="0" fontId="17" fillId="0" borderId="0" xfId="0" applyFont="1" applyFill="1" applyAlignment="1" applyProtection="1">
      <alignment wrapText="1"/>
    </xf>
    <xf numFmtId="0" fontId="17" fillId="0" borderId="0" xfId="0" applyFont="1" applyFill="1" applyAlignment="1" applyProtection="1">
      <alignment horizontal="center" wrapText="1"/>
    </xf>
    <xf numFmtId="164" fontId="17" fillId="0" borderId="0" xfId="0" applyNumberFormat="1" applyFont="1" applyFill="1" applyAlignment="1" applyProtection="1">
      <alignment horizontal="right" indent="1"/>
    </xf>
    <xf numFmtId="49" fontId="26" fillId="0" borderId="0" xfId="0" applyNumberFormat="1" applyFont="1" applyFill="1" applyAlignment="1" applyProtection="1">
      <alignment horizontal="left" vertical="center"/>
    </xf>
    <xf numFmtId="0" fontId="14" fillId="0" borderId="0" xfId="0" applyFont="1" applyFill="1" applyAlignment="1" applyProtection="1">
      <alignment wrapText="1"/>
    </xf>
    <xf numFmtId="0" fontId="14" fillId="0" borderId="0" xfId="0" applyFont="1" applyFill="1" applyAlignment="1" applyProtection="1">
      <alignment horizontal="left" wrapText="1" indent="1"/>
    </xf>
    <xf numFmtId="0" fontId="14" fillId="0" borderId="0" xfId="0" applyFont="1" applyFill="1" applyAlignment="1" applyProtection="1">
      <alignment horizontal="center" wrapText="1"/>
    </xf>
    <xf numFmtId="164" fontId="14" fillId="0" borderId="7" xfId="0" applyNumberFormat="1" applyFont="1" applyFill="1" applyBorder="1" applyAlignment="1" applyProtection="1">
      <alignment horizontal="right" indent="1"/>
    </xf>
    <xf numFmtId="0" fontId="14" fillId="0" borderId="17" xfId="0" applyFont="1" applyFill="1" applyBorder="1" applyAlignment="1" applyProtection="1">
      <alignment horizontal="center" vertical="center" wrapText="1"/>
    </xf>
    <xf numFmtId="49" fontId="17" fillId="0" borderId="19" xfId="0" applyNumberFormat="1" applyFont="1" applyFill="1" applyBorder="1" applyAlignment="1" applyProtection="1">
      <alignment wrapText="1"/>
    </xf>
    <xf numFmtId="2" fontId="17" fillId="0" borderId="5" xfId="0" applyNumberFormat="1" applyFont="1" applyFill="1" applyBorder="1" applyAlignment="1" applyProtection="1">
      <alignment horizontal="left" wrapText="1"/>
    </xf>
    <xf numFmtId="49" fontId="17" fillId="0" borderId="5" xfId="0" applyNumberFormat="1" applyFont="1" applyFill="1" applyBorder="1" applyAlignment="1" applyProtection="1">
      <alignment horizontal="left" wrapText="1" indent="1"/>
    </xf>
    <xf numFmtId="49" fontId="14" fillId="0" borderId="5" xfId="0" applyNumberFormat="1" applyFont="1" applyFill="1" applyBorder="1" applyAlignment="1" applyProtection="1">
      <alignment horizontal="left" wrapText="1" indent="2"/>
    </xf>
    <xf numFmtId="49" fontId="17" fillId="0" borderId="5" xfId="0" applyNumberFormat="1" applyFont="1" applyFill="1" applyBorder="1" applyAlignment="1" applyProtection="1">
      <alignment horizontal="left" wrapText="1"/>
    </xf>
    <xf numFmtId="49" fontId="14" fillId="0" borderId="5" xfId="0" applyNumberFormat="1" applyFont="1" applyFill="1" applyBorder="1" applyAlignment="1" applyProtection="1">
      <alignment horizontal="left" wrapText="1" indent="1"/>
    </xf>
    <xf numFmtId="170" fontId="7" fillId="0" borderId="0" xfId="0" applyNumberFormat="1" applyFont="1" applyFill="1" applyProtection="1"/>
    <xf numFmtId="170" fontId="14" fillId="0" borderId="14" xfId="0" applyNumberFormat="1"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xf>
    <xf numFmtId="165" fontId="14" fillId="0" borderId="14" xfId="0" applyNumberFormat="1"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170" fontId="8" fillId="0" borderId="0" xfId="0" applyNumberFormat="1" applyFont="1" applyFill="1" applyProtection="1"/>
    <xf numFmtId="170" fontId="7" fillId="0" borderId="0" xfId="0" applyNumberFormat="1" applyFont="1" applyFill="1" applyAlignment="1" applyProtection="1">
      <alignment horizontal="left" indent="2"/>
    </xf>
    <xf numFmtId="49" fontId="14" fillId="0" borderId="5" xfId="0" applyNumberFormat="1" applyFont="1" applyFill="1" applyBorder="1" applyAlignment="1" applyProtection="1">
      <alignment horizontal="left" wrapText="1" indent="3"/>
    </xf>
    <xf numFmtId="49" fontId="14" fillId="0" borderId="26" xfId="0" applyNumberFormat="1" applyFont="1" applyFill="1" applyBorder="1" applyAlignment="1" applyProtection="1">
      <alignment horizontal="left" wrapText="1" indent="2"/>
    </xf>
    <xf numFmtId="49" fontId="14" fillId="0" borderId="5" xfId="0" applyNumberFormat="1" applyFont="1" applyFill="1" applyBorder="1" applyProtection="1"/>
    <xf numFmtId="49" fontId="17" fillId="0" borderId="2" xfId="0" applyNumberFormat="1" applyFont="1" applyFill="1" applyBorder="1" applyAlignment="1" applyProtection="1">
      <alignment wrapText="1"/>
    </xf>
    <xf numFmtId="49" fontId="14" fillId="0" borderId="0" xfId="0" applyNumberFormat="1" applyFont="1" applyFill="1" applyAlignment="1" applyProtection="1">
      <alignment horizontal="left" wrapText="1" indent="2"/>
    </xf>
    <xf numFmtId="1" fontId="14" fillId="0" borderId="14" xfId="0" applyNumberFormat="1" applyFont="1" applyFill="1" applyBorder="1" applyAlignment="1" applyProtection="1">
      <alignment horizontal="center" vertical="center" wrapText="1"/>
    </xf>
    <xf numFmtId="49" fontId="20" fillId="0" borderId="5" xfId="0" applyNumberFormat="1" applyFont="1" applyFill="1" applyBorder="1" applyAlignment="1" applyProtection="1">
      <alignment horizontal="left" wrapText="1" indent="1"/>
    </xf>
    <xf numFmtId="0" fontId="17" fillId="0" borderId="5" xfId="0" applyFont="1" applyFill="1" applyBorder="1" applyAlignment="1" applyProtection="1">
      <alignment horizontal="left" wrapText="1"/>
    </xf>
    <xf numFmtId="0" fontId="14" fillId="0" borderId="5" xfId="0" applyFont="1" applyFill="1" applyBorder="1" applyAlignment="1" applyProtection="1">
      <alignment horizontal="left" wrapText="1" indent="1"/>
    </xf>
    <xf numFmtId="49" fontId="21" fillId="0" borderId="5" xfId="0" applyNumberFormat="1" applyFont="1" applyFill="1" applyBorder="1" applyAlignment="1" applyProtection="1">
      <alignment horizontal="left" wrapText="1"/>
    </xf>
    <xf numFmtId="165" fontId="14" fillId="0" borderId="0" xfId="0" applyNumberFormat="1" applyFont="1" applyFill="1" applyProtection="1"/>
    <xf numFmtId="165" fontId="20" fillId="0" borderId="0" xfId="0" applyNumberFormat="1" applyFont="1" applyFill="1" applyProtection="1"/>
    <xf numFmtId="166" fontId="14" fillId="0" borderId="0" xfId="0" applyNumberFormat="1" applyFont="1" applyFill="1" applyProtection="1"/>
    <xf numFmtId="169" fontId="14" fillId="0" borderId="0" xfId="0" applyNumberFormat="1" applyFont="1" applyFill="1" applyProtection="1"/>
    <xf numFmtId="165" fontId="14" fillId="0" borderId="12" xfId="0" applyNumberFormat="1"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xf>
    <xf numFmtId="165" fontId="14" fillId="0" borderId="21" xfId="0" applyNumberFormat="1" applyFont="1" applyFill="1" applyBorder="1" applyAlignment="1" applyProtection="1">
      <alignment horizontal="center" vertical="center" wrapText="1"/>
    </xf>
    <xf numFmtId="165" fontId="14" fillId="0" borderId="27" xfId="0" applyNumberFormat="1" applyFont="1" applyFill="1" applyBorder="1" applyAlignment="1" applyProtection="1">
      <alignment horizontal="center" vertical="center" wrapText="1"/>
    </xf>
    <xf numFmtId="49" fontId="17" fillId="0" borderId="0" xfId="0" applyNumberFormat="1" applyFont="1" applyFill="1" applyAlignment="1" applyProtection="1">
      <alignment horizontal="left" wrapText="1"/>
    </xf>
    <xf numFmtId="0" fontId="17" fillId="0" borderId="0" xfId="0" applyFont="1" applyFill="1" applyAlignment="1" applyProtection="1">
      <alignment horizontal="left" wrapText="1"/>
    </xf>
    <xf numFmtId="165" fontId="17" fillId="0" borderId="6" xfId="0" applyNumberFormat="1" applyFont="1" applyFill="1" applyBorder="1" applyProtection="1"/>
    <xf numFmtId="165" fontId="14" fillId="0" borderId="6" xfId="0" applyNumberFormat="1" applyFont="1" applyFill="1" applyBorder="1" applyProtection="1"/>
    <xf numFmtId="49" fontId="21" fillId="0" borderId="0" xfId="0" applyNumberFormat="1" applyFont="1" applyFill="1" applyAlignment="1" applyProtection="1">
      <alignment horizontal="left" wrapText="1"/>
    </xf>
    <xf numFmtId="0" fontId="14" fillId="0" borderId="26" xfId="0" applyFont="1" applyFill="1" applyBorder="1" applyAlignment="1" applyProtection="1">
      <alignment horizontal="left" wrapText="1" indent="1"/>
    </xf>
    <xf numFmtId="49" fontId="17" fillId="0" borderId="2" xfId="0" applyNumberFormat="1" applyFont="1" applyFill="1" applyBorder="1" applyAlignment="1" applyProtection="1">
      <alignment horizontal="left" wrapText="1"/>
    </xf>
    <xf numFmtId="164" fontId="17" fillId="0" borderId="3" xfId="0" applyNumberFormat="1" applyFont="1" applyFill="1" applyBorder="1" applyAlignment="1" applyProtection="1">
      <alignment horizontal="right" indent="1"/>
    </xf>
    <xf numFmtId="165" fontId="17" fillId="0" borderId="0" xfId="0" applyNumberFormat="1" applyFont="1" applyFill="1" applyProtection="1"/>
    <xf numFmtId="170" fontId="2" fillId="0" borderId="0" xfId="0" applyNumberFormat="1" applyFont="1" applyFill="1" applyProtection="1"/>
    <xf numFmtId="165" fontId="15" fillId="0" borderId="3" xfId="0" applyNumberFormat="1" applyFont="1" applyFill="1" applyBorder="1" applyAlignment="1" applyProtection="1">
      <alignment horizontal="center" vertical="center" wrapText="1"/>
    </xf>
    <xf numFmtId="165" fontId="15" fillId="0" borderId="4" xfId="0" applyNumberFormat="1" applyFont="1" applyFill="1" applyBorder="1" applyAlignment="1" applyProtection="1">
      <alignment horizontal="center" vertical="center" wrapText="1"/>
    </xf>
    <xf numFmtId="165" fontId="15" fillId="0" borderId="2" xfId="0" applyNumberFormat="1" applyFont="1" applyFill="1" applyBorder="1" applyAlignment="1" applyProtection="1">
      <alignment horizontal="center" vertical="center" wrapText="1"/>
    </xf>
    <xf numFmtId="49" fontId="12" fillId="0" borderId="19" xfId="0" applyNumberFormat="1" applyFont="1" applyFill="1" applyBorder="1" applyAlignment="1" applyProtection="1">
      <alignment wrapText="1"/>
    </xf>
    <xf numFmtId="166" fontId="12" fillId="0" borderId="6" xfId="0" applyNumberFormat="1" applyFont="1" applyFill="1" applyBorder="1" applyAlignment="1" applyProtection="1">
      <alignment horizontal="right" indent="1"/>
    </xf>
    <xf numFmtId="166" fontId="12" fillId="0" borderId="5" xfId="0" applyNumberFormat="1" applyFont="1" applyFill="1" applyBorder="1" applyAlignment="1" applyProtection="1">
      <alignment horizontal="right" indent="1"/>
    </xf>
    <xf numFmtId="166" fontId="12" fillId="0" borderId="11" xfId="0" applyNumberFormat="1" applyFont="1" applyFill="1" applyBorder="1" applyAlignment="1" applyProtection="1">
      <alignment horizontal="right" indent="1"/>
    </xf>
    <xf numFmtId="0" fontId="14" fillId="0" borderId="0" xfId="0" applyFont="1" applyFill="1" applyAlignment="1" applyProtection="1">
      <alignment horizontal="left" vertical="top" wrapText="1"/>
    </xf>
    <xf numFmtId="166" fontId="15" fillId="0" borderId="6" xfId="0" applyNumberFormat="1" applyFont="1" applyFill="1" applyBorder="1" applyAlignment="1" applyProtection="1">
      <alignment horizontal="right" indent="1"/>
    </xf>
    <xf numFmtId="166" fontId="15" fillId="0" borderId="5" xfId="0" applyNumberFormat="1" applyFont="1" applyFill="1" applyBorder="1" applyAlignment="1" applyProtection="1">
      <alignment horizontal="right" indent="1"/>
    </xf>
    <xf numFmtId="0" fontId="15" fillId="0" borderId="5" xfId="0" applyFont="1" applyFill="1" applyBorder="1" applyAlignment="1" applyProtection="1">
      <alignment horizontal="left" wrapText="1" indent="1"/>
    </xf>
    <xf numFmtId="0" fontId="15" fillId="0" borderId="0" xfId="0" applyFont="1" applyFill="1" applyAlignment="1" applyProtection="1">
      <alignment horizontal="left" wrapText="1" indent="1"/>
    </xf>
    <xf numFmtId="165" fontId="2" fillId="0" borderId="0" xfId="0" applyNumberFormat="1" applyFont="1" applyFill="1" applyProtection="1"/>
    <xf numFmtId="165" fontId="2" fillId="0" borderId="0" xfId="0" applyNumberFormat="1" applyFont="1" applyFill="1" applyAlignment="1" applyProtection="1">
      <alignment horizontal="right"/>
    </xf>
    <xf numFmtId="170" fontId="6" fillId="0" borderId="0" xfId="0" applyNumberFormat="1" applyFont="1" applyFill="1" applyProtection="1"/>
    <xf numFmtId="170" fontId="2" fillId="0" borderId="0" xfId="0" applyNumberFormat="1" applyFont="1" applyFill="1" applyAlignment="1" applyProtection="1">
      <alignment vertical="top"/>
    </xf>
    <xf numFmtId="0" fontId="15" fillId="0" borderId="0" xfId="0" applyFont="1" applyFill="1" applyProtection="1"/>
    <xf numFmtId="168" fontId="15" fillId="0" borderId="3" xfId="0" applyNumberFormat="1" applyFont="1" applyFill="1" applyBorder="1" applyAlignment="1" applyProtection="1">
      <alignment horizontal="center" vertical="center" wrapText="1"/>
    </xf>
    <xf numFmtId="171" fontId="15" fillId="0" borderId="3" xfId="0" applyNumberFormat="1"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49" fontId="12" fillId="0" borderId="5" xfId="0" applyNumberFormat="1" applyFont="1" applyFill="1" applyBorder="1" applyAlignment="1" applyProtection="1">
      <alignment horizontal="left" wrapText="1"/>
    </xf>
    <xf numFmtId="173" fontId="12" fillId="0" borderId="5" xfId="0" applyNumberFormat="1" applyFont="1" applyFill="1" applyBorder="1" applyAlignment="1" applyProtection="1">
      <alignment horizontal="right" indent="1"/>
    </xf>
    <xf numFmtId="3" fontId="12" fillId="0" borderId="5" xfId="0" applyNumberFormat="1" applyFont="1" applyFill="1" applyBorder="1" applyAlignment="1" applyProtection="1">
      <alignment horizontal="right" indent="1"/>
    </xf>
    <xf numFmtId="49" fontId="15" fillId="0" borderId="5" xfId="0" applyNumberFormat="1" applyFont="1" applyFill="1" applyBorder="1" applyAlignment="1" applyProtection="1">
      <alignment horizontal="left" wrapText="1" indent="1"/>
    </xf>
    <xf numFmtId="173" fontId="15" fillId="0" borderId="5" xfId="0" applyNumberFormat="1" applyFont="1" applyFill="1" applyBorder="1" applyAlignment="1" applyProtection="1">
      <alignment horizontal="right" indent="1"/>
    </xf>
    <xf numFmtId="3" fontId="15" fillId="0" borderId="5" xfId="0" applyNumberFormat="1" applyFont="1" applyFill="1" applyBorder="1" applyAlignment="1" applyProtection="1">
      <alignment horizontal="right" indent="1"/>
    </xf>
    <xf numFmtId="3" fontId="15" fillId="0" borderId="6" xfId="0" applyNumberFormat="1" applyFont="1" applyFill="1" applyBorder="1" applyAlignment="1" applyProtection="1">
      <alignment horizontal="right" indent="1"/>
    </xf>
    <xf numFmtId="1" fontId="15" fillId="0" borderId="0" xfId="0" applyNumberFormat="1" applyFont="1" applyFill="1" applyAlignment="1" applyProtection="1">
      <alignment horizontal="left" indent="1"/>
    </xf>
    <xf numFmtId="173" fontId="15" fillId="0" borderId="6" xfId="0" applyNumberFormat="1" applyFont="1" applyFill="1" applyBorder="1" applyAlignment="1" applyProtection="1">
      <alignment horizontal="right" wrapText="1" indent="1"/>
    </xf>
    <xf numFmtId="49" fontId="15" fillId="0" borderId="6" xfId="0" applyNumberFormat="1" applyFont="1" applyFill="1" applyBorder="1" applyAlignment="1" applyProtection="1">
      <alignment horizontal="right" wrapText="1" indent="1"/>
    </xf>
    <xf numFmtId="1" fontId="15" fillId="0" borderId="0" xfId="0" applyNumberFormat="1" applyFont="1" applyFill="1" applyProtection="1"/>
    <xf numFmtId="168" fontId="15" fillId="0" borderId="0" xfId="0" applyNumberFormat="1" applyFont="1" applyFill="1" applyProtection="1"/>
    <xf numFmtId="171" fontId="15" fillId="0" borderId="0" xfId="0" applyNumberFormat="1" applyFont="1" applyFill="1" applyAlignment="1" applyProtection="1">
      <alignment horizontal="right"/>
    </xf>
    <xf numFmtId="167" fontId="15" fillId="0" borderId="0" xfId="0" applyNumberFormat="1" applyFont="1" applyFill="1" applyAlignment="1" applyProtection="1">
      <alignment horizontal="right"/>
    </xf>
    <xf numFmtId="0" fontId="12" fillId="0" borderId="0" xfId="0" applyFont="1" applyFill="1" applyAlignment="1" applyProtection="1">
      <alignment vertical="center"/>
    </xf>
    <xf numFmtId="0" fontId="12" fillId="0" borderId="0" xfId="0" applyFont="1" applyFill="1" applyProtection="1"/>
    <xf numFmtId="173" fontId="17" fillId="0" borderId="5" xfId="0" applyNumberFormat="1" applyFont="1" applyFill="1" applyBorder="1" applyAlignment="1" applyProtection="1">
      <alignment horizontal="right" indent="1"/>
    </xf>
    <xf numFmtId="3" fontId="17" fillId="0" borderId="5" xfId="0" applyNumberFormat="1" applyFont="1" applyFill="1" applyBorder="1" applyAlignment="1" applyProtection="1">
      <alignment horizontal="right" indent="1"/>
    </xf>
    <xf numFmtId="49" fontId="15" fillId="0" borderId="5" xfId="0" applyNumberFormat="1" applyFont="1" applyFill="1" applyBorder="1" applyAlignment="1" applyProtection="1">
      <alignment horizontal="left" vertical="center" wrapText="1" indent="1"/>
    </xf>
    <xf numFmtId="173" fontId="24" fillId="0" borderId="5" xfId="0" applyNumberFormat="1" applyFont="1" applyFill="1" applyBorder="1" applyAlignment="1" applyProtection="1">
      <alignment horizontal="right" indent="1"/>
    </xf>
    <xf numFmtId="3" fontId="24" fillId="0" borderId="5" xfId="0" applyNumberFormat="1" applyFont="1" applyFill="1" applyBorder="1" applyAlignment="1" applyProtection="1">
      <alignment horizontal="right" indent="1"/>
    </xf>
    <xf numFmtId="164" fontId="12" fillId="0" borderId="6" xfId="0" quotePrefix="1" applyNumberFormat="1" applyFont="1" applyBorder="1" applyAlignment="1" applyProtection="1">
      <alignment horizontal="right" indent="1"/>
    </xf>
    <xf numFmtId="164" fontId="15" fillId="0" borderId="6" xfId="0" applyNumberFormat="1" applyFont="1" applyBorder="1" applyAlignment="1" applyProtection="1">
      <alignment horizontal="right" indent="1"/>
    </xf>
    <xf numFmtId="164" fontId="15" fillId="0" borderId="6" xfId="0" quotePrefix="1" applyNumberFormat="1" applyFont="1" applyBorder="1" applyAlignment="1" applyProtection="1">
      <alignment horizontal="right" indent="1"/>
    </xf>
    <xf numFmtId="164" fontId="15" fillId="2" borderId="6" xfId="0" quotePrefix="1" applyNumberFormat="1" applyFont="1" applyFill="1" applyBorder="1" applyAlignment="1" applyProtection="1">
      <alignment horizontal="right" indent="1"/>
    </xf>
    <xf numFmtId="164" fontId="17" fillId="0" borderId="11" xfId="0" applyNumberFormat="1" applyFont="1" applyBorder="1" applyAlignment="1">
      <alignment horizontal="right" indent="1"/>
    </xf>
    <xf numFmtId="164" fontId="17" fillId="0" borderId="7" xfId="0" applyNumberFormat="1" applyFont="1" applyFill="1" applyBorder="1" applyAlignment="1" applyProtection="1">
      <alignment horizontal="right" indent="1"/>
    </xf>
    <xf numFmtId="1" fontId="14" fillId="0" borderId="15" xfId="0" applyNumberFormat="1" applyFont="1" applyFill="1" applyBorder="1" applyAlignment="1" applyProtection="1">
      <alignment horizontal="center" vertical="center" wrapText="1"/>
    </xf>
    <xf numFmtId="164" fontId="17" fillId="0" borderId="20" xfId="0" applyNumberFormat="1" applyFont="1" applyFill="1" applyBorder="1" applyAlignment="1" applyProtection="1">
      <alignment horizontal="right" indent="1"/>
    </xf>
    <xf numFmtId="164" fontId="15" fillId="0" borderId="6" xfId="0" applyNumberFormat="1" applyFont="1" applyFill="1" applyBorder="1" applyAlignment="1">
      <alignment horizontal="right" indent="1"/>
    </xf>
    <xf numFmtId="164" fontId="15" fillId="0" borderId="0" xfId="0" applyNumberFormat="1" applyFont="1" applyFill="1" applyAlignment="1">
      <alignment horizontal="right" indent="1"/>
    </xf>
    <xf numFmtId="164" fontId="12" fillId="0" borderId="6" xfId="0" applyNumberFormat="1" applyFont="1" applyFill="1" applyBorder="1" applyAlignment="1">
      <alignment horizontal="right" indent="1"/>
    </xf>
    <xf numFmtId="164" fontId="12" fillId="0" borderId="0" xfId="0" applyNumberFormat="1" applyFont="1" applyFill="1" applyAlignment="1">
      <alignment horizontal="right" indent="1"/>
    </xf>
    <xf numFmtId="164" fontId="15" fillId="0" borderId="7" xfId="0" applyNumberFormat="1" applyFont="1" applyFill="1" applyBorder="1" applyAlignment="1">
      <alignment horizontal="right" indent="1"/>
    </xf>
    <xf numFmtId="0" fontId="14" fillId="0" borderId="15"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164" fontId="14" fillId="0" borderId="15" xfId="0" applyNumberFormat="1" applyFont="1" applyFill="1" applyBorder="1" applyAlignment="1" applyProtection="1">
      <alignment horizontal="center" vertical="center" wrapText="1"/>
    </xf>
    <xf numFmtId="164" fontId="14" fillId="0" borderId="0" xfId="0" applyNumberFormat="1" applyFont="1" applyFill="1" applyBorder="1" applyAlignment="1" applyProtection="1">
      <alignment horizontal="right" indent="1"/>
    </xf>
    <xf numFmtId="164" fontId="12" fillId="0" borderId="20" xfId="0" applyNumberFormat="1" applyFont="1" applyFill="1" applyBorder="1" applyAlignment="1" applyProtection="1">
      <alignment horizontal="right" indent="1"/>
    </xf>
    <xf numFmtId="164" fontId="12" fillId="0" borderId="7" xfId="0" applyNumberFormat="1" applyFont="1" applyFill="1" applyBorder="1" applyAlignment="1" applyProtection="1">
      <alignment horizontal="right" indent="1"/>
    </xf>
    <xf numFmtId="164" fontId="15" fillId="0" borderId="7" xfId="0" applyNumberFormat="1" applyFont="1" applyFill="1" applyBorder="1" applyAlignment="1" applyProtection="1">
      <alignment horizontal="right" indent="1"/>
    </xf>
    <xf numFmtId="164" fontId="15" fillId="2" borderId="7" xfId="0" applyNumberFormat="1" applyFont="1" applyFill="1" applyBorder="1" applyAlignment="1" applyProtection="1">
      <alignment horizontal="right" indent="1"/>
    </xf>
    <xf numFmtId="164" fontId="17" fillId="2" borderId="20" xfId="0" applyNumberFormat="1" applyFont="1" applyFill="1" applyBorder="1" applyAlignment="1" applyProtection="1">
      <alignment horizontal="right" indent="1"/>
    </xf>
    <xf numFmtId="164" fontId="14" fillId="2" borderId="7" xfId="0" applyNumberFormat="1" applyFont="1" applyFill="1" applyBorder="1" applyAlignment="1" applyProtection="1">
      <alignment horizontal="right" indent="1"/>
    </xf>
    <xf numFmtId="164" fontId="14" fillId="0" borderId="7" xfId="0" applyNumberFormat="1" applyFont="1" applyBorder="1" applyAlignment="1">
      <alignment horizontal="right" indent="1"/>
    </xf>
    <xf numFmtId="165" fontId="14" fillId="0" borderId="0" xfId="0" applyNumberFormat="1" applyFont="1" applyFill="1" applyBorder="1" applyProtection="1"/>
    <xf numFmtId="164" fontId="17" fillId="0" borderId="0" xfId="0" applyNumberFormat="1" applyFont="1" applyFill="1" applyBorder="1" applyAlignment="1" applyProtection="1">
      <alignment horizontal="right" indent="1"/>
    </xf>
    <xf numFmtId="164" fontId="14" fillId="0" borderId="25" xfId="0" applyNumberFormat="1" applyFont="1" applyFill="1" applyBorder="1" applyAlignment="1" applyProtection="1">
      <alignment horizontal="right" indent="1"/>
    </xf>
    <xf numFmtId="164" fontId="17" fillId="0" borderId="4" xfId="0" applyNumberFormat="1" applyFont="1" applyFill="1" applyBorder="1" applyAlignment="1" applyProtection="1">
      <alignment horizontal="right" indent="1"/>
    </xf>
    <xf numFmtId="165" fontId="15" fillId="0" borderId="15" xfId="0" applyNumberFormat="1" applyFont="1" applyFill="1" applyBorder="1" applyAlignment="1" applyProtection="1">
      <alignment horizontal="center" vertical="center" wrapText="1"/>
    </xf>
    <xf numFmtId="166" fontId="12" fillId="0" borderId="20" xfId="0" applyNumberFormat="1" applyFont="1" applyFill="1" applyBorder="1" applyAlignment="1" applyProtection="1">
      <alignment horizontal="right" indent="1"/>
    </xf>
    <xf numFmtId="166" fontId="15" fillId="0" borderId="7" xfId="0" applyNumberFormat="1" applyFont="1" applyFill="1" applyBorder="1" applyAlignment="1" applyProtection="1">
      <alignment horizontal="right" indent="1"/>
    </xf>
    <xf numFmtId="49" fontId="16" fillId="0" borderId="7" xfId="0" applyNumberFormat="1" applyFont="1" applyFill="1" applyBorder="1" applyAlignment="1" applyProtection="1">
      <alignment horizontal="left"/>
    </xf>
    <xf numFmtId="49" fontId="13" fillId="0" borderId="7" xfId="0" applyNumberFormat="1" applyFont="1" applyFill="1" applyBorder="1" applyAlignment="1" applyProtection="1">
      <alignment horizontal="left" indent="1"/>
    </xf>
    <xf numFmtId="49" fontId="15" fillId="0" borderId="7" xfId="0" applyNumberFormat="1" applyFont="1" applyFill="1" applyBorder="1" applyAlignment="1" applyProtection="1">
      <alignment horizontal="left" wrapText="1" indent="1"/>
    </xf>
    <xf numFmtId="49" fontId="15" fillId="0" borderId="0" xfId="0" applyNumberFormat="1" applyFont="1" applyFill="1" applyBorder="1" applyAlignment="1" applyProtection="1">
      <alignment horizontal="left" wrapText="1" indent="1"/>
    </xf>
    <xf numFmtId="49" fontId="26" fillId="0" borderId="7" xfId="0" applyNumberFormat="1" applyFont="1" applyFill="1" applyBorder="1" applyAlignment="1" applyProtection="1">
      <alignment horizontal="left" wrapText="1"/>
    </xf>
    <xf numFmtId="49" fontId="13" fillId="0" borderId="7" xfId="0" applyNumberFormat="1" applyFont="1" applyFill="1" applyBorder="1" applyAlignment="1" applyProtection="1">
      <alignment horizontal="left" wrapText="1" indent="1"/>
    </xf>
    <xf numFmtId="49" fontId="25" fillId="0" borderId="7" xfId="0" applyNumberFormat="1" applyFont="1" applyFill="1" applyBorder="1" applyAlignment="1" applyProtection="1">
      <alignment horizontal="left" wrapText="1" indent="1"/>
    </xf>
    <xf numFmtId="49" fontId="16" fillId="0" borderId="7" xfId="0" applyNumberFormat="1" applyFont="1" applyFill="1" applyBorder="1" applyAlignment="1" applyProtection="1">
      <alignment horizontal="left" wrapText="1"/>
    </xf>
    <xf numFmtId="0" fontId="30" fillId="0" borderId="0" xfId="0" applyFont="1" applyFill="1" applyAlignment="1" applyProtection="1">
      <alignment horizontal="left" vertical="top" wrapText="1"/>
    </xf>
    <xf numFmtId="0" fontId="14" fillId="0" borderId="0" xfId="0" applyFont="1"/>
    <xf numFmtId="0" fontId="14" fillId="0" borderId="0" xfId="0" applyFont="1" applyAlignment="1">
      <alignment vertical="center"/>
    </xf>
    <xf numFmtId="0" fontId="41" fillId="0" borderId="0" xfId="0" applyFont="1"/>
    <xf numFmtId="0" fontId="15" fillId="0" borderId="3"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2" fillId="0" borderId="25" xfId="0" applyFont="1" applyFill="1" applyBorder="1" applyAlignment="1" applyProtection="1">
      <alignment horizontal="left" vertical="top" wrapText="1"/>
    </xf>
    <xf numFmtId="0" fontId="15" fillId="0" borderId="4"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1" xfId="0" applyFont="1" applyFill="1" applyBorder="1" applyAlignment="1" applyProtection="1">
      <alignment horizontal="left" vertical="center" wrapText="1"/>
    </xf>
    <xf numFmtId="0" fontId="15" fillId="0" borderId="2" xfId="0" applyFont="1" applyFill="1" applyBorder="1" applyAlignment="1" applyProtection="1">
      <alignment horizontal="left" vertical="center" wrapText="1"/>
    </xf>
    <xf numFmtId="0" fontId="15" fillId="0" borderId="0" xfId="0" applyFont="1" applyFill="1" applyAlignment="1" applyProtection="1">
      <alignment horizontal="left" vertical="center" wrapText="1"/>
    </xf>
    <xf numFmtId="0" fontId="15" fillId="0" borderId="5" xfId="0" applyFont="1" applyFill="1" applyBorder="1" applyAlignment="1" applyProtection="1">
      <alignment horizontal="left" vertical="center" wrapText="1"/>
    </xf>
    <xf numFmtId="0" fontId="15" fillId="0" borderId="8" xfId="0" applyFont="1" applyFill="1" applyBorder="1" applyAlignment="1" applyProtection="1">
      <alignment horizontal="left" vertical="center" wrapText="1"/>
    </xf>
    <xf numFmtId="0" fontId="15" fillId="0" borderId="9"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xf>
    <xf numFmtId="0" fontId="14" fillId="0" borderId="5"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16" xfId="0" applyFont="1" applyFill="1" applyBorder="1" applyProtection="1"/>
    <xf numFmtId="0" fontId="17" fillId="0" borderId="25" xfId="0" applyFont="1" applyFill="1" applyBorder="1" applyAlignment="1" applyProtection="1">
      <alignment horizontal="left" vertical="top" wrapText="1"/>
    </xf>
    <xf numFmtId="0" fontId="14" fillId="0" borderId="25" xfId="0" applyFont="1" applyFill="1" applyBorder="1" applyAlignment="1" applyProtection="1">
      <alignment vertical="top" wrapText="1"/>
    </xf>
    <xf numFmtId="0" fontId="14" fillId="0" borderId="25" xfId="0" applyFont="1" applyFill="1" applyBorder="1" applyProtection="1"/>
    <xf numFmtId="0" fontId="14" fillId="0" borderId="13"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9" fontId="14" fillId="0" borderId="13" xfId="0" applyNumberFormat="1" applyFont="1" applyFill="1" applyBorder="1" applyAlignment="1" applyProtection="1">
      <alignment horizontal="center" vertical="center" wrapText="1"/>
    </xf>
    <xf numFmtId="9" fontId="14" fillId="0" borderId="18" xfId="0" applyNumberFormat="1" applyFont="1" applyFill="1" applyBorder="1" applyAlignment="1" applyProtection="1">
      <alignment horizontal="center" vertical="center"/>
    </xf>
    <xf numFmtId="0" fontId="17" fillId="0" borderId="25" xfId="0" applyFont="1" applyFill="1" applyBorder="1" applyAlignment="1" applyProtection="1">
      <alignment horizontal="left" vertical="top"/>
    </xf>
    <xf numFmtId="167" fontId="14" fillId="0" borderId="3"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8" fillId="0" borderId="25" xfId="0" applyFont="1" applyFill="1" applyBorder="1" applyProtection="1"/>
    <xf numFmtId="0" fontId="14" fillId="0" borderId="1" xfId="0" applyFont="1" applyFill="1" applyBorder="1" applyAlignment="1" applyProtection="1">
      <alignment horizontal="center" vertical="center" wrapText="1"/>
    </xf>
    <xf numFmtId="0" fontId="14" fillId="0" borderId="0" xfId="0" applyFont="1" applyFill="1" applyAlignment="1" applyProtection="1">
      <alignment horizontal="center" vertical="center" wrapText="1"/>
    </xf>
    <xf numFmtId="0" fontId="14" fillId="0" borderId="8" xfId="0" applyFont="1" applyFill="1" applyBorder="1" applyAlignment="1" applyProtection="1">
      <alignment horizontal="center" vertical="center" wrapText="1"/>
    </xf>
    <xf numFmtId="164" fontId="14" fillId="0" borderId="15" xfId="0" applyNumberFormat="1" applyFont="1" applyFill="1" applyBorder="1" applyAlignment="1" applyProtection="1">
      <alignment horizontal="center" vertical="center" wrapText="1"/>
    </xf>
    <xf numFmtId="164" fontId="14" fillId="0" borderId="16" xfId="0" applyNumberFormat="1"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164" fontId="14" fillId="0" borderId="13" xfId="0" applyNumberFormat="1" applyFont="1" applyFill="1" applyBorder="1" applyAlignment="1" applyProtection="1">
      <alignment horizontal="center" vertical="center" wrapText="1"/>
    </xf>
    <xf numFmtId="164" fontId="14" fillId="0" borderId="18" xfId="0" applyNumberFormat="1" applyFont="1" applyFill="1" applyBorder="1" applyAlignment="1" applyProtection="1">
      <alignment horizontal="center" vertical="center" wrapText="1"/>
    </xf>
    <xf numFmtId="0" fontId="17" fillId="0" borderId="0" xfId="0" applyFont="1" applyFill="1" applyAlignment="1" applyProtection="1">
      <alignment horizontal="left" vertical="top" wrapText="1"/>
    </xf>
    <xf numFmtId="0" fontId="18" fillId="0" borderId="0" xfId="0" applyFont="1" applyFill="1" applyProtection="1"/>
    <xf numFmtId="0" fontId="18" fillId="0" borderId="0" xfId="0" applyFont="1" applyFill="1" applyBorder="1" applyProtection="1"/>
    <xf numFmtId="164" fontId="15" fillId="2" borderId="15" xfId="0" applyNumberFormat="1" applyFont="1" applyFill="1" applyBorder="1" applyAlignment="1">
      <alignment horizontal="center" vertical="center" wrapText="1"/>
    </xf>
    <xf numFmtId="0" fontId="15" fillId="0" borderId="16" xfId="0" applyFont="1" applyBorder="1" applyAlignment="1">
      <alignment horizontal="center" vertical="center"/>
    </xf>
    <xf numFmtId="0" fontId="19" fillId="0" borderId="16" xfId="0" applyFont="1" applyFill="1" applyBorder="1" applyAlignment="1" applyProtection="1">
      <alignment horizontal="center" vertical="center"/>
    </xf>
    <xf numFmtId="0" fontId="14" fillId="0" borderId="17" xfId="0" applyFont="1" applyFill="1" applyBorder="1" applyAlignment="1" applyProtection="1">
      <alignment horizontal="center" vertical="center" wrapText="1"/>
    </xf>
    <xf numFmtId="0" fontId="18" fillId="0" borderId="18" xfId="0" applyFont="1" applyFill="1" applyBorder="1" applyProtection="1"/>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xf>
    <xf numFmtId="0" fontId="21" fillId="0" borderId="25" xfId="0" applyFont="1" applyFill="1" applyBorder="1" applyAlignment="1" applyProtection="1">
      <alignment horizontal="left" vertical="top" wrapText="1"/>
    </xf>
    <xf numFmtId="165" fontId="15" fillId="0" borderId="13" xfId="0" applyNumberFormat="1" applyFont="1" applyFill="1" applyBorder="1" applyAlignment="1" applyProtection="1">
      <alignment horizontal="center" vertical="center"/>
    </xf>
    <xf numFmtId="165" fontId="15" fillId="0" borderId="18" xfId="0" applyNumberFormat="1" applyFont="1" applyFill="1" applyBorder="1" applyAlignment="1" applyProtection="1">
      <alignment horizontal="center" vertical="center"/>
    </xf>
    <xf numFmtId="165" fontId="15" fillId="0" borderId="1" xfId="0" applyNumberFormat="1" applyFont="1" applyFill="1" applyBorder="1" applyAlignment="1" applyProtection="1">
      <alignment horizontal="center" vertical="center"/>
    </xf>
    <xf numFmtId="0" fontId="12" fillId="0" borderId="0" xfId="0" applyFont="1" applyFill="1" applyAlignment="1" applyProtection="1">
      <alignment horizontal="left" vertical="top" wrapText="1"/>
    </xf>
    <xf numFmtId="0" fontId="12" fillId="0" borderId="0" xfId="0" applyFont="1" applyFill="1" applyAlignment="1" applyProtection="1">
      <alignment horizontal="left" vertical="top"/>
    </xf>
    <xf numFmtId="170" fontId="15" fillId="0" borderId="2" xfId="0" applyNumberFormat="1" applyFont="1" applyFill="1" applyBorder="1" applyAlignment="1" applyProtection="1">
      <alignment horizontal="center" vertical="center" wrapText="1"/>
    </xf>
    <xf numFmtId="170" fontId="15" fillId="0" borderId="5" xfId="0" applyNumberFormat="1" applyFont="1" applyFill="1" applyBorder="1" applyAlignment="1" applyProtection="1">
      <alignment horizontal="center" vertical="center" wrapText="1"/>
    </xf>
    <xf numFmtId="49" fontId="15" fillId="0" borderId="0" xfId="0" applyNumberFormat="1" applyFont="1" applyFill="1" applyAlignment="1" applyProtection="1">
      <alignment horizontal="center" wrapText="1"/>
    </xf>
    <xf numFmtId="173" fontId="15" fillId="0" borderId="0" xfId="0" applyNumberFormat="1" applyFont="1" applyFill="1" applyAlignment="1" applyProtection="1">
      <alignment horizontal="center" wrapText="1"/>
    </xf>
    <xf numFmtId="1" fontId="15" fillId="0" borderId="2" xfId="0" applyNumberFormat="1"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167" fontId="13" fillId="0" borderId="4" xfId="0" applyNumberFormat="1" applyFont="1" applyFill="1" applyBorder="1" applyAlignment="1" applyProtection="1">
      <alignment horizontal="center" vertical="center"/>
    </xf>
    <xf numFmtId="0" fontId="13" fillId="0" borderId="28" xfId="0" applyFont="1" applyFill="1" applyBorder="1" applyAlignment="1" applyProtection="1">
      <alignment horizontal="center" vertical="center"/>
    </xf>
    <xf numFmtId="0" fontId="18" fillId="0" borderId="0" xfId="0" applyFont="1" applyFill="1" applyAlignment="1" applyProtection="1">
      <alignment horizontal="left" vertical="top" wrapText="1"/>
    </xf>
  </cellXfs>
  <cellStyles count="12">
    <cellStyle name="Comma [0]" xfId="8"/>
    <cellStyle name="Currency [0]" xfId="9"/>
    <cellStyle name="Hiperłącze 2" xfId="10"/>
    <cellStyle name="Normal" xfId="6"/>
    <cellStyle name="Normalny" xfId="0" builtinId="0"/>
    <cellStyle name="Normalny 2" xfId="5"/>
    <cellStyle name="Normalny 2 10 2" xfId="2"/>
    <cellStyle name="Normalny 2 3 2" xfId="3"/>
    <cellStyle name="Normalny 3" xfId="7"/>
    <cellStyle name="Normalny 5" xfId="1"/>
    <cellStyle name="Normalny 6" xfId="4"/>
    <cellStyle name="Procentowy 2" xfId="11"/>
  </cellStyles>
  <dxfs count="0"/>
  <tableStyles count="0" defaultTableStyle="TableStyleMedium2" defaultPivotStyle="PivotStyleLight16"/>
  <colors>
    <mruColors>
      <color rgb="FF001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2"/>
  <sheetViews>
    <sheetView tabSelected="1" zoomScale="90" zoomScaleNormal="90" workbookViewId="0">
      <pane xSplit="1" ySplit="1" topLeftCell="B2" activePane="bottomRight" state="frozenSplit"/>
      <selection activeCell="B1" sqref="B1 B1"/>
      <selection pane="topRight"/>
      <selection pane="bottomLeft"/>
      <selection pane="bottomRight" activeCell="B14" sqref="B14"/>
    </sheetView>
  </sheetViews>
  <sheetFormatPr defaultColWidth="9.140625" defaultRowHeight="12.75"/>
  <cols>
    <col min="1" max="1" width="4" style="27" customWidth="1"/>
    <col min="2" max="2" width="229.28515625" style="22" customWidth="1"/>
    <col min="3" max="16384" width="9.140625" style="22"/>
  </cols>
  <sheetData>
    <row r="1" spans="1:2" s="28" customFormat="1" ht="30" customHeight="1">
      <c r="A1" s="24"/>
      <c r="B1" s="23" t="s">
        <v>0</v>
      </c>
    </row>
    <row r="2" spans="1:2" s="28" customFormat="1" ht="30" customHeight="1">
      <c r="A2" s="24">
        <v>1</v>
      </c>
      <c r="B2" s="202" t="s">
        <v>1</v>
      </c>
    </row>
    <row r="3" spans="1:2" s="28" customFormat="1" ht="30" customHeight="1">
      <c r="A3" s="26">
        <v>2</v>
      </c>
      <c r="B3" s="25" t="s">
        <v>2</v>
      </c>
    </row>
    <row r="4" spans="1:2" s="28" customFormat="1" ht="30" customHeight="1">
      <c r="A4" s="26">
        <v>3</v>
      </c>
      <c r="B4" s="25" t="s">
        <v>3</v>
      </c>
    </row>
    <row r="5" spans="1:2" s="28" customFormat="1" ht="30" customHeight="1">
      <c r="A5" s="26">
        <v>4</v>
      </c>
      <c r="B5" s="25" t="s">
        <v>4</v>
      </c>
    </row>
    <row r="6" spans="1:2" s="28" customFormat="1" ht="30" customHeight="1">
      <c r="A6" s="26">
        <v>5</v>
      </c>
      <c r="B6" s="25" t="s">
        <v>5</v>
      </c>
    </row>
    <row r="7" spans="1:2" s="28" customFormat="1" ht="42.75" customHeight="1">
      <c r="A7" s="26">
        <v>6</v>
      </c>
      <c r="B7" s="25" t="s">
        <v>6</v>
      </c>
    </row>
    <row r="8" spans="1:2" s="28" customFormat="1" ht="54.75" customHeight="1">
      <c r="A8" s="26">
        <v>7</v>
      </c>
      <c r="B8" s="25" t="s">
        <v>7</v>
      </c>
    </row>
    <row r="9" spans="1:2" s="28" customFormat="1" ht="55.5" customHeight="1">
      <c r="A9" s="26">
        <v>8</v>
      </c>
      <c r="B9" s="25" t="s">
        <v>8</v>
      </c>
    </row>
    <row r="10" spans="1:2" s="28" customFormat="1" ht="30" customHeight="1">
      <c r="A10" s="26">
        <v>9</v>
      </c>
      <c r="B10" s="25" t="s">
        <v>9</v>
      </c>
    </row>
    <row r="11" spans="1:2" s="28" customFormat="1" ht="30" customHeight="1">
      <c r="A11" s="26">
        <v>10</v>
      </c>
      <c r="B11" s="25" t="s">
        <v>339</v>
      </c>
    </row>
    <row r="12" spans="1:2" s="28" customFormat="1" ht="30" customHeight="1">
      <c r="A12" s="26">
        <v>11</v>
      </c>
      <c r="B12" s="202" t="s">
        <v>10</v>
      </c>
    </row>
  </sheetData>
  <hyperlinks>
    <hyperlink ref="B3" location="'2'!A2" display="PRODUKCJA BUDOWLANO-MONTAŻOWA ZREALIZOWANA NA TERENIE KRAJU PRZEZ JEDNOSTKI BUDOWLANE WEDŁUG WOJEWÓDZTW ― MIEJSCA WYKONYWANIA ROBÓT W LATACH 2017-2021_x000a_CONSTRUCTION AND ASSEMBLY PRODUCTION REALIZED DOMESTICALLY BY CONSTRUCTION ENTITIES BY VOIVODSHIPS ― WOR"/>
    <hyperlink ref="B4" location="'3'!A2" display="PRODUKCJA BUDOWLANO-MONTAŻOWA WEDŁUG WOJEWÓDZTW ― SIEDZIBY ZARZĄDU PRZEDSIĘBIORSTWA I MIEJSCA WYKONYWANIA ROBÓT W JEDNOSTKACH BUDOWLANYCH O LICZBIE PRACUJĄCYCH POWYŻEJ 9 OSÓB W 2021 R._x000a_CONSTRUCTION AND ASSEMBLY PRODUCTION BY VOIVODSHIPS ― ENTERPRISE HEAD "/>
    <hyperlink ref="B5" location="'4'!A2" display="PRODUKCJA BUDOWLANO-MONTAŻOWA ZREALIZOWANA NA TERENIE KRAJU WEDŁUG WOJEWÓDZTW ― SIEDZIBY ZARZĄDU PRZEDSIĘBIORSTWA I MIEJSCA WYKONYWANIA ROBÓT PRZEZ JEDNOSTKI BUDOWLANE O LICZBIE PRACUJĄCYCH POWYŻEJ 9 OSÓB W LATACH 2017-2021_x000a_CONSTRUCTION AND ASSEMBLY PRODU"/>
    <hyperlink ref="B6" location="'5'!A2" display="PRODUKCJA BUDOWLANO-MONTAŻOWA ZREALIZOWANA NA TERENIE KRAJU WEDŁUG RODZAJÓW REALIZOWANYCH OBIEKTÓW BUDOWLANYCH (KLASYFIKACJA PKOB) PRZEZ PRZEDSIĘBIORSTWA BUDOWLANE O LICZBIE PRACUJĄCYCH POWYŻEJ 9 OSÓB W LATACH 2017-2021_x000a_CONSTRUCTION AND ASSEMBLY PRODUCTIO"/>
    <hyperlink ref="B7" location="'6'!A2" display="PRODUKCJA BUDOWLANO-MONTAŻOWA WEDŁUG WOJEWÓDZTW ― SIEDZIBY ZARZĄDU PRZEDSIĘBIORSTWA, RODZAJÓW REALIZOWANYCH OBIEKTÓW BUDOWLANYCH (KLASYFIKACJA PKOB) PRZEZ PRZEDSIĘBIORSTWA BUDOWLANE_x000a_O LICZBIE PRACUJĄCYCH POWYŻEJ 9 OSÓB W 2021 R._x000a_CONSTRUCTION AND ASSEMBLY "/>
    <hyperlink ref="B8" location="'7'!A2" display="PRODUKCJA BUDOWLANO-MONTAŻOWA ZREALIZOWANA NA TERENIE KRAJU WEDŁUG PRZEWAŻAJĄCEGO RODZAJU DZIAŁALNOŚCI (KLASYFIKACJA ― GRUPY PKD 2007) ORAZ SEKTORÓW PRZEZ PRZEDSIĘBIORSTWA BUDOWLANE O LICZBIE_x000a_PRACUJĄCYCH POWYŻEJ 9 OSÓB W LATACH 2017-2021_x000a_CONSTRUCTION AND "/>
    <hyperlink ref="B9" location="'8'!A2" display="PRODUKCJA BUDOWLANO-MONTAŻOWA WEDŁUG WOJEWÓDZTW  ―  SIEDZIBY ZARZĄDU PRZEDSIĘBIORSTWA ORAZ PRZEWAŻAJĄCEGO RODZAJU DZIAŁALNOŚCI (KLASYFIKACJA ― GRUPY PKD 2007) W PRZEDSIĘBIORSTWACH BUDOWLANYCH_x000a_O LICZBIE PRACUJĄCYCH POWYŻEJ 9 OSÓB W 2021 R._x000a_CONSTRUCTION AND"/>
    <hyperlink ref="B10" location="'9'!A2" display="STRUKTURA KOSZTÓW PRODUKCJI BUDOWLANO-MONTAŻOWEJ W UKŁADZIE KALKULACYJNYM W JEDNOSTKACH BUDOWLANYCH O LICZBIE PRACUJĄCYCH POWYŻEJ 9 OSÓB W 2021 R._x000a_STRUCTURE OF CONSTRUCTION AND ASSEMBLY PRODUCTION COSTS BY FUNCTION IN CONSTRUCTION ENTITIES WITH MORE THAN "/>
    <hyperlink ref="B11" location="'10'!A2" display="PRODUKCJA BUDOWLANO-MONTAŻOWA WYKONANA POZA GRANICAMI KRAJU ORAZ PRZECIĘTNE ZATRUDNIENIE WEDŁUG KRAJÓW ― MIEJSCA WYKONYWANIA ROBÓT, W JEDNOSTKACH BUDOWLANYCH I NIEBUDOWLANYCH O LICZBIE PRACUJĄCYCH POWYŻEJ 9 OSÓB W 2020 R._x000a_CONSTRUCTION AND ASSEMBLY PRODUCT"/>
    <hyperlink ref="B12" location="'11'!A2" display="PRODUKCJA BUDOWLANO-MONTAŻOWA WYKONANA POZA GRANICAMI KRAJU ORAZ PRZECIĘTNE ZATRUDNIENIE WEDŁUG KRAJÓW ― MIEJSCA WYKONYWANIA ROBÓT, W JEDNOSTKACH BUDOWLANYCH O LICZBIE PRACUJĄCYCH POWYŻEJ 9 OSÓB W 2021 R._x000a_CONSTRUCTION AND ASSEMBLY PRODUCTION REALIZED OUTS"/>
    <hyperlink ref="B2" location="'1'!A2" display="PRODUKCJA BUDOWLANO-MONTAŻOWA ZREALIZOWANA NA TERENIE KRAJU W LATACH 2006-2021_x000a_CONSTRUCTION AND ASSEMBLY PRODUCTION REALIZED DOMESTICALLY IN 2006-2021"/>
  </hyperlinks>
  <printOptions horizontalCentered="1"/>
  <pageMargins left="0.39370078740157483" right="0.39370078740157483" top="0.59055118110236227" bottom="0.59055118110236227" header="0.31496062992125984" footer="0.31496062992125984"/>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zoomScale="90" zoomScaleNormal="90" workbookViewId="0">
      <pane ySplit="4" topLeftCell="A5" activePane="bottomLeft" state="frozenSplit"/>
      <selection activeCell="B4" sqref="B4 B4:J4"/>
      <selection pane="bottomLeft" activeCell="B15" sqref="B15"/>
    </sheetView>
  </sheetViews>
  <sheetFormatPr defaultColWidth="9.7109375" defaultRowHeight="12.75"/>
  <cols>
    <col min="1" max="1" width="58.5703125" style="121" customWidth="1"/>
    <col min="2" max="2" width="11.42578125" style="135" customWidth="1"/>
    <col min="3" max="10" width="17.140625" style="134" customWidth="1"/>
    <col min="11" max="16384" width="9.7109375" style="121"/>
  </cols>
  <sheetData>
    <row r="2" spans="1:10" customFormat="1" ht="30" customHeight="1">
      <c r="A2" s="262" t="s">
        <v>231</v>
      </c>
      <c r="B2" s="263"/>
      <c r="C2" s="263"/>
      <c r="D2" s="263"/>
      <c r="E2" s="263"/>
      <c r="F2" s="263"/>
      <c r="G2" s="263"/>
      <c r="H2" s="263"/>
      <c r="I2" s="263"/>
      <c r="J2" s="263"/>
    </row>
    <row r="3" spans="1:10" customFormat="1" ht="93" customHeight="1">
      <c r="A3" s="264" t="s">
        <v>232</v>
      </c>
      <c r="B3" s="122" t="s">
        <v>233</v>
      </c>
      <c r="C3" s="122" t="s">
        <v>234</v>
      </c>
      <c r="D3" s="122" t="s">
        <v>235</v>
      </c>
      <c r="E3" s="123" t="s">
        <v>236</v>
      </c>
      <c r="F3" s="122" t="s">
        <v>237</v>
      </c>
      <c r="G3" s="124" t="s">
        <v>238</v>
      </c>
      <c r="H3" s="122" t="s">
        <v>239</v>
      </c>
      <c r="I3" s="122" t="s">
        <v>240</v>
      </c>
      <c r="J3" s="191" t="s">
        <v>241</v>
      </c>
    </row>
    <row r="4" spans="1:10" customFormat="1" ht="30" customHeight="1" thickBot="1">
      <c r="A4" s="265"/>
      <c r="B4" s="259" t="s">
        <v>242</v>
      </c>
      <c r="C4" s="260"/>
      <c r="D4" s="260"/>
      <c r="E4" s="260"/>
      <c r="F4" s="260"/>
      <c r="G4" s="260"/>
      <c r="H4" s="260"/>
      <c r="I4" s="260"/>
      <c r="J4" s="261"/>
    </row>
    <row r="5" spans="1:10" s="136" customFormat="1" ht="30" customHeight="1">
      <c r="A5" s="125" t="s">
        <v>243</v>
      </c>
      <c r="B5" s="126">
        <v>100</v>
      </c>
      <c r="C5" s="127">
        <v>45.1</v>
      </c>
      <c r="D5" s="126">
        <v>4.5999999999999996</v>
      </c>
      <c r="E5" s="127">
        <v>15.7</v>
      </c>
      <c r="F5" s="126">
        <v>7.6</v>
      </c>
      <c r="G5" s="127">
        <v>10.199999999999999</v>
      </c>
      <c r="H5" s="126">
        <v>9.6999999999999993</v>
      </c>
      <c r="I5" s="128">
        <v>6.5</v>
      </c>
      <c r="J5" s="192">
        <v>0.6</v>
      </c>
    </row>
    <row r="6" spans="1:10" s="137" customFormat="1" ht="30" customHeight="1">
      <c r="A6" s="129" t="s">
        <v>244</v>
      </c>
      <c r="B6" s="130">
        <v>100</v>
      </c>
      <c r="C6" s="131">
        <v>40.5</v>
      </c>
      <c r="D6" s="130">
        <v>0.6</v>
      </c>
      <c r="E6" s="131">
        <v>23.4</v>
      </c>
      <c r="F6" s="130">
        <v>10.1</v>
      </c>
      <c r="G6" s="131">
        <v>9.1999999999999993</v>
      </c>
      <c r="H6" s="130">
        <v>8.1999999999999993</v>
      </c>
      <c r="I6" s="130">
        <v>7</v>
      </c>
      <c r="J6" s="193">
        <v>1</v>
      </c>
    </row>
    <row r="7" spans="1:10" customFormat="1" ht="30" customHeight="1">
      <c r="A7" s="129" t="s">
        <v>245</v>
      </c>
      <c r="B7" s="130">
        <v>100</v>
      </c>
      <c r="C7" s="131">
        <v>45.3</v>
      </c>
      <c r="D7" s="130">
        <v>4.8</v>
      </c>
      <c r="E7" s="131">
        <v>15.4</v>
      </c>
      <c r="F7" s="130">
        <v>7.5</v>
      </c>
      <c r="G7" s="131">
        <v>10.199999999999999</v>
      </c>
      <c r="H7" s="130">
        <v>9.6999999999999993</v>
      </c>
      <c r="I7" s="130">
        <v>6.5</v>
      </c>
      <c r="J7" s="193">
        <v>0.6</v>
      </c>
    </row>
    <row r="8" spans="1:10" customFormat="1" ht="30" customHeight="1">
      <c r="A8" s="132" t="s">
        <v>246</v>
      </c>
      <c r="B8" s="130">
        <v>100</v>
      </c>
      <c r="C8" s="131">
        <v>39.799999999999997</v>
      </c>
      <c r="D8" s="130">
        <v>7.8</v>
      </c>
      <c r="E8" s="131">
        <v>16.8</v>
      </c>
      <c r="F8" s="130">
        <v>5.7</v>
      </c>
      <c r="G8" s="131">
        <v>14.5</v>
      </c>
      <c r="H8" s="130">
        <v>7.3</v>
      </c>
      <c r="I8" s="130">
        <v>7.2</v>
      </c>
      <c r="J8" s="193">
        <v>0.9</v>
      </c>
    </row>
    <row r="9" spans="1:10" customFormat="1" ht="30" customHeight="1">
      <c r="A9" s="132" t="s">
        <v>247</v>
      </c>
      <c r="B9" s="130">
        <v>100</v>
      </c>
      <c r="C9" s="131">
        <v>47.9</v>
      </c>
      <c r="D9" s="130">
        <v>3.3</v>
      </c>
      <c r="E9" s="131">
        <v>12.9</v>
      </c>
      <c r="F9" s="130">
        <v>8.9</v>
      </c>
      <c r="G9" s="131">
        <v>8.6999999999999993</v>
      </c>
      <c r="H9" s="130">
        <v>11.7</v>
      </c>
      <c r="I9" s="130">
        <v>6.2</v>
      </c>
      <c r="J9" s="193">
        <v>0.4</v>
      </c>
    </row>
    <row r="10" spans="1:10" customFormat="1" ht="30" customHeight="1">
      <c r="A10" s="133" t="s">
        <v>248</v>
      </c>
      <c r="B10" s="130">
        <v>100</v>
      </c>
      <c r="C10" s="131">
        <v>44.9</v>
      </c>
      <c r="D10" s="130">
        <v>4.2</v>
      </c>
      <c r="E10" s="131">
        <v>20.7</v>
      </c>
      <c r="F10" s="130">
        <v>6.5</v>
      </c>
      <c r="G10" s="131">
        <v>8.8000000000000007</v>
      </c>
      <c r="H10" s="130">
        <v>7.6</v>
      </c>
      <c r="I10" s="130">
        <v>6.7</v>
      </c>
      <c r="J10" s="193">
        <v>0.6</v>
      </c>
    </row>
  </sheetData>
  <mergeCells count="3">
    <mergeCell ref="B4:J4"/>
    <mergeCell ref="A2:J2"/>
    <mergeCell ref="A3:A4"/>
  </mergeCells>
  <printOptions horizontalCentered="1"/>
  <pageMargins left="0.39370078740157483" right="0.39370078740157483" top="0.59055118110236227" bottom="0.59055118110236227" header="0.31496062992125984" footer="0.31496062992125984"/>
  <pageSetup paperSize="9" scale="67" orientation="landscape" r:id="rId1"/>
  <headerFooter>
    <oddFooter>&amp;C&amp;9Strona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3"/>
  <sheetViews>
    <sheetView zoomScale="90" zoomScaleNormal="90" workbookViewId="0">
      <pane ySplit="4" topLeftCell="A22" activePane="bottomLeft" state="frozenSplit"/>
      <selection activeCell="A2" sqref="A2 A2:D2"/>
      <selection pane="bottomLeft" activeCell="F29" sqref="F29"/>
    </sheetView>
  </sheetViews>
  <sheetFormatPr defaultColWidth="8.28515625" defaultRowHeight="12.75"/>
  <cols>
    <col min="1" max="1" width="45.7109375" style="152" customWidth="1"/>
    <col min="2" max="2" width="30" style="153" customWidth="1"/>
    <col min="3" max="3" width="30" style="154" customWidth="1"/>
    <col min="4" max="4" width="45.7109375" style="155" customWidth="1"/>
    <col min="5" max="16384" width="8.28515625" style="138"/>
  </cols>
  <sheetData>
    <row r="2" spans="1:4" customFormat="1" ht="52.5" customHeight="1">
      <c r="A2" s="262" t="s">
        <v>249</v>
      </c>
      <c r="B2" s="262"/>
      <c r="C2" s="262"/>
      <c r="D2" s="262"/>
    </row>
    <row r="3" spans="1:4" customFormat="1" ht="61.5" customHeight="1">
      <c r="A3" s="268" t="s">
        <v>250</v>
      </c>
      <c r="B3" s="139" t="s">
        <v>251</v>
      </c>
      <c r="C3" s="140" t="s">
        <v>252</v>
      </c>
      <c r="D3" s="270" t="s">
        <v>253</v>
      </c>
    </row>
    <row r="4" spans="1:4" customFormat="1" ht="37.5" customHeight="1" thickBot="1">
      <c r="A4" s="269"/>
      <c r="B4" s="141" t="s">
        <v>254</v>
      </c>
      <c r="C4" s="141" t="s">
        <v>255</v>
      </c>
      <c r="D4" s="271"/>
    </row>
    <row r="5" spans="1:4" s="156" customFormat="1" ht="27" customHeight="1">
      <c r="A5" s="142" t="s">
        <v>256</v>
      </c>
      <c r="B5" s="143">
        <v>7947158.7999999998</v>
      </c>
      <c r="C5" s="144">
        <v>23929</v>
      </c>
      <c r="D5" s="194" t="s">
        <v>257</v>
      </c>
    </row>
    <row r="6" spans="1:4" s="157" customFormat="1" ht="16.5" customHeight="1">
      <c r="A6" s="145" t="s">
        <v>258</v>
      </c>
      <c r="B6" s="146">
        <v>440856</v>
      </c>
      <c r="C6" s="147">
        <v>1199</v>
      </c>
      <c r="D6" s="195" t="s">
        <v>258</v>
      </c>
    </row>
    <row r="7" spans="1:4" s="157" customFormat="1" ht="16.5" customHeight="1">
      <c r="A7" s="145" t="s">
        <v>259</v>
      </c>
      <c r="B7" s="146">
        <v>514873</v>
      </c>
      <c r="C7" s="147">
        <v>1949</v>
      </c>
      <c r="D7" s="195" t="s">
        <v>260</v>
      </c>
    </row>
    <row r="8" spans="1:4" s="157" customFormat="1" ht="16.5" customHeight="1">
      <c r="A8" s="145" t="s">
        <v>261</v>
      </c>
      <c r="B8" s="146">
        <v>2357.1</v>
      </c>
      <c r="C8" s="147">
        <v>13</v>
      </c>
      <c r="D8" s="195" t="s">
        <v>262</v>
      </c>
    </row>
    <row r="9" spans="1:4" s="157" customFormat="1" ht="16.5" customHeight="1">
      <c r="A9" s="145" t="s">
        <v>263</v>
      </c>
      <c r="B9" s="146">
        <v>110818</v>
      </c>
      <c r="C9" s="147">
        <v>599</v>
      </c>
      <c r="D9" s="195" t="s">
        <v>264</v>
      </c>
    </row>
    <row r="10" spans="1:4" s="157" customFormat="1" ht="16.5" customHeight="1">
      <c r="A10" s="145" t="s">
        <v>265</v>
      </c>
      <c r="B10" s="146">
        <v>83422.399999999994</v>
      </c>
      <c r="C10" s="147">
        <v>295</v>
      </c>
      <c r="D10" s="195" t="s">
        <v>266</v>
      </c>
    </row>
    <row r="11" spans="1:4" s="157" customFormat="1" ht="16.5" customHeight="1">
      <c r="A11" s="145" t="s">
        <v>267</v>
      </c>
      <c r="B11" s="146">
        <v>303725.40000000002</v>
      </c>
      <c r="C11" s="147">
        <v>1043</v>
      </c>
      <c r="D11" s="195" t="s">
        <v>268</v>
      </c>
    </row>
    <row r="12" spans="1:4" customFormat="1" ht="16.5" customHeight="1">
      <c r="A12" s="145" t="s">
        <v>269</v>
      </c>
      <c r="B12" s="146">
        <v>6613.6</v>
      </c>
      <c r="C12" s="147">
        <v>26</v>
      </c>
      <c r="D12" s="195" t="s">
        <v>270</v>
      </c>
    </row>
    <row r="13" spans="1:4" customFormat="1" ht="16.5" customHeight="1">
      <c r="A13" s="145" t="s">
        <v>271</v>
      </c>
      <c r="B13" s="146">
        <v>114177.4</v>
      </c>
      <c r="C13" s="147">
        <v>343</v>
      </c>
      <c r="D13" s="195" t="s">
        <v>272</v>
      </c>
    </row>
    <row r="14" spans="1:4" customFormat="1" ht="16.5" customHeight="1">
      <c r="A14" s="145" t="s">
        <v>273</v>
      </c>
      <c r="B14" s="146">
        <v>36277.300000000003</v>
      </c>
      <c r="C14" s="147">
        <v>158</v>
      </c>
      <c r="D14" s="195" t="s">
        <v>274</v>
      </c>
    </row>
    <row r="15" spans="1:4" customFormat="1" ht="16.5" customHeight="1">
      <c r="A15" s="145" t="s">
        <v>275</v>
      </c>
      <c r="B15" s="146">
        <v>320195.40000000002</v>
      </c>
      <c r="C15" s="147">
        <v>1192</v>
      </c>
      <c r="D15" s="195" t="s">
        <v>276</v>
      </c>
    </row>
    <row r="16" spans="1:4" customFormat="1" ht="16.5" customHeight="1">
      <c r="A16" s="145" t="s">
        <v>277</v>
      </c>
      <c r="B16" s="146">
        <v>4649804.7</v>
      </c>
      <c r="C16" s="147">
        <v>13461</v>
      </c>
      <c r="D16" s="195" t="s">
        <v>278</v>
      </c>
    </row>
    <row r="17" spans="1:4" customFormat="1" ht="16.5" customHeight="1">
      <c r="A17" s="145" t="s">
        <v>279</v>
      </c>
      <c r="B17" s="146">
        <v>157756.29999999999</v>
      </c>
      <c r="C17" s="147">
        <v>296</v>
      </c>
      <c r="D17" s="195" t="s">
        <v>280</v>
      </c>
    </row>
    <row r="18" spans="1:4" customFormat="1" ht="16.5" customHeight="1">
      <c r="A18" s="145" t="s">
        <v>281</v>
      </c>
      <c r="B18" s="146">
        <v>57282.3</v>
      </c>
      <c r="C18" s="147">
        <v>159</v>
      </c>
      <c r="D18" s="195" t="s">
        <v>282</v>
      </c>
    </row>
    <row r="19" spans="1:4" customFormat="1" ht="16.5" customHeight="1">
      <c r="A19" s="145" t="s">
        <v>283</v>
      </c>
      <c r="B19" s="146">
        <v>42937.9</v>
      </c>
      <c r="C19" s="147">
        <v>219</v>
      </c>
      <c r="D19" s="195" t="s">
        <v>284</v>
      </c>
    </row>
    <row r="20" spans="1:4" customFormat="1" ht="16.5" customHeight="1">
      <c r="A20" s="145" t="s">
        <v>285</v>
      </c>
      <c r="B20" s="146">
        <v>2082.1999999999998</v>
      </c>
      <c r="C20" s="147">
        <v>11</v>
      </c>
      <c r="D20" s="195" t="s">
        <v>286</v>
      </c>
    </row>
    <row r="21" spans="1:4" customFormat="1" ht="16.5" customHeight="1">
      <c r="A21" s="145" t="s">
        <v>287</v>
      </c>
      <c r="B21" s="146">
        <v>37562.5</v>
      </c>
      <c r="C21" s="147">
        <v>58</v>
      </c>
      <c r="D21" s="195" t="s">
        <v>288</v>
      </c>
    </row>
    <row r="22" spans="1:4" customFormat="1" ht="16.5" customHeight="1">
      <c r="A22" s="145" t="s">
        <v>289</v>
      </c>
      <c r="B22" s="146">
        <v>462459.4</v>
      </c>
      <c r="C22" s="147">
        <v>1510</v>
      </c>
      <c r="D22" s="195" t="s">
        <v>290</v>
      </c>
    </row>
    <row r="23" spans="1:4" customFormat="1" ht="16.5" customHeight="1">
      <c r="A23" s="145" t="s">
        <v>291</v>
      </c>
      <c r="B23" s="146">
        <v>987.6</v>
      </c>
      <c r="C23" s="147">
        <v>3</v>
      </c>
      <c r="D23" s="195" t="s">
        <v>292</v>
      </c>
    </row>
    <row r="24" spans="1:4" customFormat="1" ht="16.5" customHeight="1">
      <c r="A24" s="145" t="s">
        <v>293</v>
      </c>
      <c r="B24" s="146">
        <v>133049</v>
      </c>
      <c r="C24" s="147">
        <v>282</v>
      </c>
      <c r="D24" s="195" t="s">
        <v>294</v>
      </c>
    </row>
    <row r="25" spans="1:4" customFormat="1" ht="16.5" customHeight="1">
      <c r="A25" s="145" t="s">
        <v>295</v>
      </c>
      <c r="B25" s="146">
        <v>2898.2</v>
      </c>
      <c r="C25" s="147">
        <v>6</v>
      </c>
      <c r="D25" s="195" t="s">
        <v>296</v>
      </c>
    </row>
    <row r="26" spans="1:4" customFormat="1" ht="16.5" customHeight="1">
      <c r="A26" s="145" t="s">
        <v>297</v>
      </c>
      <c r="B26" s="146">
        <v>162094.70000000001</v>
      </c>
      <c r="C26" s="148">
        <v>295</v>
      </c>
      <c r="D26" s="195" t="s">
        <v>298</v>
      </c>
    </row>
    <row r="27" spans="1:4" customFormat="1" ht="16.5" customHeight="1">
      <c r="A27" s="149" t="s">
        <v>299</v>
      </c>
      <c r="B27" s="150">
        <v>18286.3</v>
      </c>
      <c r="C27" s="151">
        <v>51</v>
      </c>
      <c r="D27" s="196" t="s">
        <v>300</v>
      </c>
    </row>
    <row r="28" spans="1:4" customFormat="1" ht="16.5" customHeight="1">
      <c r="A28" s="145" t="s">
        <v>377</v>
      </c>
      <c r="B28" s="150">
        <v>286642.09999999998</v>
      </c>
      <c r="C28" s="151">
        <v>761</v>
      </c>
      <c r="D28" s="196" t="s">
        <v>301</v>
      </c>
    </row>
    <row r="29" spans="1:4" customFormat="1" ht="16.5" customHeight="1">
      <c r="A29" s="145" t="s">
        <v>302</v>
      </c>
      <c r="B29" s="146">
        <v>7258148.7999999998</v>
      </c>
      <c r="C29" s="147">
        <v>21076</v>
      </c>
      <c r="D29" s="195" t="s">
        <v>303</v>
      </c>
    </row>
    <row r="30" spans="1:4" customFormat="1" ht="16.5" customHeight="1">
      <c r="A30" s="145" t="s">
        <v>304</v>
      </c>
      <c r="B30" s="150">
        <v>689010</v>
      </c>
      <c r="C30" s="151">
        <v>2853</v>
      </c>
      <c r="D30" s="196" t="s">
        <v>305</v>
      </c>
    </row>
    <row r="31" spans="1:4" customFormat="1" ht="16.5" customHeight="1">
      <c r="A31" s="196"/>
      <c r="B31" s="197"/>
      <c r="C31" s="197"/>
      <c r="D31" s="197"/>
    </row>
    <row r="32" spans="1:4" customFormat="1" ht="42" customHeight="1">
      <c r="A32" s="266" t="s">
        <v>378</v>
      </c>
      <c r="B32" s="267"/>
      <c r="C32" s="266"/>
      <c r="D32" s="266"/>
    </row>
    <row r="33" spans="1:4" customFormat="1" ht="42" customHeight="1">
      <c r="A33" s="266" t="s">
        <v>379</v>
      </c>
      <c r="B33" s="267"/>
      <c r="C33" s="266"/>
      <c r="D33" s="266"/>
    </row>
  </sheetData>
  <mergeCells count="5">
    <mergeCell ref="A33:D33"/>
    <mergeCell ref="A2:D2"/>
    <mergeCell ref="A3:A4"/>
    <mergeCell ref="D3:D4"/>
    <mergeCell ref="A32:D32"/>
  </mergeCells>
  <printOptions horizontalCentered="1"/>
  <pageMargins left="0.39370078740157483" right="0.39370078740157483" top="0.59055118110236227" bottom="0.59055118110236227" header="0.31496062992125984" footer="0.31496062992125984"/>
  <pageSetup paperSize="9" scale="62" orientation="portrait" r:id="rId1"/>
  <headerFooter>
    <oddFooter>&amp;C&amp;9Strona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36"/>
  <sheetViews>
    <sheetView zoomScale="90" zoomScaleNormal="90" workbookViewId="0">
      <pane ySplit="4" topLeftCell="A5" activePane="bottomLeft" state="frozenSplit"/>
      <selection activeCell="A2" sqref="A2 A2:D2"/>
      <selection pane="bottomLeft" activeCell="H12" sqref="H12"/>
    </sheetView>
  </sheetViews>
  <sheetFormatPr defaultColWidth="8.28515625" defaultRowHeight="12.75"/>
  <cols>
    <col min="1" max="1" width="50" style="152" customWidth="1"/>
    <col min="2" max="2" width="28.5703125" style="153" customWidth="1"/>
    <col min="3" max="3" width="28.5703125" style="154" customWidth="1"/>
    <col min="4" max="4" width="48.5703125" style="155" customWidth="1"/>
    <col min="5" max="16384" width="8.28515625" style="138"/>
  </cols>
  <sheetData>
    <row r="2" spans="1:4" customFormat="1" ht="52.5" customHeight="1">
      <c r="A2" s="262" t="s">
        <v>306</v>
      </c>
      <c r="B2" s="272"/>
      <c r="C2" s="272"/>
      <c r="D2" s="272"/>
    </row>
    <row r="3" spans="1:4" customFormat="1" ht="61.5" customHeight="1">
      <c r="A3" s="268" t="s">
        <v>250</v>
      </c>
      <c r="B3" s="139" t="s">
        <v>307</v>
      </c>
      <c r="C3" s="140" t="s">
        <v>308</v>
      </c>
      <c r="D3" s="270" t="s">
        <v>253</v>
      </c>
    </row>
    <row r="4" spans="1:4" customFormat="1" ht="37.5" customHeight="1" thickBot="1">
      <c r="A4" s="269"/>
      <c r="B4" s="141" t="s">
        <v>309</v>
      </c>
      <c r="C4" s="141" t="s">
        <v>310</v>
      </c>
      <c r="D4" s="271"/>
    </row>
    <row r="5" spans="1:4" customFormat="1" ht="26.25" customHeight="1">
      <c r="A5" s="142" t="s">
        <v>256</v>
      </c>
      <c r="B5" s="158">
        <v>7258148.7999999998</v>
      </c>
      <c r="C5" s="159">
        <v>21076</v>
      </c>
      <c r="D5" s="198" t="s">
        <v>257</v>
      </c>
    </row>
    <row r="6" spans="1:4" s="157" customFormat="1" ht="15" customHeight="1">
      <c r="A6" s="145" t="s">
        <v>258</v>
      </c>
      <c r="B6" s="146">
        <v>419359.7</v>
      </c>
      <c r="C6" s="147">
        <v>1107</v>
      </c>
      <c r="D6" s="199" t="s">
        <v>258</v>
      </c>
    </row>
    <row r="7" spans="1:4" s="157" customFormat="1" ht="15" customHeight="1">
      <c r="A7" s="145" t="s">
        <v>259</v>
      </c>
      <c r="B7" s="146">
        <v>472287.5</v>
      </c>
      <c r="C7" s="147">
        <v>1759</v>
      </c>
      <c r="D7" s="199" t="s">
        <v>260</v>
      </c>
    </row>
    <row r="8" spans="1:4" customFormat="1" ht="15" customHeight="1">
      <c r="A8" s="145" t="s">
        <v>311</v>
      </c>
      <c r="B8" s="146">
        <v>153.69999999999999</v>
      </c>
      <c r="C8" s="147">
        <v>1</v>
      </c>
      <c r="D8" s="199" t="s">
        <v>312</v>
      </c>
    </row>
    <row r="9" spans="1:4" customFormat="1" ht="15" customHeight="1">
      <c r="A9" s="145" t="s">
        <v>263</v>
      </c>
      <c r="B9" s="146">
        <v>47569.7</v>
      </c>
      <c r="C9" s="147">
        <v>220</v>
      </c>
      <c r="D9" s="199" t="s">
        <v>264</v>
      </c>
    </row>
    <row r="10" spans="1:4" customFormat="1" ht="15" customHeight="1">
      <c r="A10" s="145" t="s">
        <v>265</v>
      </c>
      <c r="B10" s="146">
        <v>72843.100000000006</v>
      </c>
      <c r="C10" s="147">
        <v>261</v>
      </c>
      <c r="D10" s="199" t="s">
        <v>266</v>
      </c>
    </row>
    <row r="11" spans="1:4" customFormat="1" ht="15" customHeight="1">
      <c r="A11" s="145" t="s">
        <v>313</v>
      </c>
      <c r="B11" s="146">
        <v>627.20000000000005</v>
      </c>
      <c r="C11" s="147">
        <v>5</v>
      </c>
      <c r="D11" s="199" t="s">
        <v>313</v>
      </c>
    </row>
    <row r="12" spans="1:4" customFormat="1" ht="15" customHeight="1">
      <c r="A12" s="145" t="s">
        <v>314</v>
      </c>
      <c r="B12" s="146">
        <v>203474</v>
      </c>
      <c r="C12" s="147">
        <v>413</v>
      </c>
      <c r="D12" s="199" t="s">
        <v>315</v>
      </c>
    </row>
    <row r="13" spans="1:4" customFormat="1" ht="15" customHeight="1">
      <c r="A13" s="145" t="s">
        <v>267</v>
      </c>
      <c r="B13" s="146">
        <v>236203.5</v>
      </c>
      <c r="C13" s="147">
        <v>827</v>
      </c>
      <c r="D13" s="199" t="s">
        <v>268</v>
      </c>
    </row>
    <row r="14" spans="1:4" customFormat="1" ht="15" customHeight="1">
      <c r="A14" s="145" t="s">
        <v>269</v>
      </c>
      <c r="B14" s="146">
        <v>5872.9</v>
      </c>
      <c r="C14" s="147">
        <v>24</v>
      </c>
      <c r="D14" s="199" t="s">
        <v>270</v>
      </c>
    </row>
    <row r="15" spans="1:4" customFormat="1" ht="15" customHeight="1">
      <c r="A15" s="145" t="s">
        <v>271</v>
      </c>
      <c r="B15" s="146">
        <v>111581.9</v>
      </c>
      <c r="C15" s="147">
        <v>323</v>
      </c>
      <c r="D15" s="199" t="s">
        <v>272</v>
      </c>
    </row>
    <row r="16" spans="1:4" customFormat="1" ht="15" customHeight="1">
      <c r="A16" s="145" t="s">
        <v>273</v>
      </c>
      <c r="B16" s="146">
        <v>36277.300000000003</v>
      </c>
      <c r="C16" s="147">
        <v>158</v>
      </c>
      <c r="D16" s="199" t="s">
        <v>274</v>
      </c>
    </row>
    <row r="17" spans="1:4" customFormat="1" ht="15" customHeight="1">
      <c r="A17" s="145" t="s">
        <v>316</v>
      </c>
      <c r="B17" s="146">
        <v>16447.5</v>
      </c>
      <c r="C17" s="147">
        <v>77</v>
      </c>
      <c r="D17" s="199" t="s">
        <v>317</v>
      </c>
    </row>
    <row r="18" spans="1:4" customFormat="1" ht="15" customHeight="1">
      <c r="A18" s="145" t="s">
        <v>275</v>
      </c>
      <c r="B18" s="146">
        <v>267633.40000000002</v>
      </c>
      <c r="C18" s="147">
        <v>987</v>
      </c>
      <c r="D18" s="199" t="s">
        <v>276</v>
      </c>
    </row>
    <row r="19" spans="1:4" customFormat="1" ht="15" customHeight="1">
      <c r="A19" s="145" t="s">
        <v>277</v>
      </c>
      <c r="B19" s="146">
        <v>4379450.5999999996</v>
      </c>
      <c r="C19" s="147">
        <v>12432</v>
      </c>
      <c r="D19" s="199" t="s">
        <v>278</v>
      </c>
    </row>
    <row r="20" spans="1:4" customFormat="1" ht="15" customHeight="1">
      <c r="A20" s="145" t="s">
        <v>279</v>
      </c>
      <c r="B20" s="146">
        <v>156519.9</v>
      </c>
      <c r="C20" s="147">
        <v>288</v>
      </c>
      <c r="D20" s="199" t="s">
        <v>280</v>
      </c>
    </row>
    <row r="21" spans="1:4" customFormat="1" ht="15" customHeight="1">
      <c r="A21" s="145" t="s">
        <v>318</v>
      </c>
      <c r="B21" s="146">
        <v>2221.6</v>
      </c>
      <c r="C21" s="147">
        <v>15</v>
      </c>
      <c r="D21" s="199" t="s">
        <v>319</v>
      </c>
    </row>
    <row r="22" spans="1:4" customFormat="1" ht="15" customHeight="1">
      <c r="A22" s="145" t="s">
        <v>283</v>
      </c>
      <c r="B22" s="146">
        <v>35166.5</v>
      </c>
      <c r="C22" s="147">
        <v>176</v>
      </c>
      <c r="D22" s="199" t="s">
        <v>284</v>
      </c>
    </row>
    <row r="23" spans="1:4" customFormat="1" ht="15" customHeight="1">
      <c r="A23" s="145" t="s">
        <v>287</v>
      </c>
      <c r="B23" s="146">
        <v>36973.599999999999</v>
      </c>
      <c r="C23" s="147">
        <v>54</v>
      </c>
      <c r="D23" s="199" t="s">
        <v>288</v>
      </c>
    </row>
    <row r="24" spans="1:4" customFormat="1" ht="15" customHeight="1">
      <c r="A24" s="145" t="s">
        <v>289</v>
      </c>
      <c r="B24" s="146">
        <v>408559.3</v>
      </c>
      <c r="C24" s="147">
        <v>1279</v>
      </c>
      <c r="D24" s="199" t="s">
        <v>290</v>
      </c>
    </row>
    <row r="25" spans="1:4" customFormat="1" ht="15" customHeight="1">
      <c r="A25" s="145" t="s">
        <v>291</v>
      </c>
      <c r="B25" s="146">
        <v>987.6</v>
      </c>
      <c r="C25" s="147">
        <v>3</v>
      </c>
      <c r="D25" s="199" t="s">
        <v>292</v>
      </c>
    </row>
    <row r="26" spans="1:4" customFormat="1" ht="15" customHeight="1">
      <c r="A26" s="145" t="s">
        <v>320</v>
      </c>
      <c r="B26" s="146">
        <v>5016.8</v>
      </c>
      <c r="C26" s="147">
        <v>45</v>
      </c>
      <c r="D26" s="199" t="s">
        <v>321</v>
      </c>
    </row>
    <row r="27" spans="1:4" customFormat="1" ht="15" customHeight="1">
      <c r="A27" s="145" t="s">
        <v>297</v>
      </c>
      <c r="B27" s="146">
        <v>152785.70000000001</v>
      </c>
      <c r="C27" s="147">
        <v>269</v>
      </c>
      <c r="D27" s="199" t="s">
        <v>298</v>
      </c>
    </row>
    <row r="28" spans="1:4" customFormat="1" ht="15" customHeight="1">
      <c r="A28" s="145" t="s">
        <v>299</v>
      </c>
      <c r="B28" s="146">
        <v>12681.2</v>
      </c>
      <c r="C28" s="147">
        <v>27</v>
      </c>
      <c r="D28" s="199" t="s">
        <v>300</v>
      </c>
    </row>
    <row r="29" spans="1:4" customFormat="1" ht="78.75" customHeight="1">
      <c r="A29" s="160" t="s">
        <v>340</v>
      </c>
      <c r="B29" s="146">
        <v>177454.6</v>
      </c>
      <c r="C29" s="147">
        <v>326</v>
      </c>
      <c r="D29" s="199" t="s">
        <v>341</v>
      </c>
    </row>
    <row r="30" spans="1:4" customFormat="1" ht="26.25" customHeight="1">
      <c r="A30" s="142" t="s">
        <v>322</v>
      </c>
      <c r="B30" s="161" t="s">
        <v>64</v>
      </c>
      <c r="C30" s="162" t="s">
        <v>64</v>
      </c>
      <c r="D30" s="200" t="s">
        <v>64</v>
      </c>
    </row>
    <row r="31" spans="1:4" customFormat="1" ht="15" customHeight="1">
      <c r="A31" s="142" t="s">
        <v>256</v>
      </c>
      <c r="B31" s="143">
        <v>111702.5</v>
      </c>
      <c r="C31" s="144">
        <v>445</v>
      </c>
      <c r="D31" s="201" t="s">
        <v>257</v>
      </c>
    </row>
    <row r="32" spans="1:4" customFormat="1" ht="15" customHeight="1">
      <c r="A32" s="145" t="s">
        <v>259</v>
      </c>
      <c r="B32" s="146">
        <v>29780.1</v>
      </c>
      <c r="C32" s="147">
        <v>104</v>
      </c>
      <c r="D32" s="199" t="s">
        <v>260</v>
      </c>
    </row>
    <row r="33" spans="1:4" s="157" customFormat="1" ht="15" customHeight="1">
      <c r="A33" s="145" t="s">
        <v>263</v>
      </c>
      <c r="B33" s="146">
        <v>7281.5</v>
      </c>
      <c r="C33" s="147">
        <v>30</v>
      </c>
      <c r="D33" s="199" t="s">
        <v>264</v>
      </c>
    </row>
    <row r="34" spans="1:4" s="157" customFormat="1" ht="15" customHeight="1">
      <c r="A34" s="145" t="s">
        <v>277</v>
      </c>
      <c r="B34" s="146">
        <v>38938.699999999997</v>
      </c>
      <c r="C34" s="147">
        <v>172</v>
      </c>
      <c r="D34" s="199" t="s">
        <v>278</v>
      </c>
    </row>
    <row r="35" spans="1:4" customFormat="1" ht="29.25" customHeight="1">
      <c r="A35" s="145" t="s">
        <v>342</v>
      </c>
      <c r="B35" s="146">
        <v>35702.199999999997</v>
      </c>
      <c r="C35" s="147">
        <v>139</v>
      </c>
      <c r="D35" s="199" t="s">
        <v>343</v>
      </c>
    </row>
    <row r="36" spans="1:4" customFormat="1" ht="26.25" customHeight="1">
      <c r="A36" s="142" t="s">
        <v>323</v>
      </c>
      <c r="B36" s="161" t="s">
        <v>64</v>
      </c>
      <c r="C36" s="162" t="s">
        <v>64</v>
      </c>
      <c r="D36" s="200" t="s">
        <v>64</v>
      </c>
    </row>
    <row r="37" spans="1:4" customFormat="1" ht="15" customHeight="1">
      <c r="A37" s="142" t="s">
        <v>256</v>
      </c>
      <c r="B37" s="143">
        <v>113299.3</v>
      </c>
      <c r="C37" s="144">
        <v>550</v>
      </c>
      <c r="D37" s="201" t="s">
        <v>257</v>
      </c>
    </row>
    <row r="38" spans="1:4" customFormat="1" ht="15" customHeight="1">
      <c r="A38" s="145" t="s">
        <v>259</v>
      </c>
      <c r="B38" s="146">
        <v>38100.1</v>
      </c>
      <c r="C38" s="147">
        <v>190</v>
      </c>
      <c r="D38" s="199" t="s">
        <v>260</v>
      </c>
    </row>
    <row r="39" spans="1:4" customFormat="1" ht="15" customHeight="1">
      <c r="A39" s="145" t="s">
        <v>277</v>
      </c>
      <c r="B39" s="146">
        <v>44262.1</v>
      </c>
      <c r="C39" s="147">
        <v>200</v>
      </c>
      <c r="D39" s="199" t="s">
        <v>278</v>
      </c>
    </row>
    <row r="40" spans="1:4" customFormat="1" ht="41.25" customHeight="1">
      <c r="A40" s="145" t="s">
        <v>344</v>
      </c>
      <c r="B40" s="146">
        <v>30937.1</v>
      </c>
      <c r="C40" s="147">
        <v>160</v>
      </c>
      <c r="D40" s="199" t="s">
        <v>345</v>
      </c>
    </row>
    <row r="41" spans="1:4" customFormat="1" ht="26.25" customHeight="1">
      <c r="A41" s="142" t="s">
        <v>324</v>
      </c>
      <c r="B41" s="161" t="s">
        <v>64</v>
      </c>
      <c r="C41" s="162" t="s">
        <v>64</v>
      </c>
      <c r="D41" s="200" t="s">
        <v>64</v>
      </c>
    </row>
    <row r="42" spans="1:4" customFormat="1" ht="15" customHeight="1">
      <c r="A42" s="142" t="s">
        <v>256</v>
      </c>
      <c r="B42" s="143" t="s">
        <v>64</v>
      </c>
      <c r="C42" s="144">
        <v>670</v>
      </c>
      <c r="D42" s="201" t="s">
        <v>257</v>
      </c>
    </row>
    <row r="43" spans="1:4" customFormat="1" ht="15" customHeight="1">
      <c r="A43" s="145" t="s">
        <v>259</v>
      </c>
      <c r="B43" s="146">
        <v>39159.699999999997</v>
      </c>
      <c r="C43" s="147">
        <v>151</v>
      </c>
      <c r="D43" s="199" t="s">
        <v>260</v>
      </c>
    </row>
    <row r="44" spans="1:4" customFormat="1" ht="15" customHeight="1">
      <c r="A44" s="145" t="s">
        <v>275</v>
      </c>
      <c r="B44" s="146">
        <v>2277.6999999999998</v>
      </c>
      <c r="C44" s="147">
        <v>9</v>
      </c>
      <c r="D44" s="199" t="s">
        <v>276</v>
      </c>
    </row>
    <row r="45" spans="1:4" customFormat="1" ht="15" customHeight="1">
      <c r="A45" s="145" t="s">
        <v>277</v>
      </c>
      <c r="B45" s="146">
        <v>69713.5</v>
      </c>
      <c r="C45" s="147">
        <v>302</v>
      </c>
      <c r="D45" s="199" t="s">
        <v>278</v>
      </c>
    </row>
    <row r="46" spans="1:4" customFormat="1" ht="28.5" customHeight="1">
      <c r="A46" s="145" t="s">
        <v>346</v>
      </c>
      <c r="B46" s="146" t="s">
        <v>64</v>
      </c>
      <c r="C46" s="147">
        <v>208</v>
      </c>
      <c r="D46" s="199" t="s">
        <v>347</v>
      </c>
    </row>
    <row r="47" spans="1:4" customFormat="1" ht="26.25" customHeight="1">
      <c r="A47" s="142" t="s">
        <v>325</v>
      </c>
      <c r="B47" s="161" t="s">
        <v>64</v>
      </c>
      <c r="C47" s="162" t="s">
        <v>64</v>
      </c>
      <c r="D47" s="200" t="s">
        <v>64</v>
      </c>
    </row>
    <row r="48" spans="1:4" customFormat="1" ht="15" customHeight="1">
      <c r="A48" s="142" t="s">
        <v>256</v>
      </c>
      <c r="B48" s="143">
        <v>119771.6</v>
      </c>
      <c r="C48" s="144">
        <v>560</v>
      </c>
      <c r="D48" s="201" t="s">
        <v>257</v>
      </c>
    </row>
    <row r="49" spans="1:4" customFormat="1" ht="15" customHeight="1">
      <c r="A49" s="145" t="s">
        <v>259</v>
      </c>
      <c r="B49" s="146">
        <v>10241.6</v>
      </c>
      <c r="C49" s="147">
        <v>36</v>
      </c>
      <c r="D49" s="199" t="s">
        <v>260</v>
      </c>
    </row>
    <row r="50" spans="1:4" customFormat="1" ht="15" customHeight="1">
      <c r="A50" s="145" t="s">
        <v>277</v>
      </c>
      <c r="B50" s="146">
        <v>70163.899999999994</v>
      </c>
      <c r="C50" s="147">
        <v>357</v>
      </c>
      <c r="D50" s="199" t="s">
        <v>278</v>
      </c>
    </row>
    <row r="51" spans="1:4" customFormat="1" ht="17.25" customHeight="1">
      <c r="A51" s="145" t="s">
        <v>348</v>
      </c>
      <c r="B51" s="146">
        <v>39366.1</v>
      </c>
      <c r="C51" s="147">
        <v>167</v>
      </c>
      <c r="D51" s="199" t="s">
        <v>349</v>
      </c>
    </row>
    <row r="52" spans="1:4" customFormat="1" ht="26.25" customHeight="1">
      <c r="A52" s="142" t="s">
        <v>326</v>
      </c>
      <c r="B52" s="161" t="s">
        <v>64</v>
      </c>
      <c r="C52" s="162" t="s">
        <v>64</v>
      </c>
      <c r="D52" s="200" t="s">
        <v>64</v>
      </c>
    </row>
    <row r="53" spans="1:4" customFormat="1" ht="15" customHeight="1">
      <c r="A53" s="142" t="s">
        <v>256</v>
      </c>
      <c r="B53" s="143">
        <v>19085.099999999999</v>
      </c>
      <c r="C53" s="144">
        <v>84</v>
      </c>
      <c r="D53" s="201" t="s">
        <v>257</v>
      </c>
    </row>
    <row r="54" spans="1:4" customFormat="1" ht="15" customHeight="1">
      <c r="A54" s="145" t="s">
        <v>263</v>
      </c>
      <c r="B54" s="146">
        <v>1011.6</v>
      </c>
      <c r="C54" s="147">
        <v>7</v>
      </c>
      <c r="D54" s="199" t="s">
        <v>264</v>
      </c>
    </row>
    <row r="55" spans="1:4" customFormat="1" ht="29.25" customHeight="1">
      <c r="A55" s="145" t="s">
        <v>350</v>
      </c>
      <c r="B55" s="146">
        <v>18073.5</v>
      </c>
      <c r="C55" s="147">
        <v>77</v>
      </c>
      <c r="D55" s="199" t="s">
        <v>351</v>
      </c>
    </row>
    <row r="56" spans="1:4" customFormat="1" ht="26.25" customHeight="1">
      <c r="A56" s="142" t="s">
        <v>327</v>
      </c>
      <c r="B56" s="161" t="s">
        <v>64</v>
      </c>
      <c r="C56" s="162" t="s">
        <v>64</v>
      </c>
      <c r="D56" s="200" t="s">
        <v>64</v>
      </c>
    </row>
    <row r="57" spans="1:4" customFormat="1" ht="15" customHeight="1">
      <c r="A57" s="142" t="s">
        <v>256</v>
      </c>
      <c r="B57" s="143">
        <v>754418.6</v>
      </c>
      <c r="C57" s="144">
        <v>2597</v>
      </c>
      <c r="D57" s="201" t="s">
        <v>257</v>
      </c>
    </row>
    <row r="58" spans="1:4" customFormat="1" ht="15" customHeight="1">
      <c r="A58" s="145" t="s">
        <v>258</v>
      </c>
      <c r="B58" s="146">
        <v>21721.9</v>
      </c>
      <c r="C58" s="147">
        <v>80</v>
      </c>
      <c r="D58" s="199" t="s">
        <v>258</v>
      </c>
    </row>
    <row r="59" spans="1:4" customFormat="1" ht="15" customHeight="1">
      <c r="A59" s="145" t="s">
        <v>259</v>
      </c>
      <c r="B59" s="146">
        <v>27838.3</v>
      </c>
      <c r="C59" s="147">
        <v>99</v>
      </c>
      <c r="D59" s="199" t="s">
        <v>260</v>
      </c>
    </row>
    <row r="60" spans="1:4" customFormat="1" ht="15" customHeight="1">
      <c r="A60" s="145" t="s">
        <v>263</v>
      </c>
      <c r="B60" s="146">
        <v>1364.9</v>
      </c>
      <c r="C60" s="147">
        <v>10</v>
      </c>
      <c r="D60" s="199" t="s">
        <v>264</v>
      </c>
    </row>
    <row r="61" spans="1:4" customFormat="1" ht="15" customHeight="1">
      <c r="A61" s="145" t="s">
        <v>267</v>
      </c>
      <c r="B61" s="146">
        <v>24923.9</v>
      </c>
      <c r="C61" s="147">
        <v>90</v>
      </c>
      <c r="D61" s="199" t="s">
        <v>268</v>
      </c>
    </row>
    <row r="62" spans="1:4" customFormat="1" ht="15" customHeight="1">
      <c r="A62" s="145" t="s">
        <v>275</v>
      </c>
      <c r="B62" s="146">
        <v>20128</v>
      </c>
      <c r="C62" s="147">
        <v>71</v>
      </c>
      <c r="D62" s="199" t="s">
        <v>276</v>
      </c>
    </row>
    <row r="63" spans="1:4" customFormat="1" ht="15" customHeight="1">
      <c r="A63" s="145" t="s">
        <v>277</v>
      </c>
      <c r="B63" s="146">
        <v>491980.3</v>
      </c>
      <c r="C63" s="147">
        <v>1759</v>
      </c>
      <c r="D63" s="199" t="s">
        <v>278</v>
      </c>
    </row>
    <row r="64" spans="1:4" customFormat="1" ht="15" customHeight="1">
      <c r="A64" s="145" t="s">
        <v>289</v>
      </c>
      <c r="B64" s="146">
        <v>81807.399999999994</v>
      </c>
      <c r="C64" s="147">
        <v>213</v>
      </c>
      <c r="D64" s="199" t="s">
        <v>290</v>
      </c>
    </row>
    <row r="65" spans="1:4" customFormat="1" ht="15" customHeight="1">
      <c r="A65" s="145" t="s">
        <v>320</v>
      </c>
      <c r="B65" s="146">
        <v>545.4</v>
      </c>
      <c r="C65" s="147">
        <v>4</v>
      </c>
      <c r="D65" s="199" t="s">
        <v>321</v>
      </c>
    </row>
    <row r="66" spans="1:4" customFormat="1" ht="15" customHeight="1">
      <c r="A66" s="145" t="s">
        <v>299</v>
      </c>
      <c r="B66" s="146">
        <v>1128</v>
      </c>
      <c r="C66" s="147">
        <v>10</v>
      </c>
      <c r="D66" s="199" t="s">
        <v>300</v>
      </c>
    </row>
    <row r="67" spans="1:4" customFormat="1" ht="67.5" customHeight="1">
      <c r="A67" s="160" t="s">
        <v>352</v>
      </c>
      <c r="B67" s="146">
        <v>82980.5</v>
      </c>
      <c r="C67" s="147">
        <v>261</v>
      </c>
      <c r="D67" s="199" t="s">
        <v>353</v>
      </c>
    </row>
    <row r="68" spans="1:4" customFormat="1" ht="26.25" customHeight="1">
      <c r="A68" s="142" t="s">
        <v>328</v>
      </c>
      <c r="B68" s="161" t="s">
        <v>64</v>
      </c>
      <c r="C68" s="162" t="s">
        <v>64</v>
      </c>
      <c r="D68" s="200" t="s">
        <v>64</v>
      </c>
    </row>
    <row r="69" spans="1:4" customFormat="1" ht="15" customHeight="1">
      <c r="A69" s="142" t="s">
        <v>256</v>
      </c>
      <c r="B69" s="143">
        <v>1598287.8</v>
      </c>
      <c r="C69" s="144">
        <v>4995</v>
      </c>
      <c r="D69" s="201" t="s">
        <v>257</v>
      </c>
    </row>
    <row r="70" spans="1:4" customFormat="1" ht="15" customHeight="1">
      <c r="A70" s="145" t="s">
        <v>258</v>
      </c>
      <c r="B70" s="146">
        <v>25081.5</v>
      </c>
      <c r="C70" s="147">
        <v>57</v>
      </c>
      <c r="D70" s="199" t="s">
        <v>258</v>
      </c>
    </row>
    <row r="71" spans="1:4" customFormat="1" ht="15" customHeight="1">
      <c r="A71" s="145" t="s">
        <v>259</v>
      </c>
      <c r="B71" s="146">
        <v>163965.79999999999</v>
      </c>
      <c r="C71" s="147">
        <v>475</v>
      </c>
      <c r="D71" s="199" t="s">
        <v>260</v>
      </c>
    </row>
    <row r="72" spans="1:4" customFormat="1" ht="15" customHeight="1">
      <c r="A72" s="145" t="s">
        <v>263</v>
      </c>
      <c r="B72" s="146">
        <v>2141.6</v>
      </c>
      <c r="C72" s="147">
        <v>10</v>
      </c>
      <c r="D72" s="199" t="s">
        <v>264</v>
      </c>
    </row>
    <row r="73" spans="1:4" customFormat="1" ht="15" customHeight="1">
      <c r="A73" s="145" t="s">
        <v>265</v>
      </c>
      <c r="B73" s="146">
        <v>6902.9</v>
      </c>
      <c r="C73" s="147">
        <v>34</v>
      </c>
      <c r="D73" s="199" t="s">
        <v>266</v>
      </c>
    </row>
    <row r="74" spans="1:4" customFormat="1" ht="15" customHeight="1">
      <c r="A74" s="145" t="s">
        <v>314</v>
      </c>
      <c r="B74" s="146">
        <v>84997.6</v>
      </c>
      <c r="C74" s="147">
        <v>86</v>
      </c>
      <c r="D74" s="199" t="s">
        <v>315</v>
      </c>
    </row>
    <row r="75" spans="1:4" customFormat="1" ht="15" customHeight="1">
      <c r="A75" s="145" t="s">
        <v>267</v>
      </c>
      <c r="B75" s="146">
        <v>79249</v>
      </c>
      <c r="C75" s="147">
        <v>245</v>
      </c>
      <c r="D75" s="199" t="s">
        <v>268</v>
      </c>
    </row>
    <row r="76" spans="1:4" customFormat="1" ht="15" customHeight="1">
      <c r="A76" s="145" t="s">
        <v>269</v>
      </c>
      <c r="B76" s="146">
        <v>1645</v>
      </c>
      <c r="C76" s="147">
        <v>6</v>
      </c>
      <c r="D76" s="199" t="s">
        <v>270</v>
      </c>
    </row>
    <row r="77" spans="1:4" customFormat="1" ht="15" customHeight="1">
      <c r="A77" s="145" t="s">
        <v>273</v>
      </c>
      <c r="B77" s="146">
        <v>13066.8</v>
      </c>
      <c r="C77" s="147">
        <v>53</v>
      </c>
      <c r="D77" s="199" t="s">
        <v>274</v>
      </c>
    </row>
    <row r="78" spans="1:4" customFormat="1" ht="15" customHeight="1">
      <c r="A78" s="145" t="s">
        <v>275</v>
      </c>
      <c r="B78" s="146">
        <v>67100</v>
      </c>
      <c r="C78" s="147">
        <v>189</v>
      </c>
      <c r="D78" s="199" t="s">
        <v>276</v>
      </c>
    </row>
    <row r="79" spans="1:4" customFormat="1" ht="15" customHeight="1">
      <c r="A79" s="145" t="s">
        <v>277</v>
      </c>
      <c r="B79" s="146">
        <v>876655</v>
      </c>
      <c r="C79" s="147">
        <v>3111</v>
      </c>
      <c r="D79" s="199" t="s">
        <v>278</v>
      </c>
    </row>
    <row r="80" spans="1:4" customFormat="1" ht="15" customHeight="1">
      <c r="A80" s="145" t="s">
        <v>283</v>
      </c>
      <c r="B80" s="146">
        <v>1313.3</v>
      </c>
      <c r="C80" s="147">
        <v>10</v>
      </c>
      <c r="D80" s="199" t="s">
        <v>284</v>
      </c>
    </row>
    <row r="81" spans="1:4" customFormat="1" ht="15" customHeight="1">
      <c r="A81" s="145" t="s">
        <v>287</v>
      </c>
      <c r="B81" s="146">
        <v>9246.2000000000007</v>
      </c>
      <c r="C81" s="147">
        <v>26</v>
      </c>
      <c r="D81" s="199" t="s">
        <v>288</v>
      </c>
    </row>
    <row r="82" spans="1:4" customFormat="1" ht="15" customHeight="1">
      <c r="A82" s="145" t="s">
        <v>289</v>
      </c>
      <c r="B82" s="146">
        <v>94170.3</v>
      </c>
      <c r="C82" s="147">
        <v>197</v>
      </c>
      <c r="D82" s="199" t="s">
        <v>290</v>
      </c>
    </row>
    <row r="83" spans="1:4" customFormat="1" ht="15" customHeight="1">
      <c r="A83" s="145" t="s">
        <v>297</v>
      </c>
      <c r="B83" s="146">
        <v>9493</v>
      </c>
      <c r="C83" s="147">
        <v>45</v>
      </c>
      <c r="D83" s="199" t="s">
        <v>298</v>
      </c>
    </row>
    <row r="84" spans="1:4" customFormat="1" ht="40.5" customHeight="1">
      <c r="A84" s="145" t="s">
        <v>354</v>
      </c>
      <c r="B84" s="146">
        <v>163259.79999999999</v>
      </c>
      <c r="C84" s="147">
        <v>451</v>
      </c>
      <c r="D84" s="199" t="s">
        <v>355</v>
      </c>
    </row>
    <row r="85" spans="1:4" customFormat="1" ht="26.25" customHeight="1">
      <c r="A85" s="142" t="s">
        <v>329</v>
      </c>
      <c r="B85" s="161" t="s">
        <v>64</v>
      </c>
      <c r="C85" s="162" t="s">
        <v>64</v>
      </c>
      <c r="D85" s="200" t="s">
        <v>64</v>
      </c>
    </row>
    <row r="86" spans="1:4" customFormat="1" ht="15" customHeight="1">
      <c r="A86" s="142" t="s">
        <v>256</v>
      </c>
      <c r="B86" s="143">
        <v>1099932.2</v>
      </c>
      <c r="C86" s="144">
        <v>4171</v>
      </c>
      <c r="D86" s="201" t="s">
        <v>257</v>
      </c>
    </row>
    <row r="87" spans="1:4" customFormat="1" ht="15" customHeight="1">
      <c r="A87" s="145" t="s">
        <v>259</v>
      </c>
      <c r="B87" s="146">
        <v>68498.100000000006</v>
      </c>
      <c r="C87" s="147">
        <v>245</v>
      </c>
      <c r="D87" s="199" t="s">
        <v>260</v>
      </c>
    </row>
    <row r="88" spans="1:4" customFormat="1" ht="15" customHeight="1">
      <c r="A88" s="145" t="s">
        <v>277</v>
      </c>
      <c r="B88" s="146">
        <v>629672.5</v>
      </c>
      <c r="C88" s="147">
        <v>2509</v>
      </c>
      <c r="D88" s="199" t="s">
        <v>278</v>
      </c>
    </row>
    <row r="89" spans="1:4" customFormat="1" ht="42" customHeight="1">
      <c r="A89" s="145" t="s">
        <v>356</v>
      </c>
      <c r="B89" s="146">
        <v>401761.6</v>
      </c>
      <c r="C89" s="147">
        <v>1417</v>
      </c>
      <c r="D89" s="199" t="s">
        <v>357</v>
      </c>
    </row>
    <row r="90" spans="1:4" customFormat="1" ht="26.25" customHeight="1">
      <c r="A90" s="142" t="s">
        <v>330</v>
      </c>
      <c r="B90" s="161" t="s">
        <v>64</v>
      </c>
      <c r="C90" s="162" t="s">
        <v>64</v>
      </c>
      <c r="D90" s="200" t="s">
        <v>64</v>
      </c>
    </row>
    <row r="91" spans="1:4" customFormat="1" ht="15" customHeight="1">
      <c r="A91" s="142" t="s">
        <v>256</v>
      </c>
      <c r="B91" s="143">
        <v>292311.40000000002</v>
      </c>
      <c r="C91" s="144">
        <v>1233</v>
      </c>
      <c r="D91" s="201" t="s">
        <v>257</v>
      </c>
    </row>
    <row r="92" spans="1:4" customFormat="1" ht="15" customHeight="1">
      <c r="A92" s="145" t="s">
        <v>259</v>
      </c>
      <c r="B92" s="146">
        <v>24301</v>
      </c>
      <c r="C92" s="147">
        <v>121</v>
      </c>
      <c r="D92" s="199" t="s">
        <v>260</v>
      </c>
    </row>
    <row r="93" spans="1:4" customFormat="1" ht="15" customHeight="1">
      <c r="A93" s="145" t="s">
        <v>275</v>
      </c>
      <c r="B93" s="146">
        <v>21054.400000000001</v>
      </c>
      <c r="C93" s="147">
        <v>84</v>
      </c>
      <c r="D93" s="199" t="s">
        <v>276</v>
      </c>
    </row>
    <row r="94" spans="1:4" customFormat="1" ht="15" customHeight="1">
      <c r="A94" s="145" t="s">
        <v>277</v>
      </c>
      <c r="B94" s="146">
        <v>152753.79999999999</v>
      </c>
      <c r="C94" s="147">
        <v>660</v>
      </c>
      <c r="D94" s="199" t="s">
        <v>278</v>
      </c>
    </row>
    <row r="95" spans="1:4" customFormat="1" ht="15" customHeight="1">
      <c r="A95" s="145" t="s">
        <v>297</v>
      </c>
      <c r="B95" s="146">
        <v>19433.400000000001</v>
      </c>
      <c r="C95" s="147">
        <v>47</v>
      </c>
      <c r="D95" s="199" t="s">
        <v>298</v>
      </c>
    </row>
    <row r="96" spans="1:4" customFormat="1" ht="30" customHeight="1">
      <c r="A96" s="145" t="s">
        <v>358</v>
      </c>
      <c r="B96" s="146">
        <v>74768.800000000003</v>
      </c>
      <c r="C96" s="147">
        <v>321</v>
      </c>
      <c r="D96" s="199" t="s">
        <v>359</v>
      </c>
    </row>
    <row r="97" spans="1:4" customFormat="1" ht="26.25" customHeight="1">
      <c r="A97" s="142" t="s">
        <v>331</v>
      </c>
      <c r="B97" s="161" t="s">
        <v>64</v>
      </c>
      <c r="C97" s="162" t="s">
        <v>64</v>
      </c>
      <c r="D97" s="200" t="s">
        <v>64</v>
      </c>
    </row>
    <row r="98" spans="1:4" customFormat="1" ht="15" customHeight="1">
      <c r="A98" s="142" t="s">
        <v>256</v>
      </c>
      <c r="B98" s="143" t="s">
        <v>64</v>
      </c>
      <c r="C98" s="144">
        <v>1300</v>
      </c>
      <c r="D98" s="201" t="s">
        <v>257</v>
      </c>
    </row>
    <row r="99" spans="1:4" customFormat="1" ht="42.75" customHeight="1">
      <c r="A99" s="145" t="s">
        <v>360</v>
      </c>
      <c r="B99" s="146" t="s">
        <v>64</v>
      </c>
      <c r="C99" s="147">
        <v>1300</v>
      </c>
      <c r="D99" s="199" t="s">
        <v>361</v>
      </c>
    </row>
    <row r="100" spans="1:4" customFormat="1" ht="26.25" customHeight="1">
      <c r="A100" s="142" t="s">
        <v>332</v>
      </c>
      <c r="B100" s="161" t="s">
        <v>64</v>
      </c>
      <c r="C100" s="162" t="s">
        <v>64</v>
      </c>
      <c r="D100" s="200" t="s">
        <v>64</v>
      </c>
    </row>
    <row r="101" spans="1:4" customFormat="1" ht="15" customHeight="1">
      <c r="A101" s="142" t="s">
        <v>256</v>
      </c>
      <c r="B101" s="143">
        <v>237980.6</v>
      </c>
      <c r="C101" s="144">
        <v>867</v>
      </c>
      <c r="D101" s="201" t="s">
        <v>257</v>
      </c>
    </row>
    <row r="102" spans="1:4" customFormat="1" ht="15" customHeight="1">
      <c r="A102" s="145" t="s">
        <v>314</v>
      </c>
      <c r="B102" s="146">
        <v>32322.6</v>
      </c>
      <c r="C102" s="147">
        <v>83</v>
      </c>
      <c r="D102" s="199" t="s">
        <v>315</v>
      </c>
    </row>
    <row r="103" spans="1:4" customFormat="1" ht="15" customHeight="1">
      <c r="A103" s="145" t="s">
        <v>277</v>
      </c>
      <c r="B103" s="146">
        <v>109130.7</v>
      </c>
      <c r="C103" s="147">
        <v>380</v>
      </c>
      <c r="D103" s="199" t="s">
        <v>278</v>
      </c>
    </row>
    <row r="104" spans="1:4" customFormat="1" ht="15" customHeight="1">
      <c r="A104" s="145" t="s">
        <v>289</v>
      </c>
      <c r="B104" s="146">
        <v>48420.2</v>
      </c>
      <c r="C104" s="147">
        <v>161</v>
      </c>
      <c r="D104" s="199" t="s">
        <v>290</v>
      </c>
    </row>
    <row r="105" spans="1:4" customFormat="1" ht="30" customHeight="1">
      <c r="A105" s="145" t="s">
        <v>362</v>
      </c>
      <c r="B105" s="146">
        <v>48107.1</v>
      </c>
      <c r="C105" s="147">
        <v>243</v>
      </c>
      <c r="D105" s="199" t="s">
        <v>363</v>
      </c>
    </row>
    <row r="106" spans="1:4" customFormat="1" ht="26.25" customHeight="1">
      <c r="A106" s="142" t="s">
        <v>333</v>
      </c>
      <c r="B106" s="161" t="s">
        <v>64</v>
      </c>
      <c r="C106" s="162" t="s">
        <v>64</v>
      </c>
      <c r="D106" s="200" t="s">
        <v>64</v>
      </c>
    </row>
    <row r="107" spans="1:4" customFormat="1" ht="15" customHeight="1">
      <c r="A107" s="142" t="s">
        <v>256</v>
      </c>
      <c r="B107" s="143">
        <v>673167.6</v>
      </c>
      <c r="C107" s="144">
        <v>1979</v>
      </c>
      <c r="D107" s="201" t="s">
        <v>257</v>
      </c>
    </row>
    <row r="108" spans="1:4" customFormat="1" ht="15" customHeight="1">
      <c r="A108" s="145" t="s">
        <v>258</v>
      </c>
      <c r="B108" s="146">
        <v>30496.799999999999</v>
      </c>
      <c r="C108" s="147">
        <v>103</v>
      </c>
      <c r="D108" s="199" t="s">
        <v>258</v>
      </c>
    </row>
    <row r="109" spans="1:4" customFormat="1" ht="15" customHeight="1">
      <c r="A109" s="145" t="s">
        <v>259</v>
      </c>
      <c r="B109" s="146">
        <v>18065.5</v>
      </c>
      <c r="C109" s="147">
        <v>65</v>
      </c>
      <c r="D109" s="199" t="s">
        <v>260</v>
      </c>
    </row>
    <row r="110" spans="1:4" customFormat="1" ht="15" customHeight="1">
      <c r="A110" s="145" t="s">
        <v>263</v>
      </c>
      <c r="B110" s="146">
        <v>12599.7</v>
      </c>
      <c r="C110" s="147">
        <v>63</v>
      </c>
      <c r="D110" s="199" t="s">
        <v>264</v>
      </c>
    </row>
    <row r="111" spans="1:4" customFormat="1" ht="15" customHeight="1">
      <c r="A111" s="145" t="s">
        <v>265</v>
      </c>
      <c r="B111" s="146">
        <v>2423.3000000000002</v>
      </c>
      <c r="C111" s="147">
        <v>13</v>
      </c>
      <c r="D111" s="199" t="s">
        <v>266</v>
      </c>
    </row>
    <row r="112" spans="1:4" customFormat="1" ht="15" customHeight="1">
      <c r="A112" s="145" t="s">
        <v>267</v>
      </c>
      <c r="B112" s="146">
        <v>35958.800000000003</v>
      </c>
      <c r="C112" s="147">
        <v>120</v>
      </c>
      <c r="D112" s="199" t="s">
        <v>268</v>
      </c>
    </row>
    <row r="113" spans="1:4" customFormat="1" ht="15" customHeight="1">
      <c r="A113" s="145" t="s">
        <v>275</v>
      </c>
      <c r="B113" s="146">
        <v>8485.7999999999993</v>
      </c>
      <c r="C113" s="147">
        <v>49</v>
      </c>
      <c r="D113" s="199" t="s">
        <v>276</v>
      </c>
    </row>
    <row r="114" spans="1:4" customFormat="1" ht="15" customHeight="1">
      <c r="A114" s="145" t="s">
        <v>277</v>
      </c>
      <c r="B114" s="146">
        <v>316800.3</v>
      </c>
      <c r="C114" s="147">
        <v>1022</v>
      </c>
      <c r="D114" s="199" t="s">
        <v>278</v>
      </c>
    </row>
    <row r="115" spans="1:4" customFormat="1" ht="15" customHeight="1">
      <c r="A115" s="145" t="s">
        <v>289</v>
      </c>
      <c r="B115" s="146">
        <v>54126.7</v>
      </c>
      <c r="C115" s="147">
        <v>177</v>
      </c>
      <c r="D115" s="199" t="s">
        <v>290</v>
      </c>
    </row>
    <row r="116" spans="1:4" customFormat="1" ht="15" customHeight="1">
      <c r="A116" s="145" t="s">
        <v>320</v>
      </c>
      <c r="B116" s="146">
        <v>1482.1</v>
      </c>
      <c r="C116" s="147">
        <v>24</v>
      </c>
      <c r="D116" s="199" t="s">
        <v>321</v>
      </c>
    </row>
    <row r="117" spans="1:4" customFormat="1" ht="78.75" customHeight="1">
      <c r="A117" s="145" t="s">
        <v>364</v>
      </c>
      <c r="B117" s="146">
        <v>192728.6</v>
      </c>
      <c r="C117" s="147">
        <v>343</v>
      </c>
      <c r="D117" s="199" t="s">
        <v>365</v>
      </c>
    </row>
    <row r="118" spans="1:4" customFormat="1" ht="26.25" customHeight="1">
      <c r="A118" s="142" t="s">
        <v>334</v>
      </c>
      <c r="B118" s="161" t="s">
        <v>64</v>
      </c>
      <c r="C118" s="162" t="s">
        <v>64</v>
      </c>
      <c r="D118" s="200" t="s">
        <v>64</v>
      </c>
    </row>
    <row r="119" spans="1:4" customFormat="1" ht="15" customHeight="1">
      <c r="A119" s="142" t="s">
        <v>256</v>
      </c>
      <c r="B119" s="143">
        <v>56393.3</v>
      </c>
      <c r="C119" s="144">
        <v>163</v>
      </c>
      <c r="D119" s="201" t="s">
        <v>257</v>
      </c>
    </row>
    <row r="120" spans="1:4" customFormat="1" ht="15" customHeight="1">
      <c r="A120" s="145" t="s">
        <v>277</v>
      </c>
      <c r="B120" s="146">
        <v>24125.5</v>
      </c>
      <c r="C120" s="147">
        <v>91</v>
      </c>
      <c r="D120" s="199" t="s">
        <v>278</v>
      </c>
    </row>
    <row r="121" spans="1:4" customFormat="1" ht="15" customHeight="1">
      <c r="A121" s="145" t="s">
        <v>366</v>
      </c>
      <c r="B121" s="146">
        <v>32267.8</v>
      </c>
      <c r="C121" s="147">
        <v>72</v>
      </c>
      <c r="D121" s="199" t="s">
        <v>367</v>
      </c>
    </row>
    <row r="122" spans="1:4" customFormat="1" ht="26.25" customHeight="1">
      <c r="A122" s="142" t="s">
        <v>335</v>
      </c>
      <c r="B122" s="161" t="s">
        <v>64</v>
      </c>
      <c r="C122" s="162" t="s">
        <v>64</v>
      </c>
      <c r="D122" s="200" t="s">
        <v>64</v>
      </c>
    </row>
    <row r="123" spans="1:4" customFormat="1" ht="15" customHeight="1">
      <c r="A123" s="142" t="s">
        <v>256</v>
      </c>
      <c r="B123" s="143">
        <v>12146.3</v>
      </c>
      <c r="C123" s="144">
        <v>46</v>
      </c>
      <c r="D123" s="201" t="s">
        <v>257</v>
      </c>
    </row>
    <row r="124" spans="1:4" customFormat="1" ht="15" customHeight="1">
      <c r="A124" s="145" t="s">
        <v>277</v>
      </c>
      <c r="B124" s="146">
        <v>5125.7</v>
      </c>
      <c r="C124" s="147">
        <v>18</v>
      </c>
      <c r="D124" s="199" t="s">
        <v>278</v>
      </c>
    </row>
    <row r="125" spans="1:4" customFormat="1" ht="15" customHeight="1">
      <c r="A125" s="145" t="s">
        <v>368</v>
      </c>
      <c r="B125" s="146">
        <v>7020.6</v>
      </c>
      <c r="C125" s="147">
        <v>28</v>
      </c>
      <c r="D125" s="199" t="s">
        <v>369</v>
      </c>
    </row>
    <row r="126" spans="1:4" customFormat="1" ht="26.25" customHeight="1">
      <c r="A126" s="142" t="s">
        <v>336</v>
      </c>
      <c r="B126" s="161" t="s">
        <v>64</v>
      </c>
      <c r="C126" s="162" t="s">
        <v>64</v>
      </c>
      <c r="D126" s="200" t="s">
        <v>64</v>
      </c>
    </row>
    <row r="127" spans="1:4" customFormat="1" ht="15" customHeight="1">
      <c r="A127" s="142" t="s">
        <v>256</v>
      </c>
      <c r="B127" s="143">
        <v>469241.2</v>
      </c>
      <c r="C127" s="144">
        <v>1108</v>
      </c>
      <c r="D127" s="201" t="s">
        <v>257</v>
      </c>
    </row>
    <row r="128" spans="1:4" customFormat="1" ht="15" customHeight="1">
      <c r="A128" s="145" t="s">
        <v>259</v>
      </c>
      <c r="B128" s="146">
        <v>11522.9</v>
      </c>
      <c r="C128" s="147">
        <v>59</v>
      </c>
      <c r="D128" s="199" t="s">
        <v>260</v>
      </c>
    </row>
    <row r="129" spans="1:4" customFormat="1" ht="15" customHeight="1">
      <c r="A129" s="145" t="s">
        <v>267</v>
      </c>
      <c r="B129" s="146">
        <v>6726.2</v>
      </c>
      <c r="C129" s="147">
        <v>32</v>
      </c>
      <c r="D129" s="199" t="s">
        <v>268</v>
      </c>
    </row>
    <row r="130" spans="1:4" customFormat="1" ht="15" customHeight="1">
      <c r="A130" s="145" t="s">
        <v>277</v>
      </c>
      <c r="B130" s="146">
        <v>370205.1</v>
      </c>
      <c r="C130" s="147">
        <v>704</v>
      </c>
      <c r="D130" s="199" t="s">
        <v>278</v>
      </c>
    </row>
    <row r="131" spans="1:4" customFormat="1" ht="54" customHeight="1">
      <c r="A131" s="160" t="s">
        <v>370</v>
      </c>
      <c r="B131" s="146">
        <v>80787</v>
      </c>
      <c r="C131" s="147">
        <v>313</v>
      </c>
      <c r="D131" s="199" t="s">
        <v>371</v>
      </c>
    </row>
    <row r="132" spans="1:4" customFormat="1" ht="26.25" customHeight="1">
      <c r="A132" s="142" t="s">
        <v>337</v>
      </c>
      <c r="B132" s="161" t="s">
        <v>64</v>
      </c>
      <c r="C132" s="162" t="s">
        <v>64</v>
      </c>
      <c r="D132" s="200" t="s">
        <v>64</v>
      </c>
    </row>
    <row r="133" spans="1:4" customFormat="1" ht="15" customHeight="1">
      <c r="A133" s="142" t="s">
        <v>256</v>
      </c>
      <c r="B133" s="143">
        <v>65628</v>
      </c>
      <c r="C133" s="144">
        <v>308</v>
      </c>
      <c r="D133" s="201" t="s">
        <v>257</v>
      </c>
    </row>
    <row r="134" spans="1:4" customFormat="1" ht="15" customHeight="1">
      <c r="A134" s="145" t="s">
        <v>277</v>
      </c>
      <c r="B134" s="146">
        <v>24816.9</v>
      </c>
      <c r="C134" s="147">
        <v>110</v>
      </c>
      <c r="D134" s="199" t="s">
        <v>278</v>
      </c>
    </row>
    <row r="135" spans="1:4" customFormat="1" ht="15" customHeight="1">
      <c r="A135" s="145" t="s">
        <v>289</v>
      </c>
      <c r="B135" s="146">
        <v>35343.300000000003</v>
      </c>
      <c r="C135" s="147">
        <v>173</v>
      </c>
      <c r="D135" s="199" t="s">
        <v>290</v>
      </c>
    </row>
    <row r="136" spans="1:4" customFormat="1" ht="30" customHeight="1">
      <c r="A136" s="145" t="s">
        <v>372</v>
      </c>
      <c r="B136" s="146">
        <v>5467.8</v>
      </c>
      <c r="C136" s="147">
        <v>25</v>
      </c>
      <c r="D136" s="199" t="s">
        <v>373</v>
      </c>
    </row>
  </sheetData>
  <mergeCells count="3">
    <mergeCell ref="A2:D2"/>
    <mergeCell ref="A3:A4"/>
    <mergeCell ref="D3:D4"/>
  </mergeCells>
  <printOptions horizontalCentered="1"/>
  <pageMargins left="0.39370078740157483" right="0.39370078740157483" top="0.59055118110236227" bottom="0.59055118110236227" header="0.31496062992125984" footer="0.31496062992125984"/>
  <pageSetup paperSize="9" scale="66" orientation="portrait" r:id="rId1"/>
  <headerFooter>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zoomScale="90" zoomScaleNormal="90" workbookViewId="0">
      <selection activeCell="A2" sqref="A2:R2"/>
    </sheetView>
  </sheetViews>
  <sheetFormatPr defaultRowHeight="15"/>
  <cols>
    <col min="1" max="1" width="59.28515625" style="21" customWidth="1"/>
    <col min="2" max="2" width="3.5703125" style="21" customWidth="1"/>
    <col min="3" max="18" width="15.7109375" style="21" customWidth="1"/>
  </cols>
  <sheetData>
    <row r="1" spans="1:18">
      <c r="A1" s="29"/>
      <c r="B1" s="29"/>
      <c r="C1" s="29"/>
      <c r="D1" s="29"/>
      <c r="E1" s="29"/>
      <c r="F1" s="29"/>
      <c r="G1" s="29"/>
      <c r="H1" s="29"/>
      <c r="I1" s="29"/>
      <c r="J1" s="29"/>
      <c r="K1" s="29"/>
      <c r="L1" s="29"/>
      <c r="M1" s="29"/>
      <c r="N1" s="29"/>
      <c r="O1" s="29"/>
      <c r="P1" s="29"/>
      <c r="Q1" s="29"/>
      <c r="R1" s="29"/>
    </row>
    <row r="2" spans="1:18" ht="28.5" customHeight="1">
      <c r="A2" s="209" t="s">
        <v>11</v>
      </c>
      <c r="B2" s="209"/>
      <c r="C2" s="209"/>
      <c r="D2" s="209"/>
      <c r="E2" s="209"/>
      <c r="F2" s="209"/>
      <c r="G2" s="209"/>
      <c r="H2" s="209"/>
      <c r="I2" s="209"/>
      <c r="J2" s="209"/>
      <c r="K2" s="209"/>
      <c r="L2" s="209"/>
      <c r="M2" s="209"/>
      <c r="N2" s="209"/>
      <c r="O2" s="209"/>
      <c r="P2" s="209"/>
      <c r="Q2" s="209"/>
      <c r="R2" s="209"/>
    </row>
    <row r="3" spans="1:18" ht="24.75" customHeight="1">
      <c r="A3" s="213" t="s">
        <v>12</v>
      </c>
      <c r="B3" s="214"/>
      <c r="C3" s="206">
        <v>2006</v>
      </c>
      <c r="D3" s="206">
        <v>2007</v>
      </c>
      <c r="E3" s="206">
        <v>2008</v>
      </c>
      <c r="F3" s="206">
        <v>2009</v>
      </c>
      <c r="G3" s="206">
        <v>2010</v>
      </c>
      <c r="H3" s="206">
        <v>2011</v>
      </c>
      <c r="I3" s="206">
        <v>2012</v>
      </c>
      <c r="J3" s="206">
        <v>2013</v>
      </c>
      <c r="K3" s="206">
        <v>2014</v>
      </c>
      <c r="L3" s="206">
        <v>2015</v>
      </c>
      <c r="M3" s="206">
        <v>2016</v>
      </c>
      <c r="N3" s="206">
        <v>2017</v>
      </c>
      <c r="O3" s="206">
        <v>2018</v>
      </c>
      <c r="P3" s="210">
        <v>2019</v>
      </c>
      <c r="Q3" s="210">
        <v>2020</v>
      </c>
      <c r="R3" s="210">
        <v>2021</v>
      </c>
    </row>
    <row r="4" spans="1:18" ht="34.5" customHeight="1">
      <c r="A4" s="215"/>
      <c r="B4" s="216"/>
      <c r="C4" s="207"/>
      <c r="D4" s="207"/>
      <c r="E4" s="207"/>
      <c r="F4" s="207"/>
      <c r="G4" s="207"/>
      <c r="H4" s="207"/>
      <c r="I4" s="207"/>
      <c r="J4" s="207"/>
      <c r="K4" s="207"/>
      <c r="L4" s="207"/>
      <c r="M4" s="207"/>
      <c r="N4" s="207"/>
      <c r="O4" s="207"/>
      <c r="P4" s="211"/>
      <c r="Q4" s="211"/>
      <c r="R4" s="211"/>
    </row>
    <row r="5" spans="1:18" ht="51" customHeight="1" thickBot="1">
      <c r="A5" s="217"/>
      <c r="B5" s="218"/>
      <c r="C5" s="208"/>
      <c r="D5" s="208"/>
      <c r="E5" s="208"/>
      <c r="F5" s="208"/>
      <c r="G5" s="208"/>
      <c r="H5" s="208"/>
      <c r="I5" s="208"/>
      <c r="J5" s="208"/>
      <c r="K5" s="208"/>
      <c r="L5" s="208"/>
      <c r="M5" s="208"/>
      <c r="N5" s="208"/>
      <c r="O5" s="208"/>
      <c r="P5" s="212"/>
      <c r="Q5" s="212"/>
      <c r="R5" s="212"/>
    </row>
    <row r="6" spans="1:18" ht="33" customHeight="1">
      <c r="A6" s="30" t="s">
        <v>13</v>
      </c>
      <c r="B6" s="31" t="s">
        <v>14</v>
      </c>
      <c r="C6" s="12">
        <v>107268536</v>
      </c>
      <c r="D6" s="19">
        <v>135714307.90000001</v>
      </c>
      <c r="E6" s="18">
        <v>154630532.90000001</v>
      </c>
      <c r="F6" s="18">
        <v>163576573.5</v>
      </c>
      <c r="G6" s="18">
        <v>170211984</v>
      </c>
      <c r="H6" s="18">
        <v>191280757.69999999</v>
      </c>
      <c r="I6" s="18">
        <v>177376400.40000001</v>
      </c>
      <c r="J6" s="18">
        <v>167006689.69999999</v>
      </c>
      <c r="K6" s="18">
        <v>175420477.40000001</v>
      </c>
      <c r="L6" s="18">
        <v>181772010</v>
      </c>
      <c r="M6" s="20">
        <v>177436303.30000001</v>
      </c>
      <c r="N6" s="9">
        <v>197421977.79999998</v>
      </c>
      <c r="O6" s="9">
        <v>229878445.59999999</v>
      </c>
      <c r="P6" s="9">
        <v>243083744.69999999</v>
      </c>
      <c r="Q6" s="8">
        <v>239497885.80000001</v>
      </c>
      <c r="R6" s="180">
        <v>263131339.80000001</v>
      </c>
    </row>
    <row r="7" spans="1:18">
      <c r="A7" s="32"/>
      <c r="B7" s="33" t="s">
        <v>15</v>
      </c>
      <c r="C7" s="16">
        <v>113</v>
      </c>
      <c r="D7" s="16">
        <v>117</v>
      </c>
      <c r="E7" s="13">
        <v>109.9</v>
      </c>
      <c r="F7" s="13">
        <v>105.9</v>
      </c>
      <c r="G7" s="16">
        <v>104.4</v>
      </c>
      <c r="H7" s="16">
        <v>111</v>
      </c>
      <c r="I7" s="16">
        <v>92.7</v>
      </c>
      <c r="J7" s="13">
        <v>94.4</v>
      </c>
      <c r="K7" s="13">
        <v>106.1</v>
      </c>
      <c r="L7" s="16">
        <v>103.9</v>
      </c>
      <c r="M7" s="20">
        <v>97.8</v>
      </c>
      <c r="N7" s="7">
        <v>110.2</v>
      </c>
      <c r="O7" s="7">
        <v>114.3</v>
      </c>
      <c r="P7" s="7">
        <v>105.1</v>
      </c>
      <c r="Q7" s="6">
        <v>99.2</v>
      </c>
      <c r="R7" s="181">
        <v>108.3</v>
      </c>
    </row>
    <row r="8" spans="1:18" ht="26.25" customHeight="1">
      <c r="A8" s="34" t="s">
        <v>16</v>
      </c>
      <c r="B8" s="33"/>
      <c r="C8" s="12"/>
      <c r="D8" s="19"/>
      <c r="E8" s="13"/>
      <c r="F8" s="13"/>
      <c r="G8" s="13"/>
      <c r="H8" s="13"/>
      <c r="I8" s="13"/>
      <c r="J8" s="13"/>
      <c r="K8" s="13"/>
      <c r="L8" s="173"/>
      <c r="M8" s="173"/>
      <c r="N8" s="173"/>
      <c r="O8" s="173"/>
      <c r="P8" s="13"/>
      <c r="Q8" s="19"/>
      <c r="R8" s="181"/>
    </row>
    <row r="9" spans="1:18" ht="27" customHeight="1">
      <c r="A9" s="35" t="s">
        <v>17</v>
      </c>
      <c r="B9" s="33" t="s">
        <v>14</v>
      </c>
      <c r="C9" s="12">
        <v>101333211</v>
      </c>
      <c r="D9" s="19">
        <v>125906213</v>
      </c>
      <c r="E9" s="13">
        <v>147350609.5</v>
      </c>
      <c r="F9" s="13">
        <v>154421942.19999999</v>
      </c>
      <c r="G9" s="13">
        <v>160857585.30000001</v>
      </c>
      <c r="H9" s="13">
        <v>182194221.40000001</v>
      </c>
      <c r="I9" s="13">
        <v>170643811.30000001</v>
      </c>
      <c r="J9" s="13">
        <v>158008759.09999999</v>
      </c>
      <c r="K9" s="13">
        <v>165705675.80000001</v>
      </c>
      <c r="L9" s="173">
        <v>171302515.80000001</v>
      </c>
      <c r="M9" s="174">
        <v>166844232.40000001</v>
      </c>
      <c r="N9" s="173">
        <v>186798023.09999999</v>
      </c>
      <c r="O9" s="173">
        <v>218147999.19999999</v>
      </c>
      <c r="P9" s="7">
        <v>230209264.30000001</v>
      </c>
      <c r="Q9" s="6">
        <v>225659714</v>
      </c>
      <c r="R9" s="181">
        <v>248419903</v>
      </c>
    </row>
    <row r="10" spans="1:18">
      <c r="A10" s="36"/>
      <c r="B10" s="33" t="s">
        <v>15</v>
      </c>
      <c r="C10" s="5">
        <v>118.1</v>
      </c>
      <c r="D10" s="6">
        <v>115.5</v>
      </c>
      <c r="E10" s="7">
        <v>112.1</v>
      </c>
      <c r="F10" s="7">
        <v>105.1</v>
      </c>
      <c r="G10" s="6">
        <v>104.6</v>
      </c>
      <c r="H10" s="6">
        <v>111.8</v>
      </c>
      <c r="I10" s="6">
        <v>93.7</v>
      </c>
      <c r="J10" s="7">
        <v>94.1</v>
      </c>
      <c r="K10" s="7">
        <v>105.9</v>
      </c>
      <c r="L10" s="173">
        <v>103.7</v>
      </c>
      <c r="M10" s="174">
        <v>97.6</v>
      </c>
      <c r="N10" s="173">
        <v>110.9</v>
      </c>
      <c r="O10" s="173">
        <v>114.6</v>
      </c>
      <c r="P10" s="7">
        <v>104.8</v>
      </c>
      <c r="Q10" s="6">
        <v>98.7</v>
      </c>
      <c r="R10" s="181">
        <v>108.5</v>
      </c>
    </row>
    <row r="11" spans="1:18" ht="27" customHeight="1">
      <c r="A11" s="34" t="s">
        <v>18</v>
      </c>
      <c r="B11" s="37" t="s">
        <v>14</v>
      </c>
      <c r="C11" s="17">
        <v>46697341.100000001</v>
      </c>
      <c r="D11" s="15">
        <v>58313639.600000001</v>
      </c>
      <c r="E11" s="11">
        <v>72092068.700000003</v>
      </c>
      <c r="F11" s="11">
        <v>67283326.599999994</v>
      </c>
      <c r="G11" s="11">
        <v>71800760.900000006</v>
      </c>
      <c r="H11" s="11">
        <v>64177343.5</v>
      </c>
      <c r="I11" s="11">
        <v>63101920.200000003</v>
      </c>
      <c r="J11" s="11">
        <v>52897977</v>
      </c>
      <c r="K11" s="11">
        <v>55516396.799999997</v>
      </c>
      <c r="L11" s="171">
        <v>56702340.5</v>
      </c>
      <c r="M11" s="172">
        <v>53473451.100000001</v>
      </c>
      <c r="N11" s="171">
        <v>65493185.225769997</v>
      </c>
      <c r="O11" s="171">
        <v>69507507.5</v>
      </c>
      <c r="P11" s="11">
        <v>67640639.200000003</v>
      </c>
      <c r="Q11" s="11">
        <v>66605485.100000001</v>
      </c>
      <c r="R11" s="182">
        <v>72082550.200000003</v>
      </c>
    </row>
    <row r="12" spans="1:18">
      <c r="A12" s="38"/>
      <c r="B12" s="37" t="s">
        <v>15</v>
      </c>
      <c r="C12" s="3">
        <v>116.7</v>
      </c>
      <c r="D12" s="2">
        <v>115</v>
      </c>
      <c r="E12" s="2">
        <v>117.8</v>
      </c>
      <c r="F12" s="2">
        <v>93.7</v>
      </c>
      <c r="G12" s="2">
        <v>107.6</v>
      </c>
      <c r="H12" s="2">
        <v>88.5</v>
      </c>
      <c r="I12" s="2">
        <v>98.7</v>
      </c>
      <c r="J12" s="2">
        <v>86.1</v>
      </c>
      <c r="K12" s="2">
        <v>106.5</v>
      </c>
      <c r="L12" s="175">
        <v>103.1</v>
      </c>
      <c r="M12" s="175">
        <v>95</v>
      </c>
      <c r="N12" s="175">
        <v>120.7</v>
      </c>
      <c r="O12" s="171">
        <v>103.7</v>
      </c>
      <c r="P12" s="11">
        <v>96.3</v>
      </c>
      <c r="Q12" s="11">
        <v>99.5</v>
      </c>
      <c r="R12" s="182">
        <v>106.5</v>
      </c>
    </row>
    <row r="13" spans="1:18" ht="27" customHeight="1">
      <c r="A13" s="34" t="s">
        <v>19</v>
      </c>
      <c r="B13" s="37" t="s">
        <v>14</v>
      </c>
      <c r="C13" s="17">
        <v>19227203.800000001</v>
      </c>
      <c r="D13" s="15">
        <v>22970720</v>
      </c>
      <c r="E13" s="11">
        <v>27747441.800000001</v>
      </c>
      <c r="F13" s="11">
        <v>35816465.700000003</v>
      </c>
      <c r="G13" s="11">
        <v>37689546.899999999</v>
      </c>
      <c r="H13" s="11">
        <v>48915832.5</v>
      </c>
      <c r="I13" s="11">
        <v>46966033</v>
      </c>
      <c r="J13" s="11">
        <v>41019996.700000003</v>
      </c>
      <c r="K13" s="11">
        <v>46950815.5</v>
      </c>
      <c r="L13" s="171">
        <v>44727921.399999999</v>
      </c>
      <c r="M13" s="172">
        <v>37753845.700000003</v>
      </c>
      <c r="N13" s="171">
        <v>45074021.075139999</v>
      </c>
      <c r="O13" s="171">
        <v>54145222</v>
      </c>
      <c r="P13" s="11">
        <v>57562466.5</v>
      </c>
      <c r="Q13" s="11">
        <v>59465589.200000003</v>
      </c>
      <c r="R13" s="182">
        <v>65872772.200000003</v>
      </c>
    </row>
    <row r="14" spans="1:18">
      <c r="A14" s="38"/>
      <c r="B14" s="37" t="s">
        <v>15</v>
      </c>
      <c r="C14" s="3">
        <v>120.7</v>
      </c>
      <c r="D14" s="2">
        <v>113.3</v>
      </c>
      <c r="E14" s="2">
        <v>116.5</v>
      </c>
      <c r="F14" s="2">
        <v>128.1</v>
      </c>
      <c r="G14" s="2">
        <v>104.8</v>
      </c>
      <c r="H14" s="2">
        <v>128</v>
      </c>
      <c r="I14" s="2">
        <v>95.9</v>
      </c>
      <c r="J14" s="2">
        <v>88.4</v>
      </c>
      <c r="K14" s="2">
        <v>115.9</v>
      </c>
      <c r="L14" s="175">
        <v>96</v>
      </c>
      <c r="M14" s="175">
        <v>84.9</v>
      </c>
      <c r="N14" s="175">
        <v>118.6</v>
      </c>
      <c r="O14" s="171">
        <v>117.2</v>
      </c>
      <c r="P14" s="11">
        <v>105.7</v>
      </c>
      <c r="Q14" s="11">
        <v>104.1</v>
      </c>
      <c r="R14" s="182">
        <v>108.9</v>
      </c>
    </row>
    <row r="15" spans="1:18" ht="27" customHeight="1">
      <c r="A15" s="34" t="s">
        <v>20</v>
      </c>
      <c r="B15" s="37" t="s">
        <v>14</v>
      </c>
      <c r="C15" s="17">
        <v>35408666.100000001</v>
      </c>
      <c r="D15" s="15">
        <v>44621853.399999999</v>
      </c>
      <c r="E15" s="11">
        <v>47511099</v>
      </c>
      <c r="F15" s="11">
        <v>51322149.899999999</v>
      </c>
      <c r="G15" s="11">
        <v>51367277.5</v>
      </c>
      <c r="H15" s="11">
        <v>69101045.400000006</v>
      </c>
      <c r="I15" s="11">
        <v>60575858.100000001</v>
      </c>
      <c r="J15" s="11">
        <v>64090785.399999999</v>
      </c>
      <c r="K15" s="11">
        <v>63238463.5</v>
      </c>
      <c r="L15" s="171">
        <v>69872253.900000006</v>
      </c>
      <c r="M15" s="172">
        <v>75616935.599999994</v>
      </c>
      <c r="N15" s="171">
        <v>76230816.799999997</v>
      </c>
      <c r="O15" s="171">
        <v>94495269.799999997</v>
      </c>
      <c r="P15" s="11">
        <v>105006158.5</v>
      </c>
      <c r="Q15" s="11">
        <v>99588639.599999994</v>
      </c>
      <c r="R15" s="182">
        <v>110464580.59999999</v>
      </c>
    </row>
    <row r="16" spans="1:18">
      <c r="A16" s="38"/>
      <c r="B16" s="37" t="s">
        <v>15</v>
      </c>
      <c r="C16" s="3">
        <v>118.5</v>
      </c>
      <c r="D16" s="2">
        <v>117.3</v>
      </c>
      <c r="E16" s="2">
        <v>102.5</v>
      </c>
      <c r="F16" s="2">
        <v>108.4</v>
      </c>
      <c r="G16" s="2">
        <v>100.5</v>
      </c>
      <c r="H16" s="2">
        <v>132.6</v>
      </c>
      <c r="I16" s="2">
        <v>87.4</v>
      </c>
      <c r="J16" s="2">
        <v>107</v>
      </c>
      <c r="K16" s="2">
        <v>98.9</v>
      </c>
      <c r="L16" s="175">
        <v>110</v>
      </c>
      <c r="M16" s="175">
        <v>107.8</v>
      </c>
      <c r="N16" s="175">
        <v>100</v>
      </c>
      <c r="O16" s="171">
        <v>122.5</v>
      </c>
      <c r="P16" s="11">
        <v>110.6</v>
      </c>
      <c r="Q16" s="11">
        <v>95.3</v>
      </c>
      <c r="R16" s="182">
        <v>109.6</v>
      </c>
    </row>
    <row r="17" spans="1:18" ht="27" customHeight="1">
      <c r="A17" s="34" t="s">
        <v>21</v>
      </c>
      <c r="B17" s="37" t="s">
        <v>14</v>
      </c>
      <c r="C17" s="17">
        <v>2054025.4</v>
      </c>
      <c r="D17" s="15">
        <v>1967552.1</v>
      </c>
      <c r="E17" s="11">
        <v>2903431.9</v>
      </c>
      <c r="F17" s="11">
        <v>1878052.8</v>
      </c>
      <c r="G17" s="11">
        <v>1508528</v>
      </c>
      <c r="H17" s="11">
        <v>1745481.2</v>
      </c>
      <c r="I17" s="11">
        <v>1864150.6</v>
      </c>
      <c r="J17" s="11">
        <v>1507779.3</v>
      </c>
      <c r="K17" s="11">
        <v>1523805.8</v>
      </c>
      <c r="L17" s="171">
        <v>1527678.1</v>
      </c>
      <c r="M17" s="172">
        <v>1201007.3</v>
      </c>
      <c r="N17" s="171">
        <v>1503823.5</v>
      </c>
      <c r="O17" s="171">
        <v>1590525.5</v>
      </c>
      <c r="P17" s="1">
        <v>1917494.4</v>
      </c>
      <c r="Q17" s="1">
        <v>1927096.4</v>
      </c>
      <c r="R17" s="183">
        <v>2183843.2999999998</v>
      </c>
    </row>
    <row r="18" spans="1:18">
      <c r="A18" s="38"/>
      <c r="B18" s="37" t="s">
        <v>15</v>
      </c>
      <c r="C18" s="3">
        <v>112.7</v>
      </c>
      <c r="D18" s="2">
        <v>89.2</v>
      </c>
      <c r="E18" s="2">
        <v>141.5</v>
      </c>
      <c r="F18" s="2">
        <v>64.8</v>
      </c>
      <c r="G18" s="2">
        <v>80.5</v>
      </c>
      <c r="H18" s="2">
        <v>114.3</v>
      </c>
      <c r="I18" s="2">
        <v>106.8</v>
      </c>
      <c r="J18" s="2">
        <v>82.2</v>
      </c>
      <c r="K18" s="2">
        <v>102.1</v>
      </c>
      <c r="L18" s="175">
        <v>100.7</v>
      </c>
      <c r="M18" s="175">
        <v>78.900000000000006</v>
      </c>
      <c r="N18" s="175">
        <v>124</v>
      </c>
      <c r="O18" s="171">
        <v>103.6</v>
      </c>
      <c r="P18" s="11">
        <v>119.7</v>
      </c>
      <c r="Q18" s="11">
        <v>101.3</v>
      </c>
      <c r="R18" s="182">
        <v>111.6</v>
      </c>
    </row>
    <row r="19" spans="1:18" ht="27" customHeight="1">
      <c r="A19" s="34" t="s">
        <v>22</v>
      </c>
      <c r="B19" s="37" t="s">
        <v>14</v>
      </c>
      <c r="C19" s="17">
        <v>99279185.599999994</v>
      </c>
      <c r="D19" s="15">
        <v>123938660.90000001</v>
      </c>
      <c r="E19" s="11">
        <v>144447177.59999999</v>
      </c>
      <c r="F19" s="11">
        <v>152543889.40000001</v>
      </c>
      <c r="G19" s="11">
        <v>159349057.30000001</v>
      </c>
      <c r="H19" s="11">
        <v>180448740.19999999</v>
      </c>
      <c r="I19" s="11">
        <v>168779660.69999999</v>
      </c>
      <c r="J19" s="11">
        <v>156500979.80000001</v>
      </c>
      <c r="K19" s="11">
        <v>164181870</v>
      </c>
      <c r="L19" s="171">
        <v>169774837.69999999</v>
      </c>
      <c r="M19" s="172">
        <v>165643225.10000002</v>
      </c>
      <c r="N19" s="171">
        <v>185294199.59999999</v>
      </c>
      <c r="O19" s="171">
        <v>216557473.69999999</v>
      </c>
      <c r="P19" s="11">
        <v>228291769.90000001</v>
      </c>
      <c r="Q19" s="11">
        <v>223732617.59999999</v>
      </c>
      <c r="R19" s="182">
        <v>246236059.69999999</v>
      </c>
    </row>
    <row r="20" spans="1:18">
      <c r="A20" s="39"/>
      <c r="B20" s="37" t="s">
        <v>15</v>
      </c>
      <c r="C20" s="3">
        <v>118.2</v>
      </c>
      <c r="D20" s="2">
        <v>116</v>
      </c>
      <c r="E20" s="2">
        <v>111.7</v>
      </c>
      <c r="F20" s="2">
        <v>105.9</v>
      </c>
      <c r="G20" s="2">
        <v>111.1</v>
      </c>
      <c r="H20" s="2">
        <v>111.8</v>
      </c>
      <c r="I20" s="2">
        <v>93.6</v>
      </c>
      <c r="J20" s="2">
        <v>94.2</v>
      </c>
      <c r="K20" s="2">
        <v>105.9</v>
      </c>
      <c r="L20" s="175">
        <v>103.7</v>
      </c>
      <c r="M20" s="175">
        <v>97.8</v>
      </c>
      <c r="N20" s="175">
        <v>110.8</v>
      </c>
      <c r="O20" s="171">
        <v>114.7</v>
      </c>
      <c r="P20" s="11">
        <v>104.7</v>
      </c>
      <c r="Q20" s="11">
        <v>98.7</v>
      </c>
      <c r="R20" s="182">
        <v>108.5</v>
      </c>
    </row>
  </sheetData>
  <mergeCells count="18">
    <mergeCell ref="A3:B5"/>
    <mergeCell ref="C3:C5"/>
    <mergeCell ref="D3:D5"/>
    <mergeCell ref="E3:E5"/>
    <mergeCell ref="F3:F5"/>
    <mergeCell ref="L3:L5"/>
    <mergeCell ref="A2:R2"/>
    <mergeCell ref="M3:M5"/>
    <mergeCell ref="N3:N5"/>
    <mergeCell ref="R3:R5"/>
    <mergeCell ref="Q3:Q5"/>
    <mergeCell ref="O3:O5"/>
    <mergeCell ref="P3:P5"/>
    <mergeCell ref="G3:G5"/>
    <mergeCell ref="H3:H5"/>
    <mergeCell ref="I3:I5"/>
    <mergeCell ref="J3:J5"/>
    <mergeCell ref="K3:K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90" zoomScaleNormal="90" workbookViewId="0">
      <pane ySplit="5" topLeftCell="A6" activePane="bottomLeft" state="frozenSplit"/>
      <selection activeCell="J11" sqref="J11 J11"/>
      <selection pane="bottomLeft" activeCell="A2" sqref="A2:F2"/>
    </sheetView>
  </sheetViews>
  <sheetFormatPr defaultColWidth="9.140625" defaultRowHeight="12.75"/>
  <cols>
    <col min="1" max="1" width="34.28515625" style="40" customWidth="1"/>
    <col min="2" max="2" width="19.42578125" style="57" customWidth="1"/>
    <col min="3" max="6" width="19.42578125" style="40" customWidth="1"/>
    <col min="7" max="16384" width="9.140625" style="40"/>
  </cols>
  <sheetData>
    <row r="2" spans="1:6" customFormat="1" ht="52.5" customHeight="1">
      <c r="A2" s="225" t="s">
        <v>23</v>
      </c>
      <c r="B2" s="225"/>
      <c r="C2" s="226"/>
      <c r="D2" s="227"/>
      <c r="E2" s="227"/>
      <c r="F2" s="227"/>
    </row>
    <row r="3" spans="1:6" customFormat="1" ht="37.5" customHeight="1">
      <c r="A3" s="219" t="s">
        <v>24</v>
      </c>
      <c r="B3" s="222" t="s">
        <v>25</v>
      </c>
      <c r="C3" s="223"/>
      <c r="D3" s="223"/>
      <c r="E3" s="223"/>
      <c r="F3" s="224"/>
    </row>
    <row r="4" spans="1:6" customFormat="1" ht="33" customHeight="1">
      <c r="A4" s="220"/>
      <c r="B4" s="46">
        <v>2017</v>
      </c>
      <c r="C4" s="45">
        <v>2018</v>
      </c>
      <c r="D4" s="45">
        <v>2019</v>
      </c>
      <c r="E4" s="45">
        <v>2020</v>
      </c>
      <c r="F4" s="176">
        <v>2021</v>
      </c>
    </row>
    <row r="5" spans="1:6" customFormat="1" ht="37.5" customHeight="1" thickBot="1">
      <c r="A5" s="221"/>
      <c r="B5" s="228" t="s">
        <v>26</v>
      </c>
      <c r="C5" s="229"/>
      <c r="D5" s="229"/>
      <c r="E5" s="229"/>
      <c r="F5" s="229"/>
    </row>
    <row r="6" spans="1:6" customFormat="1" ht="33" customHeight="1">
      <c r="A6" s="48" t="s">
        <v>27</v>
      </c>
      <c r="B6" s="14">
        <v>186798023.08976001</v>
      </c>
      <c r="C6" s="50">
        <v>218147999.19999999</v>
      </c>
      <c r="D6" s="51">
        <v>230209264.30000001</v>
      </c>
      <c r="E6" s="50">
        <v>225659714</v>
      </c>
      <c r="F6" s="184">
        <v>248419903</v>
      </c>
    </row>
    <row r="7" spans="1:6" customFormat="1" ht="19.5" customHeight="1">
      <c r="A7" s="41" t="s">
        <v>28</v>
      </c>
      <c r="B7" s="10">
        <v>16941012.355099998</v>
      </c>
      <c r="C7" s="42">
        <v>21102350.899999999</v>
      </c>
      <c r="D7" s="43">
        <v>22790215.699999999</v>
      </c>
      <c r="E7" s="42">
        <v>18252376</v>
      </c>
      <c r="F7" s="185">
        <v>19974866.5</v>
      </c>
    </row>
    <row r="8" spans="1:6" customFormat="1" ht="19.5" customHeight="1">
      <c r="A8" s="41" t="s">
        <v>29</v>
      </c>
      <c r="B8" s="10">
        <v>7931623.8272900004</v>
      </c>
      <c r="C8" s="42">
        <v>9730294.5999999996</v>
      </c>
      <c r="D8" s="43">
        <v>10787758.9</v>
      </c>
      <c r="E8" s="42">
        <v>11577881.9</v>
      </c>
      <c r="F8" s="185">
        <v>12869320.9</v>
      </c>
    </row>
    <row r="9" spans="1:6" customFormat="1" ht="19.5" customHeight="1">
      <c r="A9" s="41" t="s">
        <v>30</v>
      </c>
      <c r="B9" s="10">
        <v>6648453.0320300004</v>
      </c>
      <c r="C9" s="42">
        <v>8335855.2000000002</v>
      </c>
      <c r="D9" s="43">
        <v>9938264.1999999993</v>
      </c>
      <c r="E9" s="42">
        <v>10920847.4</v>
      </c>
      <c r="F9" s="185">
        <v>11028379.1</v>
      </c>
    </row>
    <row r="10" spans="1:6" customFormat="1" ht="19.5" customHeight="1">
      <c r="A10" s="41" t="s">
        <v>31</v>
      </c>
      <c r="B10" s="10">
        <v>4058649.4627999999</v>
      </c>
      <c r="C10" s="42">
        <v>4234313.4000000004</v>
      </c>
      <c r="D10" s="43">
        <v>5104811.2</v>
      </c>
      <c r="E10" s="42">
        <v>4388898.7</v>
      </c>
      <c r="F10" s="185">
        <v>5209586.4000000004</v>
      </c>
    </row>
    <row r="11" spans="1:6" customFormat="1" ht="19.5" customHeight="1">
      <c r="A11" s="41" t="s">
        <v>32</v>
      </c>
      <c r="B11" s="10">
        <v>7862200.0594600001</v>
      </c>
      <c r="C11" s="42">
        <v>9853555.5</v>
      </c>
      <c r="D11" s="43">
        <v>12253619.800000001</v>
      </c>
      <c r="E11" s="42">
        <v>11319358.5</v>
      </c>
      <c r="F11" s="185">
        <v>12837863</v>
      </c>
    </row>
    <row r="12" spans="1:6" customFormat="1" ht="19.5" customHeight="1">
      <c r="A12" s="41" t="s">
        <v>33</v>
      </c>
      <c r="B12" s="10">
        <v>18768956.315809999</v>
      </c>
      <c r="C12" s="42">
        <v>22092455.300000001</v>
      </c>
      <c r="D12" s="43">
        <v>21678311</v>
      </c>
      <c r="E12" s="42">
        <v>23149159.800000001</v>
      </c>
      <c r="F12" s="185">
        <v>25071116.899999999</v>
      </c>
    </row>
    <row r="13" spans="1:6" customFormat="1" ht="19.5" customHeight="1">
      <c r="A13" s="41" t="s">
        <v>34</v>
      </c>
      <c r="B13" s="10">
        <v>38580113.087810002</v>
      </c>
      <c r="C13" s="42">
        <v>39400299.399999999</v>
      </c>
      <c r="D13" s="43">
        <v>37976455.299999997</v>
      </c>
      <c r="E13" s="42">
        <v>37649312.899999999</v>
      </c>
      <c r="F13" s="185">
        <v>43971695.200000003</v>
      </c>
    </row>
    <row r="14" spans="1:6" customFormat="1" ht="19.5" customHeight="1">
      <c r="A14" s="41" t="s">
        <v>35</v>
      </c>
      <c r="B14" s="10">
        <v>3827458.68438</v>
      </c>
      <c r="C14" s="42">
        <v>5146411.5</v>
      </c>
      <c r="D14" s="43">
        <v>6143674.4000000004</v>
      </c>
      <c r="E14" s="42">
        <v>4881313.7</v>
      </c>
      <c r="F14" s="185">
        <v>5551824.9000000004</v>
      </c>
    </row>
    <row r="15" spans="1:6" customFormat="1" ht="19.5" customHeight="1">
      <c r="A15" s="41" t="s">
        <v>36</v>
      </c>
      <c r="B15" s="10">
        <v>7842313.0905499998</v>
      </c>
      <c r="C15" s="52">
        <v>8709991</v>
      </c>
      <c r="D15" s="53">
        <v>9088701.4000000004</v>
      </c>
      <c r="E15" s="42">
        <v>9719105.6999999993</v>
      </c>
      <c r="F15" s="185">
        <v>10483740.300000001</v>
      </c>
    </row>
    <row r="16" spans="1:6" customFormat="1" ht="19.5" customHeight="1">
      <c r="A16" s="41" t="s">
        <v>37</v>
      </c>
      <c r="B16" s="10">
        <v>4915899.4093399998</v>
      </c>
      <c r="C16" s="42">
        <v>5208437.8</v>
      </c>
      <c r="D16" s="54">
        <v>5602618.4000000004</v>
      </c>
      <c r="E16" s="42">
        <v>6569187.7999999998</v>
      </c>
      <c r="F16" s="185">
        <v>7349231.5999999996</v>
      </c>
    </row>
    <row r="17" spans="1:6" customFormat="1" ht="19.5" customHeight="1">
      <c r="A17" s="41" t="s">
        <v>38</v>
      </c>
      <c r="B17" s="10">
        <v>14104103.719550001</v>
      </c>
      <c r="C17" s="42">
        <v>16076496.1</v>
      </c>
      <c r="D17" s="54">
        <v>17078522.800000001</v>
      </c>
      <c r="E17" s="42">
        <v>18427431</v>
      </c>
      <c r="F17" s="185">
        <v>19996211.899999999</v>
      </c>
    </row>
    <row r="18" spans="1:6" customFormat="1" ht="19.5" customHeight="1">
      <c r="A18" s="41" t="s">
        <v>39</v>
      </c>
      <c r="B18" s="10">
        <v>18737148.853379998</v>
      </c>
      <c r="C18" s="42">
        <v>23577957.800000001</v>
      </c>
      <c r="D18" s="54">
        <v>26418201.5</v>
      </c>
      <c r="E18" s="42">
        <v>23816001.600000001</v>
      </c>
      <c r="F18" s="185">
        <v>25057146.300000001</v>
      </c>
    </row>
    <row r="19" spans="1:6" customFormat="1" ht="19.5" customHeight="1">
      <c r="A19" s="41" t="s">
        <v>40</v>
      </c>
      <c r="B19" s="10">
        <v>4371317.2435999997</v>
      </c>
      <c r="C19" s="42">
        <v>5518584.4000000004</v>
      </c>
      <c r="D19" s="54">
        <v>5489105.7999999998</v>
      </c>
      <c r="E19" s="42">
        <v>5243167.2</v>
      </c>
      <c r="F19" s="185">
        <v>5632251.4000000004</v>
      </c>
    </row>
    <row r="20" spans="1:6" customFormat="1" ht="19.5" customHeight="1">
      <c r="A20" s="41" t="s">
        <v>41</v>
      </c>
      <c r="B20" s="10">
        <v>4694835.2006299999</v>
      </c>
      <c r="C20" s="52">
        <v>6299595.2000000002</v>
      </c>
      <c r="D20" s="55">
        <v>5449285.2000000002</v>
      </c>
      <c r="E20" s="42">
        <v>6446251.2000000002</v>
      </c>
      <c r="F20" s="185">
        <v>6409811.5</v>
      </c>
    </row>
    <row r="21" spans="1:6" customFormat="1" ht="19.5" customHeight="1">
      <c r="A21" s="41" t="s">
        <v>42</v>
      </c>
      <c r="B21" s="10">
        <v>18921615.352219999</v>
      </c>
      <c r="C21" s="42">
        <v>21571145</v>
      </c>
      <c r="D21" s="54">
        <v>24741082.699999999</v>
      </c>
      <c r="E21" s="42">
        <v>22619943.199999999</v>
      </c>
      <c r="F21" s="185">
        <v>24867714.800000001</v>
      </c>
    </row>
    <row r="22" spans="1:6" customFormat="1" ht="19.5" customHeight="1">
      <c r="A22" s="41" t="s">
        <v>43</v>
      </c>
      <c r="B22" s="10">
        <v>8592323.3958000001</v>
      </c>
      <c r="C22" s="42">
        <v>11290256.199999999</v>
      </c>
      <c r="D22" s="179">
        <v>9668635.9000000004</v>
      </c>
      <c r="E22" s="42">
        <v>10679477.4</v>
      </c>
      <c r="F22" s="185">
        <v>12109142.199999999</v>
      </c>
    </row>
  </sheetData>
  <mergeCells count="4">
    <mergeCell ref="A3:A5"/>
    <mergeCell ref="B3:F3"/>
    <mergeCell ref="A2:F2"/>
    <mergeCell ref="B5:F5"/>
  </mergeCells>
  <printOptions horizontalCentered="1"/>
  <pageMargins left="0.39370078740157483" right="0.39370078740157483" top="0.59055118110236227" bottom="0.59055118110236227" header="0.31496062992125984" footer="0.31496062992125984"/>
  <pageSetup paperSize="9" orientation="landscape" r:id="rId1"/>
  <headerFooter>
    <oddFooter>&amp;C&amp;9Strona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26"/>
  <sheetViews>
    <sheetView zoomScale="90" zoomScaleNormal="90" workbookViewId="0">
      <pane ySplit="5" topLeftCell="A6" activePane="bottomLeft" state="frozenSplit"/>
      <selection activeCell="A2" sqref="A2 A2:R2"/>
      <selection pane="bottomLeft" activeCell="A6" sqref="A6"/>
    </sheetView>
  </sheetViews>
  <sheetFormatPr defaultColWidth="9.140625" defaultRowHeight="12.75"/>
  <cols>
    <col min="1" max="1" width="27.140625" style="40" customWidth="1"/>
    <col min="2" max="16" width="15.7109375" style="40" customWidth="1"/>
    <col min="17" max="17" width="15.7109375" style="64" customWidth="1"/>
    <col min="18" max="18" width="15.7109375" style="40" customWidth="1"/>
    <col min="19" max="16384" width="9.140625" style="40"/>
  </cols>
  <sheetData>
    <row r="2" spans="1:18" s="65" customFormat="1" ht="30" customHeight="1">
      <c r="A2" s="225" t="s">
        <v>44</v>
      </c>
      <c r="B2" s="232"/>
      <c r="C2" s="232"/>
      <c r="D2" s="232"/>
      <c r="E2" s="232"/>
      <c r="F2" s="232"/>
      <c r="G2" s="232"/>
      <c r="H2" s="232"/>
      <c r="I2" s="232"/>
      <c r="J2" s="232"/>
      <c r="K2" s="232"/>
      <c r="L2" s="232"/>
      <c r="M2" s="232"/>
      <c r="N2" s="232"/>
      <c r="O2" s="232"/>
      <c r="P2" s="232"/>
      <c r="Q2" s="232"/>
      <c r="R2" s="232"/>
    </row>
    <row r="3" spans="1:18" s="66" customFormat="1" ht="30" customHeight="1">
      <c r="A3" s="233" t="s">
        <v>45</v>
      </c>
      <c r="B3" s="236" t="s">
        <v>46</v>
      </c>
      <c r="C3" s="237" t="s">
        <v>47</v>
      </c>
      <c r="D3" s="238"/>
      <c r="E3" s="238"/>
      <c r="F3" s="238"/>
      <c r="G3" s="238"/>
      <c r="H3" s="238"/>
      <c r="I3" s="238"/>
      <c r="J3" s="238"/>
      <c r="K3" s="238"/>
      <c r="L3" s="238"/>
      <c r="M3" s="238"/>
      <c r="N3" s="238"/>
      <c r="O3" s="238"/>
      <c r="P3" s="238"/>
      <c r="Q3" s="238"/>
      <c r="R3" s="238"/>
    </row>
    <row r="4" spans="1:18" customFormat="1" ht="33" customHeight="1">
      <c r="A4" s="234"/>
      <c r="B4" s="234"/>
      <c r="C4" s="58" t="s">
        <v>48</v>
      </c>
      <c r="D4" s="58" t="s">
        <v>29</v>
      </c>
      <c r="E4" s="59" t="s">
        <v>49</v>
      </c>
      <c r="F4" s="59" t="s">
        <v>50</v>
      </c>
      <c r="G4" s="59" t="s">
        <v>51</v>
      </c>
      <c r="H4" s="58" t="s">
        <v>33</v>
      </c>
      <c r="I4" s="58" t="s">
        <v>52</v>
      </c>
      <c r="J4" s="58" t="s">
        <v>53</v>
      </c>
      <c r="K4" s="58" t="s">
        <v>54</v>
      </c>
      <c r="L4" s="58" t="s">
        <v>55</v>
      </c>
      <c r="M4" s="59" t="s">
        <v>56</v>
      </c>
      <c r="N4" s="59" t="s">
        <v>57</v>
      </c>
      <c r="O4" s="58" t="s">
        <v>58</v>
      </c>
      <c r="P4" s="58" t="s">
        <v>59</v>
      </c>
      <c r="Q4" s="60" t="s">
        <v>60</v>
      </c>
      <c r="R4" s="176" t="s">
        <v>61</v>
      </c>
    </row>
    <row r="5" spans="1:18" customFormat="1" ht="33" customHeight="1" thickBot="1">
      <c r="A5" s="235"/>
      <c r="B5" s="230" t="s">
        <v>62</v>
      </c>
      <c r="C5" s="231"/>
      <c r="D5" s="231"/>
      <c r="E5" s="231"/>
      <c r="F5" s="231"/>
      <c r="G5" s="231"/>
      <c r="H5" s="231"/>
      <c r="I5" s="231"/>
      <c r="J5" s="231"/>
      <c r="K5" s="231"/>
      <c r="L5" s="231"/>
      <c r="M5" s="231"/>
      <c r="N5" s="231"/>
      <c r="O5" s="231"/>
      <c r="P5" s="231"/>
      <c r="Q5" s="231"/>
      <c r="R5" s="231"/>
    </row>
    <row r="6" spans="1:18" s="65" customFormat="1" ht="33" customHeight="1">
      <c r="A6" s="61" t="s">
        <v>63</v>
      </c>
      <c r="B6" s="62">
        <v>121523538.90000001</v>
      </c>
      <c r="C6" s="49">
        <v>10315815.5</v>
      </c>
      <c r="D6" s="49">
        <v>6748542</v>
      </c>
      <c r="E6" s="49">
        <v>4970934</v>
      </c>
      <c r="F6" s="49">
        <v>2391920.2999999998</v>
      </c>
      <c r="G6" s="49">
        <v>7454786.2000000002</v>
      </c>
      <c r="H6" s="49">
        <v>11109349.300000001</v>
      </c>
      <c r="I6" s="49">
        <v>19812978</v>
      </c>
      <c r="J6" s="49">
        <v>3032917.6</v>
      </c>
      <c r="K6" s="49">
        <v>5118605.0999999996</v>
      </c>
      <c r="L6" s="49">
        <v>3737732.7</v>
      </c>
      <c r="M6" s="49">
        <v>10039092.1</v>
      </c>
      <c r="N6" s="49">
        <v>13362413.4</v>
      </c>
      <c r="O6" s="49">
        <v>2377141.7000000002</v>
      </c>
      <c r="P6" s="49">
        <v>3148110.9</v>
      </c>
      <c r="Q6" s="49">
        <v>11882316.5</v>
      </c>
      <c r="R6" s="168">
        <v>6020883.5999999996</v>
      </c>
    </row>
    <row r="7" spans="1:18" customFormat="1" ht="19.5" customHeight="1">
      <c r="A7" s="41" t="s">
        <v>28</v>
      </c>
      <c r="B7" s="43">
        <v>8337657.7000000002</v>
      </c>
      <c r="C7" s="42">
        <v>6411174.2000000002</v>
      </c>
      <c r="D7" s="42" t="s">
        <v>64</v>
      </c>
      <c r="E7" s="42" t="s">
        <v>64</v>
      </c>
      <c r="F7" s="42">
        <v>167744.79999999999</v>
      </c>
      <c r="G7" s="42" t="s">
        <v>64</v>
      </c>
      <c r="H7" s="42">
        <v>256591.7</v>
      </c>
      <c r="I7" s="42">
        <v>269102.2</v>
      </c>
      <c r="J7" s="42">
        <v>130563.2</v>
      </c>
      <c r="K7" s="42">
        <v>89001.4</v>
      </c>
      <c r="L7" s="42" t="s">
        <v>64</v>
      </c>
      <c r="M7" s="42">
        <v>46946.9</v>
      </c>
      <c r="N7" s="42">
        <v>450441.4</v>
      </c>
      <c r="O7" s="42" t="s">
        <v>64</v>
      </c>
      <c r="P7" s="42" t="s">
        <v>64</v>
      </c>
      <c r="Q7" s="42">
        <v>111497.4</v>
      </c>
      <c r="R7" s="78">
        <v>109965.3</v>
      </c>
    </row>
    <row r="8" spans="1:18" customFormat="1" ht="19.5" customHeight="1">
      <c r="A8" s="41" t="s">
        <v>29</v>
      </c>
      <c r="B8" s="43">
        <v>6225535</v>
      </c>
      <c r="C8" s="42">
        <v>73646.2</v>
      </c>
      <c r="D8" s="42">
        <v>5261239.9000000004</v>
      </c>
      <c r="E8" s="42">
        <v>9173.4</v>
      </c>
      <c r="F8" s="42">
        <v>17986.599999999999</v>
      </c>
      <c r="G8" s="42" t="s">
        <v>64</v>
      </c>
      <c r="H8" s="42" t="s">
        <v>64</v>
      </c>
      <c r="I8" s="42">
        <v>154969</v>
      </c>
      <c r="J8" s="42">
        <v>9046.9</v>
      </c>
      <c r="K8" s="42">
        <v>14847.5</v>
      </c>
      <c r="L8" s="42">
        <v>14721.7</v>
      </c>
      <c r="M8" s="42">
        <v>190743.6</v>
      </c>
      <c r="N8" s="42" t="s">
        <v>64</v>
      </c>
      <c r="O8" s="42" t="s">
        <v>64</v>
      </c>
      <c r="P8" s="42">
        <v>61348.2</v>
      </c>
      <c r="Q8" s="42">
        <v>114559.9</v>
      </c>
      <c r="R8" s="78">
        <v>126819.9</v>
      </c>
    </row>
    <row r="9" spans="1:18" customFormat="1" ht="19.5" customHeight="1">
      <c r="A9" s="41" t="s">
        <v>30</v>
      </c>
      <c r="B9" s="43">
        <v>4627086</v>
      </c>
      <c r="C9" s="42">
        <v>20895.599999999999</v>
      </c>
      <c r="D9" s="42">
        <v>16420.7</v>
      </c>
      <c r="E9" s="42">
        <v>3648274.6</v>
      </c>
      <c r="F9" s="42" t="s">
        <v>64</v>
      </c>
      <c r="G9" s="42" t="s">
        <v>64</v>
      </c>
      <c r="H9" s="42">
        <v>113484.4</v>
      </c>
      <c r="I9" s="42">
        <v>384892.1</v>
      </c>
      <c r="J9" s="42">
        <v>56555.4</v>
      </c>
      <c r="K9" s="42">
        <v>128235.2</v>
      </c>
      <c r="L9" s="42">
        <v>25173.9</v>
      </c>
      <c r="M9" s="42">
        <v>12349.5</v>
      </c>
      <c r="N9" s="42">
        <v>68839.100000000006</v>
      </c>
      <c r="O9" s="42" t="s">
        <v>64</v>
      </c>
      <c r="P9" s="42">
        <v>25342.5</v>
      </c>
      <c r="Q9" s="42">
        <v>21209.1</v>
      </c>
      <c r="R9" s="78" t="s">
        <v>64</v>
      </c>
    </row>
    <row r="10" spans="1:18" customFormat="1" ht="19.5" customHeight="1">
      <c r="A10" s="41" t="s">
        <v>31</v>
      </c>
      <c r="B10" s="43">
        <v>1691373.2</v>
      </c>
      <c r="C10" s="42" t="s">
        <v>64</v>
      </c>
      <c r="D10" s="42" t="s">
        <v>64</v>
      </c>
      <c r="E10" s="42" t="s">
        <v>64</v>
      </c>
      <c r="F10" s="42">
        <v>1333814.8</v>
      </c>
      <c r="G10" s="42" t="s">
        <v>64</v>
      </c>
      <c r="H10" s="42" t="s">
        <v>64</v>
      </c>
      <c r="I10" s="42">
        <v>42996.800000000003</v>
      </c>
      <c r="J10" s="42" t="s">
        <v>64</v>
      </c>
      <c r="K10" s="42" t="s">
        <v>64</v>
      </c>
      <c r="L10" s="42">
        <v>968.5</v>
      </c>
      <c r="M10" s="42">
        <v>11356.9</v>
      </c>
      <c r="N10" s="42" t="s">
        <v>64</v>
      </c>
      <c r="O10" s="42" t="s">
        <v>64</v>
      </c>
      <c r="P10" s="42" t="s">
        <v>64</v>
      </c>
      <c r="Q10" s="42">
        <v>70197.399999999994</v>
      </c>
      <c r="R10" s="78">
        <v>118996.9</v>
      </c>
    </row>
    <row r="11" spans="1:18" customFormat="1" ht="19.5" customHeight="1">
      <c r="A11" s="41" t="s">
        <v>32</v>
      </c>
      <c r="B11" s="43">
        <v>6304804.7000000002</v>
      </c>
      <c r="C11" s="42" t="s">
        <v>64</v>
      </c>
      <c r="D11" s="42">
        <v>54366</v>
      </c>
      <c r="E11" s="42" t="s">
        <v>64</v>
      </c>
      <c r="F11" s="42">
        <v>50285.9</v>
      </c>
      <c r="G11" s="42">
        <v>4648059.2</v>
      </c>
      <c r="H11" s="42">
        <v>64250.400000000001</v>
      </c>
      <c r="I11" s="42">
        <v>433903.6</v>
      </c>
      <c r="J11" s="42" t="s">
        <v>64</v>
      </c>
      <c r="K11" s="42" t="s">
        <v>64</v>
      </c>
      <c r="L11" s="42">
        <v>11688.4</v>
      </c>
      <c r="M11" s="42">
        <v>79823.5</v>
      </c>
      <c r="N11" s="42">
        <v>321132.2</v>
      </c>
      <c r="O11" s="42">
        <v>12156.3</v>
      </c>
      <c r="P11" s="42">
        <v>48109.2</v>
      </c>
      <c r="Q11" s="42">
        <v>219513.2</v>
      </c>
      <c r="R11" s="78">
        <v>89957.8</v>
      </c>
    </row>
    <row r="12" spans="1:18" customFormat="1" ht="19.5" customHeight="1">
      <c r="A12" s="41" t="s">
        <v>33</v>
      </c>
      <c r="B12" s="43">
        <v>12515776.9</v>
      </c>
      <c r="C12" s="42">
        <v>495701.7</v>
      </c>
      <c r="D12" s="42">
        <v>172126.8</v>
      </c>
      <c r="E12" s="42">
        <v>262314.40000000002</v>
      </c>
      <c r="F12" s="42">
        <v>88639</v>
      </c>
      <c r="G12" s="42">
        <v>234146.2</v>
      </c>
      <c r="H12" s="42">
        <v>8423268</v>
      </c>
      <c r="I12" s="42">
        <v>540089.80000000005</v>
      </c>
      <c r="J12" s="42">
        <v>113071.1</v>
      </c>
      <c r="K12" s="42">
        <v>353481.6</v>
      </c>
      <c r="L12" s="42">
        <v>69389</v>
      </c>
      <c r="M12" s="42">
        <v>188283.5</v>
      </c>
      <c r="N12" s="42">
        <v>1061886.3</v>
      </c>
      <c r="O12" s="42">
        <v>183646.7</v>
      </c>
      <c r="P12" s="42">
        <v>30248.7</v>
      </c>
      <c r="Q12" s="42">
        <v>188833.2</v>
      </c>
      <c r="R12" s="78">
        <v>110650.9</v>
      </c>
    </row>
    <row r="13" spans="1:18" customFormat="1" ht="19.5" customHeight="1">
      <c r="A13" s="41" t="s">
        <v>34</v>
      </c>
      <c r="B13" s="43">
        <v>26242300.199999999</v>
      </c>
      <c r="C13" s="42">
        <v>1116279.3999999999</v>
      </c>
      <c r="D13" s="42">
        <v>530269.69999999995</v>
      </c>
      <c r="E13" s="42">
        <v>599963.69999999995</v>
      </c>
      <c r="F13" s="42">
        <v>288043.90000000002</v>
      </c>
      <c r="G13" s="42">
        <v>1164723</v>
      </c>
      <c r="H13" s="42">
        <v>690187.1</v>
      </c>
      <c r="I13" s="42">
        <v>15532836.699999999</v>
      </c>
      <c r="J13" s="42">
        <v>198693.3</v>
      </c>
      <c r="K13" s="42">
        <v>538982.6</v>
      </c>
      <c r="L13" s="42">
        <v>741698.9</v>
      </c>
      <c r="M13" s="42">
        <v>963569.6</v>
      </c>
      <c r="N13" s="42">
        <v>963027.4</v>
      </c>
      <c r="O13" s="42">
        <v>189974.39999999999</v>
      </c>
      <c r="P13" s="42">
        <v>645471.5</v>
      </c>
      <c r="Q13" s="42">
        <v>1273394</v>
      </c>
      <c r="R13" s="78">
        <v>805185</v>
      </c>
    </row>
    <row r="14" spans="1:18" customFormat="1" ht="19.5" customHeight="1">
      <c r="A14" s="41" t="s">
        <v>35</v>
      </c>
      <c r="B14" s="43">
        <v>2771976.6</v>
      </c>
      <c r="C14" s="42">
        <v>450870.1</v>
      </c>
      <c r="D14" s="42" t="s">
        <v>64</v>
      </c>
      <c r="E14" s="42" t="s">
        <v>64</v>
      </c>
      <c r="F14" s="42">
        <v>18077.400000000001</v>
      </c>
      <c r="G14" s="42" t="s">
        <v>64</v>
      </c>
      <c r="H14" s="42">
        <v>19011.5</v>
      </c>
      <c r="I14" s="42">
        <v>71602.5</v>
      </c>
      <c r="J14" s="42">
        <v>1884406.8</v>
      </c>
      <c r="K14" s="42" t="s">
        <v>64</v>
      </c>
      <c r="L14" s="42" t="s">
        <v>64</v>
      </c>
      <c r="M14" s="42">
        <v>11003.1</v>
      </c>
      <c r="N14" s="42">
        <v>141069</v>
      </c>
      <c r="O14" s="42" t="s">
        <v>64</v>
      </c>
      <c r="P14" s="42" t="s">
        <v>64</v>
      </c>
      <c r="Q14" s="42">
        <v>19279.400000000001</v>
      </c>
      <c r="R14" s="78">
        <v>20110</v>
      </c>
    </row>
    <row r="15" spans="1:18" customFormat="1" ht="19.5" customHeight="1">
      <c r="A15" s="41" t="s">
        <v>36</v>
      </c>
      <c r="B15" s="43">
        <v>5016627</v>
      </c>
      <c r="C15" s="42">
        <v>110499.4</v>
      </c>
      <c r="D15" s="42">
        <v>28723.9</v>
      </c>
      <c r="E15" s="42">
        <v>152653.20000000001</v>
      </c>
      <c r="F15" s="42">
        <v>34955.599999999999</v>
      </c>
      <c r="G15" s="42">
        <v>38435</v>
      </c>
      <c r="H15" s="42">
        <v>304494.40000000002</v>
      </c>
      <c r="I15" s="42">
        <v>290760.8</v>
      </c>
      <c r="J15" s="42">
        <v>19182.3</v>
      </c>
      <c r="K15" s="42">
        <v>3750861.7</v>
      </c>
      <c r="L15" s="42">
        <v>4573.7</v>
      </c>
      <c r="M15" s="42">
        <v>11177</v>
      </c>
      <c r="N15" s="42">
        <v>102412.3</v>
      </c>
      <c r="O15" s="42">
        <v>108984.9</v>
      </c>
      <c r="P15" s="42">
        <v>11055.2</v>
      </c>
      <c r="Q15" s="42">
        <v>19173.599999999999</v>
      </c>
      <c r="R15" s="78">
        <v>28684</v>
      </c>
    </row>
    <row r="16" spans="1:18" customFormat="1" ht="19.5" customHeight="1">
      <c r="A16" s="41" t="s">
        <v>37</v>
      </c>
      <c r="B16" s="43">
        <v>2993049.1</v>
      </c>
      <c r="C16" s="42">
        <v>12023.4</v>
      </c>
      <c r="D16" s="42">
        <v>16606.2</v>
      </c>
      <c r="E16" s="42">
        <v>7811.2</v>
      </c>
      <c r="F16" s="42" t="s">
        <v>64</v>
      </c>
      <c r="G16" s="42" t="s">
        <v>64</v>
      </c>
      <c r="H16" s="42">
        <v>9683.2000000000007</v>
      </c>
      <c r="I16" s="42">
        <v>377489.3</v>
      </c>
      <c r="J16" s="42">
        <v>1632.2</v>
      </c>
      <c r="K16" s="42">
        <v>4698.8999999999996</v>
      </c>
      <c r="L16" s="42">
        <v>2411413.6</v>
      </c>
      <c r="M16" s="42">
        <v>30442.6</v>
      </c>
      <c r="N16" s="42">
        <v>21147.3</v>
      </c>
      <c r="O16" s="42" t="s">
        <v>64</v>
      </c>
      <c r="P16" s="42">
        <v>48648.1</v>
      </c>
      <c r="Q16" s="42">
        <v>13890.1</v>
      </c>
      <c r="R16" s="78" t="s">
        <v>64</v>
      </c>
    </row>
    <row r="17" spans="1:18" customFormat="1" ht="19.5" customHeight="1">
      <c r="A17" s="41" t="s">
        <v>38</v>
      </c>
      <c r="B17" s="43">
        <v>9225496.5</v>
      </c>
      <c r="C17" s="42" t="s">
        <v>64</v>
      </c>
      <c r="D17" s="42">
        <v>217765.5</v>
      </c>
      <c r="E17" s="42" t="s">
        <v>64</v>
      </c>
      <c r="F17" s="42" t="s">
        <v>64</v>
      </c>
      <c r="G17" s="42">
        <v>40256.199999999997</v>
      </c>
      <c r="H17" s="42" t="s">
        <v>64</v>
      </c>
      <c r="I17" s="42">
        <v>269699</v>
      </c>
      <c r="J17" s="42" t="s">
        <v>64</v>
      </c>
      <c r="K17" s="42" t="s">
        <v>64</v>
      </c>
      <c r="L17" s="42">
        <v>30836</v>
      </c>
      <c r="M17" s="42">
        <v>7782767.5999999996</v>
      </c>
      <c r="N17" s="42" t="s">
        <v>64</v>
      </c>
      <c r="O17" s="42" t="s">
        <v>64</v>
      </c>
      <c r="P17" s="42">
        <v>197032.2</v>
      </c>
      <c r="Q17" s="42" t="s">
        <v>64</v>
      </c>
      <c r="R17" s="78">
        <v>260430.3</v>
      </c>
    </row>
    <row r="18" spans="1:18" customFormat="1" ht="19.5" customHeight="1">
      <c r="A18" s="41" t="s">
        <v>39</v>
      </c>
      <c r="B18" s="43">
        <v>13647379.9</v>
      </c>
      <c r="C18" s="42">
        <v>587066.6</v>
      </c>
      <c r="D18" s="42">
        <v>114965.9</v>
      </c>
      <c r="E18" s="42">
        <v>46860.5</v>
      </c>
      <c r="F18" s="42">
        <v>112989.4</v>
      </c>
      <c r="G18" s="42">
        <v>321055.2</v>
      </c>
      <c r="H18" s="42">
        <v>771786.1</v>
      </c>
      <c r="I18" s="42">
        <v>555668.5</v>
      </c>
      <c r="J18" s="42">
        <v>371753.5</v>
      </c>
      <c r="K18" s="42">
        <v>107323.2</v>
      </c>
      <c r="L18" s="42">
        <v>129439.9</v>
      </c>
      <c r="M18" s="42">
        <v>135293</v>
      </c>
      <c r="N18" s="42">
        <v>9761781.9000000004</v>
      </c>
      <c r="O18" s="42">
        <v>185457.5</v>
      </c>
      <c r="P18" s="42">
        <v>49494.1</v>
      </c>
      <c r="Q18" s="42">
        <v>239421.8</v>
      </c>
      <c r="R18" s="78">
        <v>157022.79999999999</v>
      </c>
    </row>
    <row r="19" spans="1:18" customFormat="1" ht="19.5" customHeight="1">
      <c r="A19" s="41" t="s">
        <v>40</v>
      </c>
      <c r="B19" s="43">
        <v>2616605.7999999998</v>
      </c>
      <c r="C19" s="42" t="s">
        <v>64</v>
      </c>
      <c r="D19" s="42">
        <v>25540.799999999999</v>
      </c>
      <c r="E19" s="42" t="s">
        <v>64</v>
      </c>
      <c r="F19" s="42">
        <v>6021</v>
      </c>
      <c r="G19" s="42">
        <v>118504.3</v>
      </c>
      <c r="H19" s="42">
        <v>163500.4</v>
      </c>
      <c r="I19" s="42">
        <v>282851.5</v>
      </c>
      <c r="J19" s="42" t="s">
        <v>64</v>
      </c>
      <c r="K19" s="42" t="s">
        <v>64</v>
      </c>
      <c r="L19" s="42">
        <v>2662.1</v>
      </c>
      <c r="M19" s="42">
        <v>24520.9</v>
      </c>
      <c r="N19" s="42">
        <v>156842.4</v>
      </c>
      <c r="O19" s="42">
        <v>1555585.9</v>
      </c>
      <c r="P19" s="42">
        <v>34711.199999999997</v>
      </c>
      <c r="Q19" s="42">
        <v>47439.6</v>
      </c>
      <c r="R19" s="78">
        <v>9279.2999999999993</v>
      </c>
    </row>
    <row r="20" spans="1:18" customFormat="1" ht="19.5" customHeight="1">
      <c r="A20" s="41" t="s">
        <v>41</v>
      </c>
      <c r="B20" s="43">
        <v>2469804.7999999998</v>
      </c>
      <c r="C20" s="42" t="s">
        <v>64</v>
      </c>
      <c r="D20" s="42">
        <v>81576.7</v>
      </c>
      <c r="E20" s="42" t="s">
        <v>64</v>
      </c>
      <c r="F20" s="42" t="s">
        <v>64</v>
      </c>
      <c r="G20" s="42" t="s">
        <v>64</v>
      </c>
      <c r="H20" s="42">
        <v>7296.7</v>
      </c>
      <c r="I20" s="42">
        <v>122582.3</v>
      </c>
      <c r="J20" s="42" t="s">
        <v>64</v>
      </c>
      <c r="K20" s="42" t="s">
        <v>64</v>
      </c>
      <c r="L20" s="42">
        <v>84918.6</v>
      </c>
      <c r="M20" s="42">
        <v>104140.8</v>
      </c>
      <c r="N20" s="42">
        <v>17497.400000000001</v>
      </c>
      <c r="O20" s="42" t="s">
        <v>64</v>
      </c>
      <c r="P20" s="42">
        <v>1860876.3</v>
      </c>
      <c r="Q20" s="42" t="s">
        <v>64</v>
      </c>
      <c r="R20" s="78">
        <v>96885.2</v>
      </c>
    </row>
    <row r="21" spans="1:18" customFormat="1" ht="19.5" customHeight="1">
      <c r="A21" s="41" t="s">
        <v>42</v>
      </c>
      <c r="B21" s="43">
        <v>13402159.800000001</v>
      </c>
      <c r="C21" s="42">
        <v>665382.30000000005</v>
      </c>
      <c r="D21" s="42">
        <v>185255.2</v>
      </c>
      <c r="E21" s="42" t="s">
        <v>64</v>
      </c>
      <c r="F21" s="42">
        <v>216845.7</v>
      </c>
      <c r="G21" s="42">
        <v>491129.7</v>
      </c>
      <c r="H21" s="42">
        <v>226185.8</v>
      </c>
      <c r="I21" s="42">
        <v>474875.1</v>
      </c>
      <c r="J21" s="42">
        <v>88931.199999999997</v>
      </c>
      <c r="K21" s="42">
        <v>13795.2</v>
      </c>
      <c r="L21" s="42" t="s">
        <v>64</v>
      </c>
      <c r="M21" s="42">
        <v>430012.7</v>
      </c>
      <c r="N21" s="42">
        <v>143468.70000000001</v>
      </c>
      <c r="O21" s="42">
        <v>15786.4</v>
      </c>
      <c r="P21" s="42">
        <v>89954.7</v>
      </c>
      <c r="Q21" s="42">
        <v>9352744.9000000004</v>
      </c>
      <c r="R21" s="78">
        <v>749363.4</v>
      </c>
    </row>
    <row r="22" spans="1:18" customFormat="1" ht="19.5" customHeight="1">
      <c r="A22" s="41" t="s">
        <v>43</v>
      </c>
      <c r="B22" s="43">
        <v>3435905.7</v>
      </c>
      <c r="C22" s="42" t="s">
        <v>64</v>
      </c>
      <c r="D22" s="42" t="s">
        <v>64</v>
      </c>
      <c r="E22" s="42" t="s">
        <v>64</v>
      </c>
      <c r="F22" s="42">
        <v>33994.300000000003</v>
      </c>
      <c r="G22" s="42" t="s">
        <v>64</v>
      </c>
      <c r="H22" s="42" t="s">
        <v>64</v>
      </c>
      <c r="I22" s="42">
        <v>8658.7999999999993</v>
      </c>
      <c r="J22" s="42" t="s">
        <v>64</v>
      </c>
      <c r="K22" s="42" t="s">
        <v>64</v>
      </c>
      <c r="L22" s="42" t="s">
        <v>64</v>
      </c>
      <c r="M22" s="42">
        <v>16660.900000000001</v>
      </c>
      <c r="N22" s="42" t="s">
        <v>64</v>
      </c>
      <c r="O22" s="42" t="s">
        <v>64</v>
      </c>
      <c r="P22" s="42" t="s">
        <v>64</v>
      </c>
      <c r="Q22" s="42">
        <v>20981.200000000001</v>
      </c>
      <c r="R22" s="78">
        <v>3317941.5</v>
      </c>
    </row>
    <row r="25" spans="1:18">
      <c r="A25" s="203" t="s">
        <v>374</v>
      </c>
      <c r="B25" s="204" t="s">
        <v>375</v>
      </c>
    </row>
    <row r="26" spans="1:18">
      <c r="B26" s="205" t="s">
        <v>376</v>
      </c>
    </row>
  </sheetData>
  <mergeCells count="5">
    <mergeCell ref="B5:R5"/>
    <mergeCell ref="A2:R2"/>
    <mergeCell ref="A3:A5"/>
    <mergeCell ref="B3:B4"/>
    <mergeCell ref="C3:R3"/>
  </mergeCells>
  <printOptions horizontalCentered="1"/>
  <pageMargins left="0.39370078740157483" right="0.39370078740157483" top="0.59055118110236227" bottom="0.59055118110236227" header="0.31496062992125984" footer="0.31496062992125984"/>
  <pageSetup paperSize="9" scale="47" orientation="landscape" r:id="rId1"/>
  <headerFooter>
    <oddFooter>&amp;C&amp;9Strona &amp;P z &amp;N</oddFooter>
  </headerFooter>
  <colBreaks count="1" manualBreakCount="1">
    <brk id="9" max="1048575" man="1"/>
    <brk id="9" max="1638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0"/>
  <sheetViews>
    <sheetView zoomScale="90" zoomScaleNormal="90" workbookViewId="0">
      <pane ySplit="5" topLeftCell="A83" activePane="bottomLeft" state="frozenSplit"/>
      <selection activeCell="A2" sqref="A2 A2:H2"/>
      <selection pane="bottomLeft" activeCell="A2" sqref="A2:H2"/>
    </sheetView>
  </sheetViews>
  <sheetFormatPr defaultColWidth="9.140625" defaultRowHeight="12.75"/>
  <cols>
    <col min="1" max="1" width="27.140625" style="40" customWidth="1"/>
    <col min="2" max="2" width="8.5703125" style="40" customWidth="1"/>
    <col min="3" max="4" width="21.7109375" style="63" customWidth="1"/>
    <col min="5" max="5" width="24.28515625" style="63" customWidth="1"/>
    <col min="6" max="7" width="21.7109375" style="63" customWidth="1"/>
    <col min="8" max="8" width="24.28515625" style="40" customWidth="1"/>
    <col min="9" max="16384" width="9.140625" style="40"/>
  </cols>
  <sheetData>
    <row r="2" spans="1:8" customFormat="1" ht="57" customHeight="1">
      <c r="A2" s="225" t="s">
        <v>65</v>
      </c>
      <c r="B2" s="225"/>
      <c r="C2" s="225"/>
      <c r="D2" s="225"/>
      <c r="E2" s="225"/>
      <c r="F2" s="225"/>
      <c r="G2" s="225"/>
      <c r="H2" s="239"/>
    </row>
    <row r="3" spans="1:8" customFormat="1" ht="33" customHeight="1">
      <c r="A3" s="240" t="s">
        <v>66</v>
      </c>
      <c r="B3" s="219"/>
      <c r="C3" s="243" t="s">
        <v>67</v>
      </c>
      <c r="D3" s="244"/>
      <c r="E3" s="245"/>
      <c r="F3" s="243" t="s">
        <v>68</v>
      </c>
      <c r="G3" s="244"/>
      <c r="H3" s="244"/>
    </row>
    <row r="4" spans="1:8" customFormat="1" ht="75" customHeight="1">
      <c r="A4" s="241"/>
      <c r="B4" s="220"/>
      <c r="C4" s="68" t="s">
        <v>69</v>
      </c>
      <c r="D4" s="69" t="s">
        <v>70</v>
      </c>
      <c r="E4" s="70" t="s">
        <v>71</v>
      </c>
      <c r="F4" s="67" t="s">
        <v>72</v>
      </c>
      <c r="G4" s="67" t="s">
        <v>73</v>
      </c>
      <c r="H4" s="178" t="s">
        <v>74</v>
      </c>
    </row>
    <row r="5" spans="1:8" customFormat="1" ht="33" customHeight="1" thickBot="1">
      <c r="A5" s="242"/>
      <c r="B5" s="221"/>
      <c r="C5" s="246" t="s">
        <v>75</v>
      </c>
      <c r="D5" s="247"/>
      <c r="E5" s="247"/>
      <c r="F5" s="247"/>
      <c r="G5" s="247"/>
      <c r="H5" s="247"/>
    </row>
    <row r="6" spans="1:8" customFormat="1" ht="27" customHeight="1">
      <c r="A6" s="71" t="s">
        <v>76</v>
      </c>
      <c r="B6" s="72">
        <v>2017</v>
      </c>
      <c r="C6" s="49">
        <v>86619605.799999997</v>
      </c>
      <c r="D6" s="49">
        <v>66134607.100000001</v>
      </c>
      <c r="E6" s="73">
        <v>20484998.699999999</v>
      </c>
      <c r="F6" s="49">
        <v>86619605.799999997</v>
      </c>
      <c r="G6" s="49">
        <v>66134607.100000001</v>
      </c>
      <c r="H6" s="170">
        <v>20484998.699999999</v>
      </c>
    </row>
    <row r="7" spans="1:8" customFormat="1" ht="16.5" customHeight="1">
      <c r="A7" s="74"/>
      <c r="B7" s="72">
        <v>2018</v>
      </c>
      <c r="C7" s="49">
        <v>105436459.40000001</v>
      </c>
      <c r="D7" s="49">
        <v>83143124.599999994</v>
      </c>
      <c r="E7" s="73">
        <v>22293334.800000001</v>
      </c>
      <c r="F7" s="49">
        <v>105436459.40000001</v>
      </c>
      <c r="G7" s="49">
        <v>83143124.599999994</v>
      </c>
      <c r="H7" s="168">
        <v>22293334.800000001</v>
      </c>
    </row>
    <row r="8" spans="1:8" customFormat="1" ht="16.5" customHeight="1">
      <c r="A8" s="75"/>
      <c r="B8" s="72">
        <v>2019</v>
      </c>
      <c r="C8" s="49">
        <v>111453128.09999999</v>
      </c>
      <c r="D8" s="49">
        <v>88357168.099999994</v>
      </c>
      <c r="E8" s="73">
        <v>23095960</v>
      </c>
      <c r="F8" s="49">
        <v>111453128.09999999</v>
      </c>
      <c r="G8" s="49">
        <v>88357168.099999994</v>
      </c>
      <c r="H8" s="168">
        <v>23095960</v>
      </c>
    </row>
    <row r="9" spans="1:8" customFormat="1" ht="16.5" customHeight="1">
      <c r="A9" s="75"/>
      <c r="B9" s="72">
        <v>2020</v>
      </c>
      <c r="C9" s="49">
        <v>111881686.40000001</v>
      </c>
      <c r="D9" s="49">
        <v>90834069</v>
      </c>
      <c r="E9" s="73">
        <v>21047617.399999999</v>
      </c>
      <c r="F9" s="49">
        <v>111881686.40000001</v>
      </c>
      <c r="G9" s="49">
        <v>90834069</v>
      </c>
      <c r="H9" s="168">
        <v>21047617.399999999</v>
      </c>
    </row>
    <row r="10" spans="1:8" customFormat="1" ht="16.5" customHeight="1">
      <c r="A10" s="75"/>
      <c r="B10" s="72">
        <v>2021</v>
      </c>
      <c r="C10" s="49">
        <v>121523538.90000001</v>
      </c>
      <c r="D10" s="49">
        <v>99419456.5</v>
      </c>
      <c r="E10" s="73">
        <v>22104082.399999999</v>
      </c>
      <c r="F10" s="49">
        <v>121523538.90000001</v>
      </c>
      <c r="G10" s="49">
        <v>99419456.5</v>
      </c>
      <c r="H10" s="168">
        <v>22104082.399999999</v>
      </c>
    </row>
    <row r="11" spans="1:8" customFormat="1" ht="21" customHeight="1">
      <c r="A11" s="76" t="s">
        <v>77</v>
      </c>
      <c r="B11" s="77">
        <v>2017</v>
      </c>
      <c r="C11" s="42">
        <v>6209427</v>
      </c>
      <c r="D11" s="42">
        <v>4396401.4000000004</v>
      </c>
      <c r="E11" s="54">
        <v>1813025.6</v>
      </c>
      <c r="F11" s="42">
        <v>8179621.5999999996</v>
      </c>
      <c r="G11" s="42">
        <v>6262851.9000000004</v>
      </c>
      <c r="H11" s="78">
        <v>1916769.7</v>
      </c>
    </row>
    <row r="12" spans="1:8" customFormat="1" ht="16.5" customHeight="1">
      <c r="A12" s="76"/>
      <c r="B12" s="77">
        <v>2018</v>
      </c>
      <c r="C12" s="78">
        <v>7891210.5</v>
      </c>
      <c r="D12" s="42">
        <v>5526861.7000000002</v>
      </c>
      <c r="E12" s="42">
        <v>2364348.7999999998</v>
      </c>
      <c r="F12" s="42">
        <v>9686631.9000000004</v>
      </c>
      <c r="G12" s="42">
        <v>7394129.7000000002</v>
      </c>
      <c r="H12" s="78">
        <v>2292502.2000000002</v>
      </c>
    </row>
    <row r="13" spans="1:8" customFormat="1" ht="16.5" customHeight="1">
      <c r="A13" s="76"/>
      <c r="B13" s="77">
        <v>2019</v>
      </c>
      <c r="C13" s="78">
        <v>7941320.0999999996</v>
      </c>
      <c r="D13" s="42">
        <v>5592958.2999999998</v>
      </c>
      <c r="E13" s="43">
        <v>2348361.7999999998</v>
      </c>
      <c r="F13" s="42">
        <v>9710731.0999999996</v>
      </c>
      <c r="G13" s="42">
        <v>7205977.0999999996</v>
      </c>
      <c r="H13" s="78">
        <v>2504754</v>
      </c>
    </row>
    <row r="14" spans="1:8" customFormat="1" ht="16.5" customHeight="1">
      <c r="A14" s="76"/>
      <c r="B14" s="77">
        <v>2020</v>
      </c>
      <c r="C14" s="78">
        <v>7637701.9000000004</v>
      </c>
      <c r="D14" s="42">
        <v>5643324.0999999996</v>
      </c>
      <c r="E14" s="54">
        <v>1994377.8</v>
      </c>
      <c r="F14" s="42">
        <v>8835552.9000000004</v>
      </c>
      <c r="G14" s="42">
        <v>6857511.5</v>
      </c>
      <c r="H14" s="78">
        <v>1978041.4</v>
      </c>
    </row>
    <row r="15" spans="1:8" customFormat="1" ht="16.5" customHeight="1">
      <c r="A15" s="76"/>
      <c r="B15" s="77">
        <v>2021</v>
      </c>
      <c r="C15" s="78">
        <v>8337657.7000000002</v>
      </c>
      <c r="D15" s="42">
        <v>6476774.9000000004</v>
      </c>
      <c r="E15" s="55">
        <v>1860882.8</v>
      </c>
      <c r="F15" s="42">
        <v>10315815.5</v>
      </c>
      <c r="G15" s="54">
        <v>8305323.7999999998</v>
      </c>
      <c r="H15" s="78">
        <v>2010491.7</v>
      </c>
    </row>
    <row r="16" spans="1:8" customFormat="1" ht="21" customHeight="1">
      <c r="A16" s="76" t="s">
        <v>78</v>
      </c>
      <c r="B16" s="77">
        <v>2017</v>
      </c>
      <c r="C16" s="42">
        <v>3954072.4</v>
      </c>
      <c r="D16" s="42">
        <v>2836263.1</v>
      </c>
      <c r="E16" s="54">
        <v>1117809.3</v>
      </c>
      <c r="F16" s="42">
        <v>3978192.8</v>
      </c>
      <c r="G16" s="42">
        <v>2829545.4</v>
      </c>
      <c r="H16" s="78">
        <v>1148647.3999999999</v>
      </c>
    </row>
    <row r="17" spans="1:8" customFormat="1" ht="16.5" customHeight="1">
      <c r="A17" s="76"/>
      <c r="B17" s="77">
        <v>2018</v>
      </c>
      <c r="C17" s="78">
        <v>5099159.5999999996</v>
      </c>
      <c r="D17" s="42">
        <v>3564903.5</v>
      </c>
      <c r="E17" s="54">
        <v>1534256.1</v>
      </c>
      <c r="F17" s="42">
        <v>5737664.2999999998</v>
      </c>
      <c r="G17" s="78">
        <v>4175915.4</v>
      </c>
      <c r="H17" s="78">
        <v>1561748.9</v>
      </c>
    </row>
    <row r="18" spans="1:8" customFormat="1" ht="16.5" customHeight="1">
      <c r="A18" s="76"/>
      <c r="B18" s="77">
        <v>2019</v>
      </c>
      <c r="C18" s="78">
        <v>5784224</v>
      </c>
      <c r="D18" s="42">
        <v>4216432.8</v>
      </c>
      <c r="E18" s="54">
        <v>1567791.2</v>
      </c>
      <c r="F18" s="42">
        <v>6090070.2999999998</v>
      </c>
      <c r="G18" s="78">
        <v>4452535.9000000004</v>
      </c>
      <c r="H18" s="78">
        <v>1637534.4</v>
      </c>
    </row>
    <row r="19" spans="1:8" customFormat="1" ht="16.5" customHeight="1">
      <c r="A19" s="76"/>
      <c r="B19" s="77">
        <v>2020</v>
      </c>
      <c r="C19" s="78">
        <v>5312690.2</v>
      </c>
      <c r="D19" s="42">
        <v>4001205.4</v>
      </c>
      <c r="E19" s="54">
        <v>1311484.8</v>
      </c>
      <c r="F19" s="42">
        <v>6032090.9000000004</v>
      </c>
      <c r="G19" s="42">
        <v>4603610.4000000004</v>
      </c>
      <c r="H19" s="78">
        <v>1428480.5</v>
      </c>
    </row>
    <row r="20" spans="1:8" customFormat="1" ht="16.5" customHeight="1">
      <c r="A20" s="76"/>
      <c r="B20" s="77">
        <v>2021</v>
      </c>
      <c r="C20" s="78">
        <v>6225535</v>
      </c>
      <c r="D20" s="42">
        <v>4024707.5</v>
      </c>
      <c r="E20" s="55">
        <v>2200827.5</v>
      </c>
      <c r="F20" s="42">
        <v>6748542</v>
      </c>
      <c r="G20" s="42">
        <v>4481399.5999999996</v>
      </c>
      <c r="H20" s="78">
        <v>2267142.4</v>
      </c>
    </row>
    <row r="21" spans="1:8" customFormat="1" ht="21" customHeight="1">
      <c r="A21" s="76" t="s">
        <v>79</v>
      </c>
      <c r="B21" s="77">
        <v>2017</v>
      </c>
      <c r="C21" s="42">
        <v>2932125.8</v>
      </c>
      <c r="D21" s="42">
        <v>2327071.6</v>
      </c>
      <c r="E21" s="54">
        <v>605054.19999999995</v>
      </c>
      <c r="F21" s="42">
        <v>3161057.7</v>
      </c>
      <c r="G21" s="42">
        <v>2515774.5</v>
      </c>
      <c r="H21" s="78">
        <v>645283.19999999995</v>
      </c>
    </row>
    <row r="22" spans="1:8" customFormat="1" ht="16.5" customHeight="1">
      <c r="A22" s="75"/>
      <c r="B22" s="77">
        <v>2018</v>
      </c>
      <c r="C22" s="78">
        <v>3570707.1</v>
      </c>
      <c r="D22" s="42">
        <v>2910258.1</v>
      </c>
      <c r="E22" s="54">
        <v>660449</v>
      </c>
      <c r="F22" s="42">
        <v>3909448.5</v>
      </c>
      <c r="G22" s="42">
        <v>3202988.3</v>
      </c>
      <c r="H22" s="78">
        <v>706460.2</v>
      </c>
    </row>
    <row r="23" spans="1:8" customFormat="1" ht="16.5" customHeight="1">
      <c r="A23" s="75"/>
      <c r="B23" s="77">
        <v>2019</v>
      </c>
      <c r="C23" s="78">
        <v>4047447</v>
      </c>
      <c r="D23" s="42">
        <v>3374031.5</v>
      </c>
      <c r="E23" s="54">
        <v>673415.5</v>
      </c>
      <c r="F23" s="42">
        <v>4862547.2</v>
      </c>
      <c r="G23" s="42">
        <v>4140781.6</v>
      </c>
      <c r="H23" s="78">
        <v>721765.6</v>
      </c>
    </row>
    <row r="24" spans="1:8" customFormat="1" ht="16.5" customHeight="1">
      <c r="A24" s="75"/>
      <c r="B24" s="77">
        <v>2020</v>
      </c>
      <c r="C24" s="78">
        <v>4195968.5</v>
      </c>
      <c r="D24" s="42">
        <v>3427901.5</v>
      </c>
      <c r="E24" s="54">
        <v>768067</v>
      </c>
      <c r="F24" s="42">
        <v>5033443.9000000004</v>
      </c>
      <c r="G24" s="42">
        <v>4276641.2</v>
      </c>
      <c r="H24" s="78">
        <v>756802.7</v>
      </c>
    </row>
    <row r="25" spans="1:8" customFormat="1" ht="16.5" customHeight="1">
      <c r="A25" s="75"/>
      <c r="B25" s="77">
        <v>2021</v>
      </c>
      <c r="C25" s="78">
        <v>4627086</v>
      </c>
      <c r="D25" s="42">
        <v>3926569.8</v>
      </c>
      <c r="E25" s="53">
        <v>700516.2</v>
      </c>
      <c r="F25" s="42">
        <v>4970934</v>
      </c>
      <c r="G25" s="42">
        <v>4175368.7</v>
      </c>
      <c r="H25" s="78">
        <v>795565.3</v>
      </c>
    </row>
    <row r="26" spans="1:8" customFormat="1" ht="21" customHeight="1">
      <c r="A26" s="76" t="s">
        <v>80</v>
      </c>
      <c r="B26" s="77">
        <v>2017</v>
      </c>
      <c r="C26" s="42">
        <v>1113201.5</v>
      </c>
      <c r="D26" s="42">
        <v>661268.4</v>
      </c>
      <c r="E26" s="54">
        <v>451933.1</v>
      </c>
      <c r="F26" s="42">
        <v>1691841.7</v>
      </c>
      <c r="G26" s="42">
        <v>1188171.5</v>
      </c>
      <c r="H26" s="78">
        <v>503670.2</v>
      </c>
    </row>
    <row r="27" spans="1:8" customFormat="1" ht="16.5" customHeight="1">
      <c r="A27" s="76"/>
      <c r="B27" s="77">
        <v>2018</v>
      </c>
      <c r="C27" s="78">
        <v>1361490.1</v>
      </c>
      <c r="D27" s="42">
        <v>778010.5</v>
      </c>
      <c r="E27" s="54">
        <v>583479.6</v>
      </c>
      <c r="F27" s="42">
        <v>2035306.3</v>
      </c>
      <c r="G27" s="42">
        <v>1368144.7</v>
      </c>
      <c r="H27" s="78">
        <v>667161.59999999998</v>
      </c>
    </row>
    <row r="28" spans="1:8" customFormat="1" ht="16.5" customHeight="1">
      <c r="A28" s="76"/>
      <c r="B28" s="77">
        <v>2019</v>
      </c>
      <c r="C28" s="78">
        <v>1495092.7</v>
      </c>
      <c r="D28" s="42">
        <v>886415</v>
      </c>
      <c r="E28" s="54">
        <v>608677.69999999995</v>
      </c>
      <c r="F28" s="42">
        <v>1988090.4</v>
      </c>
      <c r="G28" s="42">
        <v>1406288.1</v>
      </c>
      <c r="H28" s="78">
        <v>581802.30000000005</v>
      </c>
    </row>
    <row r="29" spans="1:8" customFormat="1" ht="16.5" customHeight="1">
      <c r="A29" s="76"/>
      <c r="B29" s="77">
        <v>2020</v>
      </c>
      <c r="C29" s="78">
        <v>1328729.2</v>
      </c>
      <c r="D29" s="42">
        <v>805185.9</v>
      </c>
      <c r="E29" s="54">
        <v>523543.3</v>
      </c>
      <c r="F29" s="42">
        <v>1949427.8</v>
      </c>
      <c r="G29" s="42">
        <v>1399479.4</v>
      </c>
      <c r="H29" s="78">
        <v>549948.4</v>
      </c>
    </row>
    <row r="30" spans="1:8" customFormat="1" ht="16.5" customHeight="1">
      <c r="A30" s="76"/>
      <c r="B30" s="77">
        <v>2021</v>
      </c>
      <c r="C30" s="78">
        <v>1691373.2</v>
      </c>
      <c r="D30" s="42">
        <v>1119663</v>
      </c>
      <c r="E30" s="53">
        <v>571710.19999999995</v>
      </c>
      <c r="F30" s="42">
        <v>2391920.2999999998</v>
      </c>
      <c r="G30" s="42">
        <v>1804362.2</v>
      </c>
      <c r="H30" s="78">
        <v>587558.1</v>
      </c>
    </row>
    <row r="31" spans="1:8" customFormat="1" ht="21" customHeight="1">
      <c r="A31" s="76" t="s">
        <v>81</v>
      </c>
      <c r="B31" s="77">
        <v>2017</v>
      </c>
      <c r="C31" s="42">
        <v>3462171.5</v>
      </c>
      <c r="D31" s="42">
        <v>2372349.2999999998</v>
      </c>
      <c r="E31" s="54">
        <v>1089822.2</v>
      </c>
      <c r="F31" s="42">
        <v>3906001.4</v>
      </c>
      <c r="G31" s="42">
        <v>2719497.7</v>
      </c>
      <c r="H31" s="78">
        <v>1186503.7</v>
      </c>
    </row>
    <row r="32" spans="1:8" customFormat="1" ht="16.5" customHeight="1">
      <c r="A32" s="76"/>
      <c r="B32" s="77">
        <v>2018</v>
      </c>
      <c r="C32" s="78">
        <v>4468156.8</v>
      </c>
      <c r="D32" s="42">
        <v>3157088.8</v>
      </c>
      <c r="E32" s="54">
        <v>1311068</v>
      </c>
      <c r="F32" s="42">
        <v>5427152.2000000002</v>
      </c>
      <c r="G32" s="42">
        <v>4021933.3</v>
      </c>
      <c r="H32" s="78">
        <v>1405218.9</v>
      </c>
    </row>
    <row r="33" spans="1:8" customFormat="1" ht="16.5" customHeight="1">
      <c r="A33" s="76"/>
      <c r="B33" s="77">
        <v>2019</v>
      </c>
      <c r="C33" s="78">
        <v>5101451.3</v>
      </c>
      <c r="D33" s="42">
        <v>4020481.4</v>
      </c>
      <c r="E33" s="42">
        <v>1080969.8999999999</v>
      </c>
      <c r="F33" s="42">
        <v>5870009.9000000004</v>
      </c>
      <c r="G33" s="42">
        <v>4584737.0999999996</v>
      </c>
      <c r="H33" s="78">
        <v>1285272.8</v>
      </c>
    </row>
    <row r="34" spans="1:8" customFormat="1" ht="16.5" customHeight="1">
      <c r="A34" s="76"/>
      <c r="B34" s="77">
        <v>2020</v>
      </c>
      <c r="C34" s="78">
        <v>5493767.7999999998</v>
      </c>
      <c r="D34" s="42">
        <v>4639183.3</v>
      </c>
      <c r="E34" s="42">
        <v>854584.5</v>
      </c>
      <c r="F34" s="42">
        <v>6716003.7000000002</v>
      </c>
      <c r="G34" s="42">
        <v>5520003</v>
      </c>
      <c r="H34" s="78">
        <v>1196000.7</v>
      </c>
    </row>
    <row r="35" spans="1:8" customFormat="1" ht="16.5" customHeight="1">
      <c r="A35" s="76"/>
      <c r="B35" s="77">
        <v>2021</v>
      </c>
      <c r="C35" s="78">
        <v>6304804.7000000002</v>
      </c>
      <c r="D35" s="42">
        <v>5396074.5999999996</v>
      </c>
      <c r="E35" s="53">
        <v>908730.1</v>
      </c>
      <c r="F35" s="42">
        <v>7454786.2000000002</v>
      </c>
      <c r="G35" s="42">
        <v>6277860.5</v>
      </c>
      <c r="H35" s="78">
        <v>1176925.7</v>
      </c>
    </row>
    <row r="36" spans="1:8" customFormat="1" ht="21" customHeight="1">
      <c r="A36" s="76" t="s">
        <v>82</v>
      </c>
      <c r="B36" s="77">
        <v>2017</v>
      </c>
      <c r="C36" s="42">
        <v>9209701</v>
      </c>
      <c r="D36" s="42">
        <v>6886758.2999999998</v>
      </c>
      <c r="E36" s="54">
        <v>2322942.7000000002</v>
      </c>
      <c r="F36" s="42">
        <v>9151749.1999999993</v>
      </c>
      <c r="G36" s="42">
        <v>6986447.7000000002</v>
      </c>
      <c r="H36" s="78">
        <v>2165301.5</v>
      </c>
    </row>
    <row r="37" spans="1:8" customFormat="1" ht="16.5" customHeight="1">
      <c r="A37" s="76"/>
      <c r="B37" s="77">
        <v>2018</v>
      </c>
      <c r="C37" s="78">
        <v>11092252.300000001</v>
      </c>
      <c r="D37" s="42">
        <v>8862889.9000000004</v>
      </c>
      <c r="E37" s="42">
        <v>2229362.4</v>
      </c>
      <c r="F37" s="42">
        <v>10402674.4</v>
      </c>
      <c r="G37" s="42">
        <v>8357803.0999999996</v>
      </c>
      <c r="H37" s="78">
        <v>2044871.3</v>
      </c>
    </row>
    <row r="38" spans="1:8" customFormat="1" ht="16.5" customHeight="1">
      <c r="A38" s="76"/>
      <c r="B38" s="77">
        <v>2019</v>
      </c>
      <c r="C38" s="78">
        <v>11506070.699999999</v>
      </c>
      <c r="D38" s="42">
        <v>8987345.6999999993</v>
      </c>
      <c r="E38" s="42">
        <v>2518725</v>
      </c>
      <c r="F38" s="42">
        <v>10492709.9</v>
      </c>
      <c r="G38" s="42">
        <v>8157735.7000000002</v>
      </c>
      <c r="H38" s="78">
        <v>2334974.2000000002</v>
      </c>
    </row>
    <row r="39" spans="1:8" customFormat="1" ht="16.5" customHeight="1">
      <c r="A39" s="76"/>
      <c r="B39" s="77">
        <v>2020</v>
      </c>
      <c r="C39" s="78">
        <v>11909315.9</v>
      </c>
      <c r="D39" s="42">
        <v>9100988.3000000007</v>
      </c>
      <c r="E39" s="42">
        <v>2808327.6</v>
      </c>
      <c r="F39" s="42">
        <v>10953270.4</v>
      </c>
      <c r="G39" s="42">
        <v>8639782.0999999996</v>
      </c>
      <c r="H39" s="78">
        <v>2313488.2999999998</v>
      </c>
    </row>
    <row r="40" spans="1:8" customFormat="1" ht="16.5" customHeight="1">
      <c r="A40" s="76"/>
      <c r="B40" s="77">
        <v>2021</v>
      </c>
      <c r="C40" s="78">
        <v>12515776.9</v>
      </c>
      <c r="D40" s="42">
        <v>10164038.699999999</v>
      </c>
      <c r="E40" s="53">
        <v>2351738.2000000002</v>
      </c>
      <c r="F40" s="42">
        <v>11109349.300000001</v>
      </c>
      <c r="G40" s="42">
        <v>9139482.9000000004</v>
      </c>
      <c r="H40" s="78">
        <v>1969866.4</v>
      </c>
    </row>
    <row r="41" spans="1:8" customFormat="1" ht="21" customHeight="1">
      <c r="A41" s="76" t="s">
        <v>83</v>
      </c>
      <c r="B41" s="77">
        <v>2017</v>
      </c>
      <c r="C41" s="42">
        <v>21741286.800000001</v>
      </c>
      <c r="D41" s="42">
        <v>18723531.800000001</v>
      </c>
      <c r="E41" s="54">
        <v>3017755</v>
      </c>
      <c r="F41" s="42">
        <v>16092346</v>
      </c>
      <c r="G41" s="42">
        <v>13155296.6</v>
      </c>
      <c r="H41" s="78">
        <v>2937049.4</v>
      </c>
    </row>
    <row r="42" spans="1:8" customFormat="1" ht="16.5" customHeight="1">
      <c r="A42" s="76"/>
      <c r="B42" s="77">
        <v>2018</v>
      </c>
      <c r="C42" s="78">
        <v>23679971</v>
      </c>
      <c r="D42" s="42">
        <v>20754139.899999999</v>
      </c>
      <c r="E42" s="54">
        <v>2925831.1</v>
      </c>
      <c r="F42" s="42">
        <v>18259780.199999999</v>
      </c>
      <c r="G42" s="42">
        <v>15286510.4</v>
      </c>
      <c r="H42" s="78">
        <v>2973269.8</v>
      </c>
    </row>
    <row r="43" spans="1:8" customFormat="1" ht="16.5" customHeight="1">
      <c r="A43" s="76"/>
      <c r="B43" s="77">
        <v>2019</v>
      </c>
      <c r="C43" s="78">
        <v>23985169.300000001</v>
      </c>
      <c r="D43" s="42">
        <v>20839289.300000001</v>
      </c>
      <c r="E43" s="78">
        <v>3145880</v>
      </c>
      <c r="F43" s="42">
        <v>18588268.600000001</v>
      </c>
      <c r="G43" s="42">
        <v>15816074.4</v>
      </c>
      <c r="H43" s="78">
        <v>2772194.2</v>
      </c>
    </row>
    <row r="44" spans="1:8" customFormat="1" ht="16.5" customHeight="1">
      <c r="A44" s="76"/>
      <c r="B44" s="77">
        <v>2020</v>
      </c>
      <c r="C44" s="78">
        <v>23875407</v>
      </c>
      <c r="D44" s="42">
        <v>20783396.300000001</v>
      </c>
      <c r="E44" s="78">
        <v>3092010.7</v>
      </c>
      <c r="F44" s="42">
        <v>17609486.600000001</v>
      </c>
      <c r="G44" s="42">
        <v>14718416.800000001</v>
      </c>
      <c r="H44" s="78">
        <v>2891069.8</v>
      </c>
    </row>
    <row r="45" spans="1:8" customFormat="1" ht="16.5" customHeight="1">
      <c r="A45" s="76"/>
      <c r="B45" s="77">
        <v>2021</v>
      </c>
      <c r="C45" s="78">
        <v>26242300.199999999</v>
      </c>
      <c r="D45" s="42">
        <v>22286495.399999999</v>
      </c>
      <c r="E45" s="53">
        <v>3955804.8</v>
      </c>
      <c r="F45" s="42">
        <v>19812978</v>
      </c>
      <c r="G45" s="42">
        <v>16110671.1</v>
      </c>
      <c r="H45" s="78">
        <v>3702306.9</v>
      </c>
    </row>
    <row r="46" spans="1:8" customFormat="1" ht="21" customHeight="1">
      <c r="A46" s="76" t="s">
        <v>84</v>
      </c>
      <c r="B46" s="77">
        <v>2017</v>
      </c>
      <c r="C46" s="42">
        <v>1693875.5</v>
      </c>
      <c r="D46" s="42">
        <v>1107093.5</v>
      </c>
      <c r="E46" s="54">
        <v>586782</v>
      </c>
      <c r="F46" s="42">
        <v>2220002.7999999998</v>
      </c>
      <c r="G46" s="42">
        <v>1529699</v>
      </c>
      <c r="H46" s="78">
        <v>690303.8</v>
      </c>
    </row>
    <row r="47" spans="1:8" customFormat="1" ht="16.5" customHeight="1">
      <c r="A47" s="76"/>
      <c r="B47" s="77">
        <v>2018</v>
      </c>
      <c r="C47" s="78">
        <v>2567843.7999999998</v>
      </c>
      <c r="D47" s="42">
        <v>1838801.7</v>
      </c>
      <c r="E47" s="42">
        <v>729042.1</v>
      </c>
      <c r="F47" s="42">
        <v>2953117</v>
      </c>
      <c r="G47" s="42">
        <v>2154210.5</v>
      </c>
      <c r="H47" s="78">
        <v>798906.5</v>
      </c>
    </row>
    <row r="48" spans="1:8" customFormat="1" ht="16.5" customHeight="1">
      <c r="A48" s="76"/>
      <c r="B48" s="77">
        <v>2019</v>
      </c>
      <c r="C48" s="78">
        <v>2821540.9</v>
      </c>
      <c r="D48" s="42">
        <v>2000946</v>
      </c>
      <c r="E48" s="42">
        <v>820594.9</v>
      </c>
      <c r="F48" s="42">
        <v>3082513.1</v>
      </c>
      <c r="G48" s="42">
        <v>2159091.7000000002</v>
      </c>
      <c r="H48" s="78">
        <v>923421.4</v>
      </c>
    </row>
    <row r="49" spans="1:8" customFormat="1" ht="16.5" customHeight="1">
      <c r="A49" s="76"/>
      <c r="B49" s="77">
        <v>2020</v>
      </c>
      <c r="C49" s="78">
        <v>2290343.9</v>
      </c>
      <c r="D49" s="42">
        <v>1914082.8</v>
      </c>
      <c r="E49" s="54">
        <v>376261.1</v>
      </c>
      <c r="F49" s="42">
        <v>2589894.9</v>
      </c>
      <c r="G49" s="42">
        <v>2101843.7999999998</v>
      </c>
      <c r="H49" s="78">
        <v>488051.1</v>
      </c>
    </row>
    <row r="50" spans="1:8" customFormat="1" ht="16.5" customHeight="1">
      <c r="A50" s="76"/>
      <c r="B50" s="77">
        <v>2021</v>
      </c>
      <c r="C50" s="78">
        <v>2771976.6</v>
      </c>
      <c r="D50" s="42">
        <v>2149773.6</v>
      </c>
      <c r="E50" s="53">
        <v>622203</v>
      </c>
      <c r="F50" s="42">
        <v>3032917.6</v>
      </c>
      <c r="G50" s="42">
        <v>2389208.7999999998</v>
      </c>
      <c r="H50" s="78">
        <v>643708.80000000005</v>
      </c>
    </row>
    <row r="51" spans="1:8" customFormat="1" ht="21" customHeight="1">
      <c r="A51" s="76" t="s">
        <v>85</v>
      </c>
      <c r="B51" s="77">
        <v>2017</v>
      </c>
      <c r="C51" s="42">
        <v>3367780.3</v>
      </c>
      <c r="D51" s="42">
        <v>2657295.1</v>
      </c>
      <c r="E51" s="54">
        <v>710485.2</v>
      </c>
      <c r="F51" s="42">
        <v>3314830.8</v>
      </c>
      <c r="G51" s="42">
        <v>2613806</v>
      </c>
      <c r="H51" s="78">
        <v>701024.8</v>
      </c>
    </row>
    <row r="52" spans="1:8" customFormat="1" ht="16.5" customHeight="1">
      <c r="A52" s="76"/>
      <c r="B52" s="77">
        <v>2018</v>
      </c>
      <c r="C52" s="78">
        <v>4198546.3</v>
      </c>
      <c r="D52" s="42">
        <v>3542362.9</v>
      </c>
      <c r="E52" s="54">
        <v>656183.4</v>
      </c>
      <c r="F52" s="42">
        <v>4275114</v>
      </c>
      <c r="G52" s="42">
        <v>3578585.8</v>
      </c>
      <c r="H52" s="78">
        <v>696528.2</v>
      </c>
    </row>
    <row r="53" spans="1:8" customFormat="1" ht="16.5" customHeight="1">
      <c r="A53" s="76"/>
      <c r="B53" s="77">
        <v>2019</v>
      </c>
      <c r="C53" s="78">
        <v>4726494.2</v>
      </c>
      <c r="D53" s="42">
        <v>4123559.2</v>
      </c>
      <c r="E53" s="54">
        <v>602935</v>
      </c>
      <c r="F53" s="42">
        <v>4851367.8</v>
      </c>
      <c r="G53" s="42">
        <v>4147790.8</v>
      </c>
      <c r="H53" s="78">
        <v>703577</v>
      </c>
    </row>
    <row r="54" spans="1:8" customFormat="1" ht="16.5" customHeight="1">
      <c r="A54" s="76"/>
      <c r="B54" s="77">
        <v>2020</v>
      </c>
      <c r="C54" s="78">
        <v>4852318.0999999996</v>
      </c>
      <c r="D54" s="42">
        <v>4157595.7</v>
      </c>
      <c r="E54" s="54">
        <v>694722.4</v>
      </c>
      <c r="F54" s="42">
        <v>5087395.2</v>
      </c>
      <c r="G54" s="42">
        <v>4286622.8</v>
      </c>
      <c r="H54" s="78">
        <v>800772.4</v>
      </c>
    </row>
    <row r="55" spans="1:8" customFormat="1" ht="16.5" customHeight="1">
      <c r="A55" s="76"/>
      <c r="B55" s="77">
        <v>2021</v>
      </c>
      <c r="C55" s="78">
        <v>5016627</v>
      </c>
      <c r="D55" s="42">
        <v>4446760.5999999996</v>
      </c>
      <c r="E55" s="53">
        <v>569866.4</v>
      </c>
      <c r="F55" s="42">
        <v>5118605.0999999996</v>
      </c>
      <c r="G55" s="42">
        <v>4399638.2</v>
      </c>
      <c r="H55" s="78">
        <v>718966.9</v>
      </c>
    </row>
    <row r="56" spans="1:8" customFormat="1" ht="21" customHeight="1">
      <c r="A56" s="76" t="s">
        <v>86</v>
      </c>
      <c r="B56" s="77">
        <v>2017</v>
      </c>
      <c r="C56" s="42">
        <v>2404095.4</v>
      </c>
      <c r="D56" s="42">
        <v>1987371.2</v>
      </c>
      <c r="E56" s="54">
        <v>416724.2</v>
      </c>
      <c r="F56" s="42">
        <v>2414254</v>
      </c>
      <c r="G56" s="42">
        <v>1936820.3</v>
      </c>
      <c r="H56" s="78">
        <v>477433.7</v>
      </c>
    </row>
    <row r="57" spans="1:8" customFormat="1" ht="16.5" customHeight="1">
      <c r="A57" s="75"/>
      <c r="B57" s="77">
        <v>2018</v>
      </c>
      <c r="C57" s="78">
        <v>2490415.2000000002</v>
      </c>
      <c r="D57" s="42">
        <v>2145450</v>
      </c>
      <c r="E57" s="54">
        <v>344965.2</v>
      </c>
      <c r="F57" s="42">
        <v>2768851.6</v>
      </c>
      <c r="G57" s="42">
        <v>2365029.7999999998</v>
      </c>
      <c r="H57" s="78">
        <v>403821.8</v>
      </c>
    </row>
    <row r="58" spans="1:8" customFormat="1" ht="16.5" customHeight="1">
      <c r="A58" s="75"/>
      <c r="B58" s="77">
        <v>2019</v>
      </c>
      <c r="C58" s="78">
        <v>2652684.4</v>
      </c>
      <c r="D58" s="42">
        <v>2438706.7000000002</v>
      </c>
      <c r="E58" s="54">
        <v>213977.7</v>
      </c>
      <c r="F58" s="42">
        <v>2732397.3</v>
      </c>
      <c r="G58" s="42">
        <v>2459113.2000000002</v>
      </c>
      <c r="H58" s="78">
        <v>273284.09999999998</v>
      </c>
    </row>
    <row r="59" spans="1:8" customFormat="1" ht="16.5" customHeight="1">
      <c r="A59" s="75"/>
      <c r="B59" s="77">
        <v>2020</v>
      </c>
      <c r="C59" s="78">
        <v>2661245.9</v>
      </c>
      <c r="D59" s="42">
        <v>2516498.1</v>
      </c>
      <c r="E59" s="54">
        <v>144747.79999999999</v>
      </c>
      <c r="F59" s="42">
        <v>3296547.6</v>
      </c>
      <c r="G59" s="42">
        <v>3088447.8</v>
      </c>
      <c r="H59" s="78">
        <v>208099.8</v>
      </c>
    </row>
    <row r="60" spans="1:8" customFormat="1" ht="16.5" customHeight="1">
      <c r="A60" s="75"/>
      <c r="B60" s="77">
        <v>2021</v>
      </c>
      <c r="C60" s="78">
        <v>2993049.1</v>
      </c>
      <c r="D60" s="42">
        <v>2869808</v>
      </c>
      <c r="E60" s="53">
        <v>123241.1</v>
      </c>
      <c r="F60" s="42">
        <v>3737732.7</v>
      </c>
      <c r="G60" s="42">
        <v>3501523.9</v>
      </c>
      <c r="H60" s="78">
        <v>236208.8</v>
      </c>
    </row>
    <row r="61" spans="1:8" customFormat="1" ht="21" customHeight="1">
      <c r="A61" s="76" t="s">
        <v>87</v>
      </c>
      <c r="B61" s="77">
        <v>2017</v>
      </c>
      <c r="C61" s="42">
        <v>5589826.5</v>
      </c>
      <c r="D61" s="42">
        <v>4212052</v>
      </c>
      <c r="E61" s="54">
        <v>1377774.5</v>
      </c>
      <c r="F61" s="42">
        <v>6115789.4000000004</v>
      </c>
      <c r="G61" s="42">
        <v>4739044.4000000004</v>
      </c>
      <c r="H61" s="78">
        <v>1376745</v>
      </c>
    </row>
    <row r="62" spans="1:8" customFormat="1" ht="16.5" customHeight="1">
      <c r="A62" s="75"/>
      <c r="B62" s="77">
        <v>2018</v>
      </c>
      <c r="C62" s="78">
        <v>7782453.2999999998</v>
      </c>
      <c r="D62" s="42">
        <v>6077125.5999999996</v>
      </c>
      <c r="E62" s="54">
        <v>1705327.7</v>
      </c>
      <c r="F62" s="42">
        <v>7894826.5999999996</v>
      </c>
      <c r="G62" s="42">
        <v>6224639.2000000002</v>
      </c>
      <c r="H62" s="78">
        <v>1670187.4</v>
      </c>
    </row>
    <row r="63" spans="1:8" customFormat="1" ht="16.5" customHeight="1">
      <c r="A63" s="75"/>
      <c r="B63" s="77">
        <v>2019</v>
      </c>
      <c r="C63" s="78">
        <v>8938843.8000000007</v>
      </c>
      <c r="D63" s="42">
        <v>6309092</v>
      </c>
      <c r="E63" s="54">
        <v>2629751.7999999998</v>
      </c>
      <c r="F63" s="42">
        <v>9251996.4000000004</v>
      </c>
      <c r="G63" s="42">
        <v>6853166.9000000004</v>
      </c>
      <c r="H63" s="78">
        <v>2398829.5</v>
      </c>
    </row>
    <row r="64" spans="1:8" customFormat="1" ht="16.5" customHeight="1">
      <c r="A64" s="75"/>
      <c r="B64" s="77">
        <v>2020</v>
      </c>
      <c r="C64" s="78">
        <v>9244290.6999999993</v>
      </c>
      <c r="D64" s="42">
        <v>7217909.7999999998</v>
      </c>
      <c r="E64" s="54">
        <v>2026380.9</v>
      </c>
      <c r="F64" s="42">
        <v>9676271.6999999993</v>
      </c>
      <c r="G64" s="42">
        <v>7825291.5999999996</v>
      </c>
      <c r="H64" s="78">
        <v>1850980.1</v>
      </c>
    </row>
    <row r="65" spans="1:8" customFormat="1" ht="16.5" customHeight="1">
      <c r="A65" s="75"/>
      <c r="B65" s="77">
        <v>2021</v>
      </c>
      <c r="C65" s="78">
        <v>9225496.5</v>
      </c>
      <c r="D65" s="42">
        <v>7360922.7000000002</v>
      </c>
      <c r="E65" s="53">
        <v>1864573.8</v>
      </c>
      <c r="F65" s="42">
        <v>10039092.1</v>
      </c>
      <c r="G65" s="42">
        <v>8213693.5999999996</v>
      </c>
      <c r="H65" s="78">
        <v>1825398.5</v>
      </c>
    </row>
    <row r="66" spans="1:8" customFormat="1" ht="21" customHeight="1">
      <c r="A66" s="76" t="s">
        <v>88</v>
      </c>
      <c r="B66" s="77">
        <v>2017</v>
      </c>
      <c r="C66" s="42">
        <v>9902665.3000000007</v>
      </c>
      <c r="D66" s="42">
        <v>6098214.5999999996</v>
      </c>
      <c r="E66" s="54">
        <v>3804450.7</v>
      </c>
      <c r="F66" s="42">
        <v>9549187.0999999996</v>
      </c>
      <c r="G66" s="42">
        <v>5999257.7000000002</v>
      </c>
      <c r="H66" s="78">
        <v>3549929.4</v>
      </c>
    </row>
    <row r="67" spans="1:8" customFormat="1" ht="16.5" customHeight="1">
      <c r="A67" s="75"/>
      <c r="B67" s="77">
        <v>2018</v>
      </c>
      <c r="C67" s="78">
        <v>11792256.800000001</v>
      </c>
      <c r="D67" s="42">
        <v>8109019.2000000002</v>
      </c>
      <c r="E67" s="54">
        <v>3683237.6</v>
      </c>
      <c r="F67" s="42">
        <v>11538856.5</v>
      </c>
      <c r="G67" s="42">
        <v>8040676.0999999996</v>
      </c>
      <c r="H67" s="78">
        <v>3498180.4</v>
      </c>
    </row>
    <row r="68" spans="1:8" customFormat="1" ht="16.5" customHeight="1">
      <c r="A68" s="75"/>
      <c r="B68" s="77">
        <v>2019</v>
      </c>
      <c r="C68" s="78">
        <v>12762668.6</v>
      </c>
      <c r="D68" s="42">
        <v>9384080.9000000004</v>
      </c>
      <c r="E68" s="54">
        <v>3378587.7</v>
      </c>
      <c r="F68" s="42">
        <v>12806380.300000001</v>
      </c>
      <c r="G68" s="42">
        <v>9444150.5</v>
      </c>
      <c r="H68" s="78">
        <v>3362229.8</v>
      </c>
    </row>
    <row r="69" spans="1:8" customFormat="1" ht="16.5" customHeight="1">
      <c r="A69" s="75"/>
      <c r="B69" s="77">
        <v>2020</v>
      </c>
      <c r="C69" s="78">
        <v>12229099</v>
      </c>
      <c r="D69" s="42">
        <v>8863772.8000000007</v>
      </c>
      <c r="E69" s="54">
        <v>3365326.2</v>
      </c>
      <c r="F69" s="42">
        <v>12701307.4</v>
      </c>
      <c r="G69" s="42">
        <v>9424148.1999999993</v>
      </c>
      <c r="H69" s="78">
        <v>3277159.2</v>
      </c>
    </row>
    <row r="70" spans="1:8" customFormat="1" ht="16.5" customHeight="1">
      <c r="A70" s="75"/>
      <c r="B70" s="77">
        <v>2021</v>
      </c>
      <c r="C70" s="78">
        <v>13647379.9</v>
      </c>
      <c r="D70" s="42">
        <v>10175298.800000001</v>
      </c>
      <c r="E70" s="53">
        <v>3472081.1</v>
      </c>
      <c r="F70" s="42">
        <v>13362413.4</v>
      </c>
      <c r="G70" s="42">
        <v>10158577.699999999</v>
      </c>
      <c r="H70" s="78">
        <v>3203835.7</v>
      </c>
    </row>
    <row r="71" spans="1:8" customFormat="1" ht="21" customHeight="1">
      <c r="A71" s="76" t="s">
        <v>89</v>
      </c>
      <c r="B71" s="77">
        <v>2017</v>
      </c>
      <c r="C71" s="42">
        <v>2049130.5</v>
      </c>
      <c r="D71" s="42">
        <v>1741353.9</v>
      </c>
      <c r="E71" s="54">
        <v>307776.59999999998</v>
      </c>
      <c r="F71" s="42">
        <v>1708968.6</v>
      </c>
      <c r="G71" s="42">
        <v>1404233.1</v>
      </c>
      <c r="H71" s="78">
        <v>304735.5</v>
      </c>
    </row>
    <row r="72" spans="1:8" customFormat="1" ht="16.5" customHeight="1">
      <c r="A72" s="75"/>
      <c r="B72" s="77">
        <v>2018</v>
      </c>
      <c r="C72" s="78">
        <v>2561737.7999999998</v>
      </c>
      <c r="D72" s="42">
        <v>2066808.8</v>
      </c>
      <c r="E72" s="54">
        <v>494929</v>
      </c>
      <c r="F72" s="42">
        <v>2207145.2000000002</v>
      </c>
      <c r="G72" s="42">
        <v>1739963.2</v>
      </c>
      <c r="H72" s="78">
        <v>467182</v>
      </c>
    </row>
    <row r="73" spans="1:8" customFormat="1" ht="16.5" customHeight="1">
      <c r="A73" s="75"/>
      <c r="B73" s="77">
        <v>2019</v>
      </c>
      <c r="C73" s="78">
        <v>2696244.8</v>
      </c>
      <c r="D73" s="42">
        <v>2187618</v>
      </c>
      <c r="E73" s="54">
        <v>508626.8</v>
      </c>
      <c r="F73" s="42">
        <v>2417276.6</v>
      </c>
      <c r="G73" s="42">
        <v>1913909</v>
      </c>
      <c r="H73" s="78">
        <v>503367.6</v>
      </c>
    </row>
    <row r="74" spans="1:8" customFormat="1" ht="16.5" customHeight="1">
      <c r="A74" s="75"/>
      <c r="B74" s="77">
        <v>2020</v>
      </c>
      <c r="C74" s="78">
        <v>2758960.2</v>
      </c>
      <c r="D74" s="42">
        <v>2277466.2999999998</v>
      </c>
      <c r="E74" s="54">
        <v>481493.9</v>
      </c>
      <c r="F74" s="42">
        <v>2188407.9</v>
      </c>
      <c r="G74" s="42">
        <v>1692133.9</v>
      </c>
      <c r="H74" s="78">
        <v>496274</v>
      </c>
    </row>
    <row r="75" spans="1:8" customFormat="1" ht="16.5" customHeight="1">
      <c r="A75" s="75"/>
      <c r="B75" s="77">
        <v>2021</v>
      </c>
      <c r="C75" s="78">
        <v>2616605.7999999998</v>
      </c>
      <c r="D75" s="42">
        <v>2120660.2000000002</v>
      </c>
      <c r="E75" s="53">
        <v>495945.6</v>
      </c>
      <c r="F75" s="42">
        <v>2377141.7000000002</v>
      </c>
      <c r="G75" s="42">
        <v>1888021.3</v>
      </c>
      <c r="H75" s="78">
        <v>489120.4</v>
      </c>
    </row>
    <row r="76" spans="1:8" customFormat="1" ht="21" customHeight="1">
      <c r="A76" s="76" t="s">
        <v>90</v>
      </c>
      <c r="B76" s="77">
        <v>2017</v>
      </c>
      <c r="C76" s="42">
        <v>1965348.8</v>
      </c>
      <c r="D76" s="42">
        <v>1435105.9</v>
      </c>
      <c r="E76" s="54">
        <v>530242.9</v>
      </c>
      <c r="F76" s="42">
        <v>2760488.8</v>
      </c>
      <c r="G76" s="42">
        <v>2256935.1</v>
      </c>
      <c r="H76" s="78">
        <v>503553.7</v>
      </c>
    </row>
    <row r="77" spans="1:8" customFormat="1" ht="16.5" customHeight="1">
      <c r="A77" s="75"/>
      <c r="B77" s="77">
        <v>2018</v>
      </c>
      <c r="C77" s="78">
        <v>2563887.6</v>
      </c>
      <c r="D77" s="42">
        <v>2175676.2999999998</v>
      </c>
      <c r="E77" s="54">
        <v>388211.3</v>
      </c>
      <c r="F77" s="42">
        <v>3431429.7</v>
      </c>
      <c r="G77" s="42">
        <v>3022469.6</v>
      </c>
      <c r="H77" s="78">
        <v>408960.1</v>
      </c>
    </row>
    <row r="78" spans="1:8" customFormat="1" ht="16.5" customHeight="1">
      <c r="A78" s="75"/>
      <c r="B78" s="77">
        <v>2019</v>
      </c>
      <c r="C78" s="78">
        <v>2649622.7999999998</v>
      </c>
      <c r="D78" s="42">
        <v>2178382.1</v>
      </c>
      <c r="E78" s="54">
        <v>471240.7</v>
      </c>
      <c r="F78" s="42">
        <v>3013882.9</v>
      </c>
      <c r="G78" s="42">
        <v>2573190.9</v>
      </c>
      <c r="H78" s="78">
        <v>440692</v>
      </c>
    </row>
    <row r="79" spans="1:8" customFormat="1" ht="16.5" customHeight="1">
      <c r="A79" s="75"/>
      <c r="B79" s="77">
        <v>2020</v>
      </c>
      <c r="C79" s="78">
        <v>2676972</v>
      </c>
      <c r="D79" s="42">
        <v>2270518.2999999998</v>
      </c>
      <c r="E79" s="54">
        <v>406453.7</v>
      </c>
      <c r="F79" s="42">
        <v>3331821.5</v>
      </c>
      <c r="G79" s="42">
        <v>2839219.1</v>
      </c>
      <c r="H79" s="78">
        <v>492602.4</v>
      </c>
    </row>
    <row r="80" spans="1:8" customFormat="1" ht="16.5" customHeight="1">
      <c r="A80" s="75"/>
      <c r="B80" s="77">
        <v>2021</v>
      </c>
      <c r="C80" s="78">
        <v>2469804.7999999998</v>
      </c>
      <c r="D80" s="42">
        <v>2148626.6</v>
      </c>
      <c r="E80" s="53">
        <v>321178.2</v>
      </c>
      <c r="F80" s="42">
        <v>3148110.9</v>
      </c>
      <c r="G80" s="42">
        <v>2813214</v>
      </c>
      <c r="H80" s="78">
        <v>334896.90000000002</v>
      </c>
    </row>
    <row r="81" spans="1:8" customFormat="1" ht="21" customHeight="1">
      <c r="A81" s="76" t="s">
        <v>91</v>
      </c>
      <c r="B81" s="77">
        <v>2017</v>
      </c>
      <c r="C81" s="42">
        <v>8427920</v>
      </c>
      <c r="D81" s="42">
        <v>6465380</v>
      </c>
      <c r="E81" s="54">
        <v>1962540</v>
      </c>
      <c r="F81" s="42">
        <v>8419969.5999999996</v>
      </c>
      <c r="G81" s="42">
        <v>6532457</v>
      </c>
      <c r="H81" s="78">
        <v>1887512.6</v>
      </c>
    </row>
    <row r="82" spans="1:8" customFormat="1" ht="16.5" customHeight="1">
      <c r="A82" s="75"/>
      <c r="B82" s="77">
        <v>2018</v>
      </c>
      <c r="C82" s="78">
        <v>11163462.9</v>
      </c>
      <c r="D82" s="42">
        <v>9014818.8000000007</v>
      </c>
      <c r="E82" s="54">
        <v>2148644.1</v>
      </c>
      <c r="F82" s="42">
        <v>10413578.9</v>
      </c>
      <c r="G82" s="42">
        <v>8319530</v>
      </c>
      <c r="H82" s="78">
        <v>2094048.9</v>
      </c>
    </row>
    <row r="83" spans="1:8" customFormat="1" ht="16.5" customHeight="1">
      <c r="A83" s="75"/>
      <c r="B83" s="77">
        <v>2019</v>
      </c>
      <c r="C83" s="78">
        <v>11431738.699999999</v>
      </c>
      <c r="D83" s="42">
        <v>9489176.9000000004</v>
      </c>
      <c r="E83" s="54">
        <v>1942561.8</v>
      </c>
      <c r="F83" s="42">
        <v>11147467.300000001</v>
      </c>
      <c r="G83" s="42">
        <v>9204331</v>
      </c>
      <c r="H83" s="78">
        <v>1943136.3</v>
      </c>
    </row>
    <row r="84" spans="1:8" customFormat="1" ht="16.5" customHeight="1">
      <c r="A84" s="75"/>
      <c r="B84" s="77">
        <v>2020</v>
      </c>
      <c r="C84" s="78">
        <v>12336848.800000001</v>
      </c>
      <c r="D84" s="42">
        <v>10737004.300000001</v>
      </c>
      <c r="E84" s="54">
        <v>1599844.5</v>
      </c>
      <c r="F84" s="42">
        <v>10391151.9</v>
      </c>
      <c r="G84" s="42">
        <v>8975562.5999999996</v>
      </c>
      <c r="H84" s="78">
        <v>1415589.3</v>
      </c>
    </row>
    <row r="85" spans="1:8" customFormat="1" ht="16.5" customHeight="1">
      <c r="A85" s="75"/>
      <c r="B85" s="77">
        <v>2021</v>
      </c>
      <c r="C85" s="78">
        <v>13402159.800000001</v>
      </c>
      <c r="D85" s="42">
        <v>11659140.800000001</v>
      </c>
      <c r="E85" s="53">
        <v>1743019</v>
      </c>
      <c r="F85" s="42">
        <v>11882316.5</v>
      </c>
      <c r="G85" s="42">
        <v>10313257.199999999</v>
      </c>
      <c r="H85" s="78">
        <v>1569059.3</v>
      </c>
    </row>
    <row r="86" spans="1:8" customFormat="1" ht="21" customHeight="1">
      <c r="A86" s="76" t="s">
        <v>92</v>
      </c>
      <c r="B86" s="77">
        <v>2017</v>
      </c>
      <c r="C86" s="42">
        <v>2596977.5</v>
      </c>
      <c r="D86" s="42">
        <v>2227097</v>
      </c>
      <c r="E86" s="54">
        <v>369880.5</v>
      </c>
      <c r="F86" s="42">
        <v>3955304.3</v>
      </c>
      <c r="G86" s="42">
        <v>3464769.2</v>
      </c>
      <c r="H86" s="186">
        <v>490535.1</v>
      </c>
    </row>
    <row r="87" spans="1:8" customFormat="1" ht="16.5" customHeight="1">
      <c r="A87" s="44"/>
      <c r="B87" s="77">
        <v>2018</v>
      </c>
      <c r="C87" s="78">
        <v>3152908.3</v>
      </c>
      <c r="D87" s="42">
        <v>2618908.9</v>
      </c>
      <c r="E87" s="54">
        <v>533999.4</v>
      </c>
      <c r="F87" s="42">
        <v>4494882.0999999996</v>
      </c>
      <c r="G87" s="42">
        <v>3890595.5</v>
      </c>
      <c r="H87" s="78">
        <v>604286.6</v>
      </c>
    </row>
    <row r="88" spans="1:8" customFormat="1" ht="16.5" customHeight="1">
      <c r="A88" s="44"/>
      <c r="B88" s="77">
        <v>2019</v>
      </c>
      <c r="C88" s="78">
        <v>2912514.8</v>
      </c>
      <c r="D88" s="42">
        <v>2328652.2999999998</v>
      </c>
      <c r="E88" s="54">
        <v>583862.5</v>
      </c>
      <c r="F88" s="42">
        <v>4547419</v>
      </c>
      <c r="G88" s="42">
        <v>3838294.2</v>
      </c>
      <c r="H88" s="78">
        <v>709124.8</v>
      </c>
    </row>
    <row r="89" spans="1:8" customFormat="1" ht="16.5" customHeight="1">
      <c r="A89" s="44"/>
      <c r="B89" s="77">
        <v>2020</v>
      </c>
      <c r="C89" s="78">
        <v>3078027.3</v>
      </c>
      <c r="D89" s="42">
        <v>2478036.1</v>
      </c>
      <c r="E89" s="54">
        <v>599991.19999999995</v>
      </c>
      <c r="F89" s="42">
        <v>5489612.0999999996</v>
      </c>
      <c r="G89" s="42">
        <v>4585354.8</v>
      </c>
      <c r="H89" s="78">
        <v>904257.3</v>
      </c>
    </row>
    <row r="90" spans="1:8" customFormat="1" ht="16.5" customHeight="1">
      <c r="A90" s="44"/>
      <c r="B90" s="77">
        <v>2021</v>
      </c>
      <c r="C90" s="78">
        <v>3435905.7</v>
      </c>
      <c r="D90" s="42">
        <v>3094141.3</v>
      </c>
      <c r="E90" s="53">
        <v>341764.4</v>
      </c>
      <c r="F90" s="42">
        <v>6020883.5999999996</v>
      </c>
      <c r="G90" s="42">
        <v>5447853</v>
      </c>
      <c r="H90" s="78">
        <v>573030.6</v>
      </c>
    </row>
  </sheetData>
  <mergeCells count="5">
    <mergeCell ref="A2:H2"/>
    <mergeCell ref="A3:B5"/>
    <mergeCell ref="C3:E3"/>
    <mergeCell ref="F3:H3"/>
    <mergeCell ref="C5:H5"/>
  </mergeCells>
  <printOptions horizontalCentered="1"/>
  <pageMargins left="0.39370078740157483" right="0.39370078740157483" top="0.59055118110236227" bottom="0.59055118110236227" header="0.31496062992125984" footer="0.31496062992125984"/>
  <pageSetup paperSize="9" scale="59" orientation="portrait" r:id="rId1"/>
  <headerFooter>
    <oddFooter>&amp;C&amp;9Strona &amp;P z &amp;N</oddFooter>
  </headerFooter>
  <rowBreaks count="1" manualBreakCount="1">
    <brk id="70" max="7" man="1"/>
    <brk id="70" max="104857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35"/>
  <sheetViews>
    <sheetView zoomScale="90" zoomScaleNormal="90" workbookViewId="0">
      <pane ySplit="5" topLeftCell="A25" activePane="bottomLeft" state="frozenSplit"/>
      <selection activeCell="A2" sqref="A2 A2:P2"/>
      <selection pane="bottomLeft" activeCell="A36" sqref="A36"/>
    </sheetView>
  </sheetViews>
  <sheetFormatPr defaultColWidth="9.140625" defaultRowHeight="12.75"/>
  <cols>
    <col min="1" max="1" width="60" style="40" customWidth="1"/>
    <col min="2" max="16" width="15.7109375" style="40" customWidth="1"/>
    <col min="17" max="16384" width="9.140625" style="40"/>
  </cols>
  <sheetData>
    <row r="2" spans="1:16" customFormat="1" ht="30" customHeight="1">
      <c r="A2" s="248" t="s">
        <v>93</v>
      </c>
      <c r="B2" s="248"/>
      <c r="C2" s="248"/>
      <c r="D2" s="248"/>
      <c r="E2" s="248"/>
      <c r="F2" s="248"/>
      <c r="G2" s="248"/>
      <c r="H2" s="248"/>
      <c r="I2" s="248"/>
      <c r="J2" s="248"/>
      <c r="K2" s="248"/>
      <c r="L2" s="249"/>
      <c r="M2" s="249"/>
      <c r="N2" s="249"/>
      <c r="O2" s="249"/>
      <c r="P2" s="250"/>
    </row>
    <row r="3" spans="1:16" customFormat="1" ht="33" customHeight="1">
      <c r="A3" s="219" t="s">
        <v>94</v>
      </c>
      <c r="B3" s="222" t="s">
        <v>95</v>
      </c>
      <c r="C3" s="223"/>
      <c r="D3" s="223"/>
      <c r="E3" s="223"/>
      <c r="F3" s="223"/>
      <c r="G3" s="222" t="s">
        <v>96</v>
      </c>
      <c r="H3" s="223"/>
      <c r="I3" s="223"/>
      <c r="J3" s="223"/>
      <c r="K3" s="223"/>
      <c r="L3" s="222" t="s">
        <v>97</v>
      </c>
      <c r="M3" s="223"/>
      <c r="N3" s="223"/>
      <c r="O3" s="223"/>
      <c r="P3" s="223"/>
    </row>
    <row r="4" spans="1:16" customFormat="1" ht="33" customHeight="1">
      <c r="A4" s="220"/>
      <c r="B4" s="46">
        <v>2017</v>
      </c>
      <c r="C4" s="45">
        <v>2018</v>
      </c>
      <c r="D4" s="45">
        <v>2019</v>
      </c>
      <c r="E4" s="45">
        <v>2020</v>
      </c>
      <c r="F4" s="45">
        <v>2021</v>
      </c>
      <c r="G4" s="46">
        <v>2017</v>
      </c>
      <c r="H4" s="45">
        <v>2018</v>
      </c>
      <c r="I4" s="45">
        <v>2019</v>
      </c>
      <c r="J4" s="45">
        <v>2020</v>
      </c>
      <c r="K4" s="45">
        <v>2021</v>
      </c>
      <c r="L4" s="46">
        <v>2017</v>
      </c>
      <c r="M4" s="45">
        <v>2018</v>
      </c>
      <c r="N4" s="45">
        <v>2019</v>
      </c>
      <c r="O4" s="45">
        <v>2020</v>
      </c>
      <c r="P4" s="45">
        <v>2021</v>
      </c>
    </row>
    <row r="5" spans="1:16" customFormat="1" ht="33" customHeight="1" thickBot="1">
      <c r="A5" s="221"/>
      <c r="B5" s="228" t="s">
        <v>98</v>
      </c>
      <c r="C5" s="229"/>
      <c r="D5" s="229"/>
      <c r="E5" s="229"/>
      <c r="F5" s="229"/>
      <c r="G5" s="229"/>
      <c r="H5" s="229"/>
      <c r="I5" s="229"/>
      <c r="J5" s="229"/>
      <c r="K5" s="229"/>
      <c r="L5" s="229"/>
      <c r="M5" s="229"/>
      <c r="N5" s="229"/>
      <c r="O5" s="229"/>
      <c r="P5" s="229"/>
    </row>
    <row r="6" spans="1:16" customFormat="1" ht="33" customHeight="1">
      <c r="A6" s="80" t="s">
        <v>99</v>
      </c>
      <c r="B6" s="163">
        <v>86619605.799999997</v>
      </c>
      <c r="C6" s="73">
        <v>105436459.40000001</v>
      </c>
      <c r="D6" s="49">
        <v>111453128.09999999</v>
      </c>
      <c r="E6" s="49">
        <v>111881686.40000001</v>
      </c>
      <c r="F6" s="49">
        <v>121523538.90000001</v>
      </c>
      <c r="G6" s="14">
        <v>66134607.100000001</v>
      </c>
      <c r="H6" s="73">
        <v>83143124.599999994</v>
      </c>
      <c r="I6" s="49">
        <v>88357168.099999994</v>
      </c>
      <c r="J6" s="49">
        <v>90834069</v>
      </c>
      <c r="K6" s="49">
        <v>99419456.5</v>
      </c>
      <c r="L6" s="167">
        <v>20484998.699999999</v>
      </c>
      <c r="M6" s="73">
        <v>22293334.800000001</v>
      </c>
      <c r="N6" s="49">
        <v>23095960</v>
      </c>
      <c r="O6" s="49">
        <v>21047617.399999999</v>
      </c>
      <c r="P6" s="168">
        <v>22104082.399999999</v>
      </c>
    </row>
    <row r="7" spans="1:16" customFormat="1" ht="30" customHeight="1">
      <c r="A7" s="81" t="s">
        <v>100</v>
      </c>
      <c r="B7" s="14">
        <f>B8+B12</f>
        <v>43808654.899999999</v>
      </c>
      <c r="C7" s="62">
        <v>52249158</v>
      </c>
      <c r="D7" s="73">
        <v>55833534.200000003</v>
      </c>
      <c r="E7" s="49">
        <v>54248591.5</v>
      </c>
      <c r="F7" s="49">
        <v>59446922</v>
      </c>
      <c r="G7" s="14">
        <f>G8+G12</f>
        <v>33647276.100000001</v>
      </c>
      <c r="H7" s="62">
        <v>40936828.799999997</v>
      </c>
      <c r="I7" s="73">
        <v>44049269.600000001</v>
      </c>
      <c r="J7" s="49">
        <v>44250241.299999997</v>
      </c>
      <c r="K7" s="49">
        <v>49097570</v>
      </c>
      <c r="L7" s="14">
        <v>10161378.800000001</v>
      </c>
      <c r="M7" s="62">
        <v>11312329.199999999</v>
      </c>
      <c r="N7" s="73">
        <v>11784264.6</v>
      </c>
      <c r="O7" s="49">
        <v>9998350.1999999993</v>
      </c>
      <c r="P7" s="168">
        <v>10349352</v>
      </c>
    </row>
    <row r="8" spans="1:16" customFormat="1" ht="30" customHeight="1">
      <c r="A8" s="82" t="s">
        <v>101</v>
      </c>
      <c r="B8" s="13">
        <v>14705716.9</v>
      </c>
      <c r="C8" s="62">
        <v>17405004.600000001</v>
      </c>
      <c r="D8" s="73">
        <v>19541339.899999999</v>
      </c>
      <c r="E8" s="49">
        <v>20790543.199999999</v>
      </c>
      <c r="F8" s="49">
        <v>22985468.899999999</v>
      </c>
      <c r="G8" s="13">
        <v>11566641.800000001</v>
      </c>
      <c r="H8" s="62">
        <v>13957427</v>
      </c>
      <c r="I8" s="73">
        <v>15874661.800000001</v>
      </c>
      <c r="J8" s="49">
        <v>17517710.899999999</v>
      </c>
      <c r="K8" s="49">
        <v>19660085.5</v>
      </c>
      <c r="L8" s="14">
        <v>3139075.1</v>
      </c>
      <c r="M8" s="62">
        <v>3447577.6</v>
      </c>
      <c r="N8" s="73">
        <v>3666678.1</v>
      </c>
      <c r="O8" s="49">
        <v>3272832.3</v>
      </c>
      <c r="P8" s="168">
        <v>3325383.4</v>
      </c>
    </row>
    <row r="9" spans="1:16" customFormat="1" ht="30" customHeight="1">
      <c r="A9" s="83" t="s">
        <v>102</v>
      </c>
      <c r="B9" s="11">
        <v>2169563.4</v>
      </c>
      <c r="C9" s="43">
        <v>2444728.9</v>
      </c>
      <c r="D9" s="43">
        <v>2962141.4</v>
      </c>
      <c r="E9" s="42">
        <v>3714385.4</v>
      </c>
      <c r="F9" s="42">
        <v>5627670.7000000002</v>
      </c>
      <c r="G9" s="10">
        <v>1506276.4</v>
      </c>
      <c r="H9" s="43">
        <v>1758423.3</v>
      </c>
      <c r="I9" s="43">
        <v>2191750</v>
      </c>
      <c r="J9" s="42">
        <v>2863008.4</v>
      </c>
      <c r="K9" s="42">
        <v>4685402.8</v>
      </c>
      <c r="L9" s="10">
        <v>663287</v>
      </c>
      <c r="M9" s="43">
        <v>686305.6</v>
      </c>
      <c r="N9" s="43">
        <v>770391.4</v>
      </c>
      <c r="O9" s="42">
        <v>851377</v>
      </c>
      <c r="P9" s="78">
        <v>942267.9</v>
      </c>
    </row>
    <row r="10" spans="1:16" customFormat="1" ht="30" customHeight="1">
      <c r="A10" s="83" t="s">
        <v>103</v>
      </c>
      <c r="B10" s="164">
        <v>11131353.300000001</v>
      </c>
      <c r="C10" s="43">
        <v>13664544.199999999</v>
      </c>
      <c r="D10" s="43">
        <v>15827542</v>
      </c>
      <c r="E10" s="42">
        <v>16495471.6</v>
      </c>
      <c r="F10" s="42">
        <v>16815224.100000001</v>
      </c>
      <c r="G10" s="10">
        <v>9131150.8000000007</v>
      </c>
      <c r="H10" s="43">
        <v>11307039.699999999</v>
      </c>
      <c r="I10" s="43">
        <v>13258647.9</v>
      </c>
      <c r="J10" s="42">
        <v>14328779.4</v>
      </c>
      <c r="K10" s="42">
        <v>14543880.699999999</v>
      </c>
      <c r="L10" s="10">
        <v>2000202.5</v>
      </c>
      <c r="M10" s="43">
        <v>2357504.5</v>
      </c>
      <c r="N10" s="43">
        <v>2568894.1</v>
      </c>
      <c r="O10" s="42">
        <v>2166692.2000000002</v>
      </c>
      <c r="P10" s="78">
        <v>2271343.4</v>
      </c>
    </row>
    <row r="11" spans="1:16" customFormat="1" ht="30" customHeight="1">
      <c r="A11" s="83" t="s">
        <v>104</v>
      </c>
      <c r="B11" s="11">
        <v>1404800.2</v>
      </c>
      <c r="C11" s="54">
        <v>1295731.5</v>
      </c>
      <c r="D11" s="42">
        <v>751656.5</v>
      </c>
      <c r="E11" s="42">
        <v>580686.19999999995</v>
      </c>
      <c r="F11" s="42">
        <v>542574.1</v>
      </c>
      <c r="G11" s="10">
        <v>929214.6</v>
      </c>
      <c r="H11" s="54">
        <v>891964</v>
      </c>
      <c r="I11" s="42">
        <v>424263.9</v>
      </c>
      <c r="J11" s="42">
        <v>325923.09999999998</v>
      </c>
      <c r="K11" s="42">
        <v>430802</v>
      </c>
      <c r="L11" s="10">
        <v>475585.6</v>
      </c>
      <c r="M11" s="54">
        <v>403767.5</v>
      </c>
      <c r="N11" s="42">
        <v>327392.59999999998</v>
      </c>
      <c r="O11" s="42">
        <v>254763.1</v>
      </c>
      <c r="P11" s="78">
        <v>111772.1</v>
      </c>
    </row>
    <row r="12" spans="1:16" customFormat="1" ht="30" customHeight="1">
      <c r="A12" s="82" t="s">
        <v>105</v>
      </c>
      <c r="B12" s="13">
        <v>29102938</v>
      </c>
      <c r="C12" s="73">
        <v>34844153.399999999</v>
      </c>
      <c r="D12" s="49">
        <v>36292194.299999997</v>
      </c>
      <c r="E12" s="49">
        <v>33458048.300000001</v>
      </c>
      <c r="F12" s="49">
        <v>36461453.100000001</v>
      </c>
      <c r="G12" s="13">
        <v>22080634.300000001</v>
      </c>
      <c r="H12" s="73">
        <v>26979401.800000001</v>
      </c>
      <c r="I12" s="49">
        <v>28174607.800000001</v>
      </c>
      <c r="J12" s="49">
        <v>26732530.399999999</v>
      </c>
      <c r="K12" s="49">
        <v>29437484.5</v>
      </c>
      <c r="L12" s="14">
        <v>7022303.7000000002</v>
      </c>
      <c r="M12" s="73">
        <v>7864751.5999999996</v>
      </c>
      <c r="N12" s="49">
        <v>8117586.5</v>
      </c>
      <c r="O12" s="49">
        <v>6725517.9000000004</v>
      </c>
      <c r="P12" s="168">
        <v>7023968.5999999996</v>
      </c>
    </row>
    <row r="13" spans="1:16" customFormat="1" ht="30" customHeight="1">
      <c r="A13" s="83" t="s">
        <v>106</v>
      </c>
      <c r="B13" s="164">
        <v>1132319.2</v>
      </c>
      <c r="C13" s="54">
        <v>1121820.3999999999</v>
      </c>
      <c r="D13" s="42">
        <v>1342521.4</v>
      </c>
      <c r="E13" s="42">
        <v>1290491</v>
      </c>
      <c r="F13" s="42">
        <v>1290086</v>
      </c>
      <c r="G13" s="10">
        <v>953871.9</v>
      </c>
      <c r="H13" s="54">
        <v>950650.3</v>
      </c>
      <c r="I13" s="42">
        <v>1080287.3999999999</v>
      </c>
      <c r="J13" s="42">
        <v>992138.5</v>
      </c>
      <c r="K13" s="42">
        <v>1079041.8999999999</v>
      </c>
      <c r="L13" s="10">
        <v>178447.3</v>
      </c>
      <c r="M13" s="54">
        <v>171170.1</v>
      </c>
      <c r="N13" s="42">
        <v>262234</v>
      </c>
      <c r="O13" s="42">
        <v>298352.5</v>
      </c>
      <c r="P13" s="78">
        <v>211044.1</v>
      </c>
    </row>
    <row r="14" spans="1:16" customFormat="1" ht="30" customHeight="1">
      <c r="A14" s="83" t="s">
        <v>107</v>
      </c>
      <c r="B14" s="11">
        <v>3870263.2</v>
      </c>
      <c r="C14" s="54">
        <v>4400813</v>
      </c>
      <c r="D14" s="42">
        <v>4761474.3</v>
      </c>
      <c r="E14" s="42">
        <v>4624154.5999999996</v>
      </c>
      <c r="F14" s="42">
        <v>4214947.8</v>
      </c>
      <c r="G14" s="10">
        <v>3169393.2</v>
      </c>
      <c r="H14" s="54">
        <v>3664068.5</v>
      </c>
      <c r="I14" s="42">
        <v>3984481</v>
      </c>
      <c r="J14" s="42">
        <v>3894425.8</v>
      </c>
      <c r="K14" s="42">
        <v>3379796</v>
      </c>
      <c r="L14" s="10">
        <v>700870</v>
      </c>
      <c r="M14" s="54">
        <v>736744.5</v>
      </c>
      <c r="N14" s="42">
        <v>776993.3</v>
      </c>
      <c r="O14" s="42">
        <v>729728.8</v>
      </c>
      <c r="P14" s="78">
        <v>835151.8</v>
      </c>
    </row>
    <row r="15" spans="1:16" customFormat="1" ht="30" customHeight="1">
      <c r="A15" s="83" t="s">
        <v>108</v>
      </c>
      <c r="B15" s="11">
        <v>6384130</v>
      </c>
      <c r="C15" s="54">
        <v>7320694.7000000002</v>
      </c>
      <c r="D15" s="42">
        <v>7180014.7000000002</v>
      </c>
      <c r="E15" s="42">
        <v>6162061.5999999996</v>
      </c>
      <c r="F15" s="42">
        <v>7068913.5</v>
      </c>
      <c r="G15" s="10">
        <v>4687670.5999999996</v>
      </c>
      <c r="H15" s="54">
        <v>5317743.3</v>
      </c>
      <c r="I15" s="42">
        <v>5100954.8</v>
      </c>
      <c r="J15" s="42">
        <v>4618315.3</v>
      </c>
      <c r="K15" s="42">
        <v>5480880.7999999998</v>
      </c>
      <c r="L15" s="10">
        <v>1696459.4</v>
      </c>
      <c r="M15" s="54">
        <v>2002951.4</v>
      </c>
      <c r="N15" s="42">
        <v>2079059.9</v>
      </c>
      <c r="O15" s="42">
        <v>1543746.3</v>
      </c>
      <c r="P15" s="78">
        <v>1588032.7</v>
      </c>
    </row>
    <row r="16" spans="1:16" customFormat="1" ht="30" customHeight="1">
      <c r="A16" s="83" t="s">
        <v>109</v>
      </c>
      <c r="B16" s="11">
        <v>299861.90000000002</v>
      </c>
      <c r="C16" s="54">
        <v>371661.2</v>
      </c>
      <c r="D16" s="42">
        <v>552591.9</v>
      </c>
      <c r="E16" s="42">
        <v>668856.80000000005</v>
      </c>
      <c r="F16" s="42">
        <v>1000154.4</v>
      </c>
      <c r="G16" s="10">
        <v>233229.4</v>
      </c>
      <c r="H16" s="54">
        <v>251533.8</v>
      </c>
      <c r="I16" s="42">
        <v>473434.1</v>
      </c>
      <c r="J16" s="42">
        <v>535761</v>
      </c>
      <c r="K16" s="42">
        <v>815106.7</v>
      </c>
      <c r="L16" s="10">
        <v>66632.5</v>
      </c>
      <c r="M16" s="54">
        <v>120127.4</v>
      </c>
      <c r="N16" s="42">
        <v>79157.8</v>
      </c>
      <c r="O16" s="42">
        <v>133095.79999999999</v>
      </c>
      <c r="P16" s="78">
        <v>185047.7</v>
      </c>
    </row>
    <row r="17" spans="1:16" customFormat="1" ht="30" customHeight="1">
      <c r="A17" s="83" t="s">
        <v>110</v>
      </c>
      <c r="B17" s="11">
        <v>11560617.1</v>
      </c>
      <c r="C17" s="54">
        <v>13337906.300000001</v>
      </c>
      <c r="D17" s="42">
        <v>14303049.199999999</v>
      </c>
      <c r="E17" s="42">
        <v>12901415.800000001</v>
      </c>
      <c r="F17" s="42">
        <v>15155589.9</v>
      </c>
      <c r="G17" s="10">
        <v>8746107.4000000004</v>
      </c>
      <c r="H17" s="54">
        <v>10710041.6</v>
      </c>
      <c r="I17" s="42">
        <v>11253151.699999999</v>
      </c>
      <c r="J17" s="42">
        <v>10485946.5</v>
      </c>
      <c r="K17" s="42">
        <v>12591989.9</v>
      </c>
      <c r="L17" s="10">
        <v>2814509.7</v>
      </c>
      <c r="M17" s="54">
        <v>2627864.7000000002</v>
      </c>
      <c r="N17" s="42">
        <v>3049897.5</v>
      </c>
      <c r="O17" s="42">
        <v>2415469.2999999998</v>
      </c>
      <c r="P17" s="78">
        <v>2563600</v>
      </c>
    </row>
    <row r="18" spans="1:16" customFormat="1" ht="67.5" customHeight="1">
      <c r="A18" s="83" t="s">
        <v>111</v>
      </c>
      <c r="B18" s="165">
        <v>4331980.5999999996</v>
      </c>
      <c r="C18" s="54">
        <v>6737583.9000000004</v>
      </c>
      <c r="D18" s="42">
        <v>6709654.2999999998</v>
      </c>
      <c r="E18" s="42">
        <v>6750696</v>
      </c>
      <c r="F18" s="42">
        <v>6658684.5999999996</v>
      </c>
      <c r="G18" s="10">
        <v>3202750.9</v>
      </c>
      <c r="H18" s="54">
        <v>5080163.8</v>
      </c>
      <c r="I18" s="42">
        <v>5227281.3</v>
      </c>
      <c r="J18" s="42">
        <v>5420852.5999999996</v>
      </c>
      <c r="K18" s="42">
        <v>5311874.3</v>
      </c>
      <c r="L18" s="10">
        <v>1129229.7</v>
      </c>
      <c r="M18" s="54">
        <v>1657420.1</v>
      </c>
      <c r="N18" s="42">
        <v>1482373</v>
      </c>
      <c r="O18" s="42">
        <v>1329843.3999999999</v>
      </c>
      <c r="P18" s="78">
        <v>1346810.3</v>
      </c>
    </row>
    <row r="19" spans="1:16" customFormat="1" ht="30" customHeight="1">
      <c r="A19" s="83" t="s">
        <v>112</v>
      </c>
      <c r="B19" s="11">
        <v>1523766</v>
      </c>
      <c r="C19" s="54">
        <v>1553673.9</v>
      </c>
      <c r="D19" s="42">
        <v>1442888.5</v>
      </c>
      <c r="E19" s="42">
        <v>1060372.5</v>
      </c>
      <c r="F19" s="42">
        <v>1073076.8999999999</v>
      </c>
      <c r="G19" s="11">
        <v>1087610.8999999999</v>
      </c>
      <c r="H19" s="54">
        <v>1005200.5</v>
      </c>
      <c r="I19" s="42">
        <v>1055017.5</v>
      </c>
      <c r="J19" s="42">
        <v>785090.7</v>
      </c>
      <c r="K19" s="42">
        <v>778794.9</v>
      </c>
      <c r="L19" s="10">
        <v>436155.1</v>
      </c>
      <c r="M19" s="54">
        <v>548473.4</v>
      </c>
      <c r="N19" s="42">
        <v>387871</v>
      </c>
      <c r="O19" s="42">
        <v>275281.8</v>
      </c>
      <c r="P19" s="78">
        <v>294282</v>
      </c>
    </row>
    <row r="20" spans="1:16" customFormat="1" ht="30" customHeight="1">
      <c r="A20" s="84" t="s">
        <v>113</v>
      </c>
      <c r="B20" s="13">
        <v>42810950.899999999</v>
      </c>
      <c r="C20" s="73">
        <v>53187301.399999999</v>
      </c>
      <c r="D20" s="49">
        <v>55619593.899999999</v>
      </c>
      <c r="E20" s="49">
        <v>57633094.899999999</v>
      </c>
      <c r="F20" s="49">
        <v>62076616.899999999</v>
      </c>
      <c r="G20" s="7">
        <v>32487331</v>
      </c>
      <c r="H20" s="73">
        <v>42206295.799999997</v>
      </c>
      <c r="I20" s="49">
        <v>44307898.5</v>
      </c>
      <c r="J20" s="49">
        <v>46583827.700000003</v>
      </c>
      <c r="K20" s="49">
        <v>50321886.5</v>
      </c>
      <c r="L20" s="14">
        <v>10323619.9</v>
      </c>
      <c r="M20" s="73">
        <v>10981005.6</v>
      </c>
      <c r="N20" s="49">
        <v>11311695.4</v>
      </c>
      <c r="O20" s="49">
        <v>11049267.199999999</v>
      </c>
      <c r="P20" s="168">
        <v>11754730.4</v>
      </c>
    </row>
    <row r="21" spans="1:16" customFormat="1" ht="30" customHeight="1">
      <c r="A21" s="85" t="s">
        <v>114</v>
      </c>
      <c r="B21" s="11">
        <v>17840170.300000001</v>
      </c>
      <c r="C21" s="54">
        <v>21936438.699999999</v>
      </c>
      <c r="D21" s="42">
        <v>20621993.399999999</v>
      </c>
      <c r="E21" s="42">
        <v>21800164.100000001</v>
      </c>
      <c r="F21" s="42">
        <v>22763252.5</v>
      </c>
      <c r="G21" s="10">
        <v>13707426.1</v>
      </c>
      <c r="H21" s="54">
        <v>17534319.100000001</v>
      </c>
      <c r="I21" s="42">
        <v>16330608.199999999</v>
      </c>
      <c r="J21" s="42">
        <v>17972262.600000001</v>
      </c>
      <c r="K21" s="42">
        <v>18077391.399999999</v>
      </c>
      <c r="L21" s="10">
        <v>4132744.2</v>
      </c>
      <c r="M21" s="54">
        <v>4402119.5999999996</v>
      </c>
      <c r="N21" s="42">
        <v>4291385.2</v>
      </c>
      <c r="O21" s="42">
        <v>3827901.5</v>
      </c>
      <c r="P21" s="78">
        <v>4685861.0999999996</v>
      </c>
    </row>
    <row r="22" spans="1:16" customFormat="1" ht="30" customHeight="1">
      <c r="A22" s="85" t="s">
        <v>115</v>
      </c>
      <c r="B22" s="4">
        <v>4428685</v>
      </c>
      <c r="C22" s="54">
        <v>6534399</v>
      </c>
      <c r="D22" s="42">
        <v>7240123.2000000002</v>
      </c>
      <c r="E22" s="42">
        <v>8107499.7999999998</v>
      </c>
      <c r="F22" s="42">
        <v>8995158.0999999996</v>
      </c>
      <c r="G22" s="1">
        <v>3255228.3</v>
      </c>
      <c r="H22" s="54">
        <v>5296761.5999999996</v>
      </c>
      <c r="I22" s="42">
        <v>5843382.4000000004</v>
      </c>
      <c r="J22" s="42">
        <v>6290477.9000000004</v>
      </c>
      <c r="K22" s="42">
        <v>7147591.0999999996</v>
      </c>
      <c r="L22" s="1">
        <v>1173456.7</v>
      </c>
      <c r="M22" s="54">
        <v>1237637.3999999999</v>
      </c>
      <c r="N22" s="42">
        <v>1396740.8</v>
      </c>
      <c r="O22" s="42">
        <v>1817021.9</v>
      </c>
      <c r="P22" s="78">
        <v>1847567</v>
      </c>
    </row>
    <row r="23" spans="1:16" customFormat="1" ht="30" customHeight="1">
      <c r="A23" s="85" t="s">
        <v>116</v>
      </c>
      <c r="B23" s="166">
        <v>146479.70000000001</v>
      </c>
      <c r="C23" s="54">
        <v>170836.5</v>
      </c>
      <c r="D23" s="42">
        <v>326426.40000000002</v>
      </c>
      <c r="E23" s="42">
        <v>229518.7</v>
      </c>
      <c r="F23" s="42">
        <v>168196.9</v>
      </c>
      <c r="G23" s="1">
        <v>106466</v>
      </c>
      <c r="H23" s="54" t="s">
        <v>64</v>
      </c>
      <c r="I23" s="42">
        <v>267622</v>
      </c>
      <c r="J23" s="42">
        <v>205665</v>
      </c>
      <c r="K23" s="42">
        <v>152302.39999999999</v>
      </c>
      <c r="L23" s="1">
        <v>40013.699999999997</v>
      </c>
      <c r="M23" s="54" t="s">
        <v>64</v>
      </c>
      <c r="N23" s="42">
        <v>58804.4</v>
      </c>
      <c r="O23" s="42">
        <v>23853.7</v>
      </c>
      <c r="P23" s="78">
        <v>15894.5</v>
      </c>
    </row>
    <row r="24" spans="1:16" customFormat="1" ht="40.5" customHeight="1">
      <c r="A24" s="85" t="s">
        <v>117</v>
      </c>
      <c r="B24" s="4">
        <v>2678718.5</v>
      </c>
      <c r="C24" s="54">
        <v>2893919.7</v>
      </c>
      <c r="D24" s="42">
        <v>3002490.2</v>
      </c>
      <c r="E24" s="42">
        <v>3397450</v>
      </c>
      <c r="F24" s="42">
        <v>3305010.7</v>
      </c>
      <c r="G24" s="1">
        <v>2088111.8</v>
      </c>
      <c r="H24" s="54">
        <v>2542563.1</v>
      </c>
      <c r="I24" s="42">
        <v>2547988</v>
      </c>
      <c r="J24" s="42">
        <v>2862306.1</v>
      </c>
      <c r="K24" s="42">
        <v>2868786.6</v>
      </c>
      <c r="L24" s="1">
        <v>590606.69999999995</v>
      </c>
      <c r="M24" s="54">
        <v>351356.6</v>
      </c>
      <c r="N24" s="42">
        <v>454502.2</v>
      </c>
      <c r="O24" s="42">
        <v>535143.9</v>
      </c>
      <c r="P24" s="78">
        <v>436224.1</v>
      </c>
    </row>
    <row r="25" spans="1:16" customFormat="1" ht="30" customHeight="1">
      <c r="A25" s="85" t="s">
        <v>118</v>
      </c>
      <c r="B25" s="4">
        <v>734217.9</v>
      </c>
      <c r="C25" s="54">
        <v>680977.4</v>
      </c>
      <c r="D25" s="42">
        <v>1220546.8</v>
      </c>
      <c r="E25" s="42">
        <v>1286261.3999999999</v>
      </c>
      <c r="F25" s="42">
        <v>1556060.9</v>
      </c>
      <c r="G25" s="1">
        <v>576056.9</v>
      </c>
      <c r="H25" s="54" t="s">
        <v>64</v>
      </c>
      <c r="I25" s="42">
        <v>1017641.9</v>
      </c>
      <c r="J25" s="42">
        <v>1071976.3999999999</v>
      </c>
      <c r="K25" s="42">
        <v>1352597.8</v>
      </c>
      <c r="L25" s="1">
        <v>158161</v>
      </c>
      <c r="M25" s="54" t="s">
        <v>64</v>
      </c>
      <c r="N25" s="42">
        <v>202904.9</v>
      </c>
      <c r="O25" s="42">
        <v>214285</v>
      </c>
      <c r="P25" s="78">
        <v>203463.1</v>
      </c>
    </row>
    <row r="26" spans="1:16" customFormat="1" ht="53.25" customHeight="1">
      <c r="A26" s="85" t="s">
        <v>119</v>
      </c>
      <c r="B26" s="11">
        <v>5391169.7999999998</v>
      </c>
      <c r="C26" s="54">
        <v>6495898.7999999998</v>
      </c>
      <c r="D26" s="42">
        <v>7179289.9000000004</v>
      </c>
      <c r="E26" s="42">
        <v>7326669.5999999996</v>
      </c>
      <c r="F26" s="42">
        <v>7450543.7000000002</v>
      </c>
      <c r="G26" s="10">
        <v>4080641.7</v>
      </c>
      <c r="H26" s="54">
        <v>5290119.9000000004</v>
      </c>
      <c r="I26" s="42">
        <v>5887458.7000000002</v>
      </c>
      <c r="J26" s="42">
        <v>5943470.5</v>
      </c>
      <c r="K26" s="42">
        <v>6132555.9000000004</v>
      </c>
      <c r="L26" s="10">
        <v>1310528.1000000001</v>
      </c>
      <c r="M26" s="54">
        <v>1205778.8999999999</v>
      </c>
      <c r="N26" s="42">
        <v>1291831.2</v>
      </c>
      <c r="O26" s="42">
        <v>1383199.1</v>
      </c>
      <c r="P26" s="78">
        <v>1317987.8</v>
      </c>
    </row>
    <row r="27" spans="1:16" customFormat="1" ht="30" customHeight="1">
      <c r="A27" s="85" t="s">
        <v>120</v>
      </c>
      <c r="B27" s="11">
        <v>4928443.4000000004</v>
      </c>
      <c r="C27" s="54">
        <v>7613198</v>
      </c>
      <c r="D27" s="42">
        <v>8777813.8000000007</v>
      </c>
      <c r="E27" s="42">
        <v>8786536.6999999993</v>
      </c>
      <c r="F27" s="42">
        <v>10571186.5</v>
      </c>
      <c r="G27" s="10">
        <v>3807997.2</v>
      </c>
      <c r="H27" s="54">
        <v>6096621.2000000002</v>
      </c>
      <c r="I27" s="42">
        <v>7225814.4000000004</v>
      </c>
      <c r="J27" s="42">
        <v>7338544.9000000004</v>
      </c>
      <c r="K27" s="42">
        <v>9382681.8000000007</v>
      </c>
      <c r="L27" s="10">
        <v>1120446.2</v>
      </c>
      <c r="M27" s="54">
        <v>1516576.8</v>
      </c>
      <c r="N27" s="42">
        <v>1551999.4</v>
      </c>
      <c r="O27" s="42">
        <v>1447991.8</v>
      </c>
      <c r="P27" s="78">
        <v>1188504.7</v>
      </c>
    </row>
    <row r="28" spans="1:16" customFormat="1" ht="30" customHeight="1">
      <c r="A28" s="83" t="s">
        <v>121</v>
      </c>
      <c r="B28" s="165">
        <v>631581.69999999995</v>
      </c>
      <c r="C28" s="54">
        <v>1469386.5</v>
      </c>
      <c r="D28" s="42">
        <v>1371877.5</v>
      </c>
      <c r="E28" s="42">
        <v>1484102.1</v>
      </c>
      <c r="F28" s="42">
        <v>1512929.8</v>
      </c>
      <c r="G28" s="10">
        <v>479996.9</v>
      </c>
      <c r="H28" s="54">
        <v>1239966.5</v>
      </c>
      <c r="I28" s="42">
        <v>1262112</v>
      </c>
      <c r="J28" s="42">
        <v>1311352.8999999999</v>
      </c>
      <c r="K28" s="42">
        <v>1335200.6000000001</v>
      </c>
      <c r="L28" s="10">
        <v>151584.79999999999</v>
      </c>
      <c r="M28" s="54">
        <v>229420</v>
      </c>
      <c r="N28" s="42">
        <v>109765.5</v>
      </c>
      <c r="O28" s="42">
        <v>172749.2</v>
      </c>
      <c r="P28" s="78">
        <v>177729.2</v>
      </c>
    </row>
    <row r="29" spans="1:16" customFormat="1" ht="30" customHeight="1">
      <c r="A29" s="85" t="s">
        <v>122</v>
      </c>
      <c r="B29" s="11">
        <v>5404653.2000000002</v>
      </c>
      <c r="C29" s="54">
        <v>5158763.7</v>
      </c>
      <c r="D29" s="42">
        <v>5886668.4000000004</v>
      </c>
      <c r="E29" s="42">
        <v>5303833.5999999996</v>
      </c>
      <c r="F29" s="42">
        <v>6193065.5999999996</v>
      </c>
      <c r="G29" s="10">
        <v>3864262.1</v>
      </c>
      <c r="H29" s="54">
        <v>3386014.6</v>
      </c>
      <c r="I29" s="42">
        <v>4035495.4</v>
      </c>
      <c r="J29" s="42">
        <v>3655943.9</v>
      </c>
      <c r="K29" s="42">
        <v>4296400.9000000004</v>
      </c>
      <c r="L29" s="10">
        <v>1540391.1</v>
      </c>
      <c r="M29" s="54">
        <v>1772749.1</v>
      </c>
      <c r="N29" s="42">
        <v>1851173</v>
      </c>
      <c r="O29" s="42">
        <v>1647889.7</v>
      </c>
      <c r="P29" s="78">
        <v>1896664.7</v>
      </c>
    </row>
    <row r="30" spans="1:16" customFormat="1" ht="30" customHeight="1">
      <c r="A30" s="85" t="s">
        <v>123</v>
      </c>
      <c r="B30" s="11">
        <v>435521.9</v>
      </c>
      <c r="C30" s="54">
        <v>739087.7</v>
      </c>
      <c r="D30" s="42">
        <v>810272.4</v>
      </c>
      <c r="E30" s="42">
        <v>745785.1</v>
      </c>
      <c r="F30" s="42">
        <v>728548.3</v>
      </c>
      <c r="G30" s="10">
        <v>382589</v>
      </c>
      <c r="H30" s="54">
        <v>659449.80000000005</v>
      </c>
      <c r="I30" s="42">
        <v>719610.7</v>
      </c>
      <c r="J30" s="42">
        <v>680746.7</v>
      </c>
      <c r="K30" s="42">
        <v>657230</v>
      </c>
      <c r="L30" s="10">
        <v>52932.9</v>
      </c>
      <c r="M30" s="54">
        <v>79637.899999999994</v>
      </c>
      <c r="N30" s="42">
        <v>90661.7</v>
      </c>
      <c r="O30" s="42">
        <v>65038.400000000001</v>
      </c>
      <c r="P30" s="78">
        <v>71318.3</v>
      </c>
    </row>
    <row r="31" spans="1:16" customFormat="1" ht="30" customHeight="1">
      <c r="A31" s="85" t="s">
        <v>124</v>
      </c>
      <c r="B31" s="11">
        <v>822891.2</v>
      </c>
      <c r="C31" s="54">
        <v>963781.9</v>
      </c>
      <c r="D31" s="42">
        <v>553969.4</v>
      </c>
      <c r="E31" s="42">
        <v>649375.9</v>
      </c>
      <c r="F31" s="42">
        <v>345593.7</v>
      </c>
      <c r="G31" s="10">
        <v>618551.9</v>
      </c>
      <c r="H31" s="54">
        <v>696480.7</v>
      </c>
      <c r="I31" s="42">
        <v>432276.8</v>
      </c>
      <c r="J31" s="42">
        <v>562433.69999999995</v>
      </c>
      <c r="K31" s="42">
        <v>254348.6</v>
      </c>
      <c r="L31" s="10">
        <v>204339.3</v>
      </c>
      <c r="M31" s="54">
        <v>267301.2</v>
      </c>
      <c r="N31" s="42">
        <v>121692.6</v>
      </c>
      <c r="O31" s="42">
        <v>86942.2</v>
      </c>
      <c r="P31" s="78">
        <v>91245.1</v>
      </c>
    </row>
    <row r="34" spans="1:17">
      <c r="A34" s="203" t="s">
        <v>374</v>
      </c>
      <c r="B34" s="204" t="s">
        <v>375</v>
      </c>
      <c r="Q34" s="64"/>
    </row>
    <row r="35" spans="1:17">
      <c r="B35" s="205" t="s">
        <v>376</v>
      </c>
      <c r="Q35" s="64"/>
    </row>
  </sheetData>
  <mergeCells count="6">
    <mergeCell ref="A2:P2"/>
    <mergeCell ref="B5:P5"/>
    <mergeCell ref="A3:A5"/>
    <mergeCell ref="B3:F3"/>
    <mergeCell ref="G3:K3"/>
    <mergeCell ref="L3:P3"/>
  </mergeCells>
  <printOptions horizontalCentered="1"/>
  <pageMargins left="0.39370078740157483" right="0.39370078740157483" top="0.59055118110236227" bottom="0.59055118110236227" header="0.31496062992125984" footer="0.31496062992125984"/>
  <pageSetup paperSize="9" scale="47" orientation="landscape" r:id="rId1"/>
  <headerFooter>
    <oddFooter>&amp;C&amp;9Strona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61"/>
  <sheetViews>
    <sheetView zoomScale="90" zoomScaleNormal="90" workbookViewId="0">
      <pane ySplit="4" topLeftCell="A55" activePane="bottomLeft" state="frozenSplit"/>
      <selection activeCell="A2" sqref="A2 A2:Q2"/>
      <selection pane="bottomLeft" activeCell="C70" sqref="C70"/>
    </sheetView>
  </sheetViews>
  <sheetFormatPr defaultColWidth="8.7109375" defaultRowHeight="12.75"/>
  <cols>
    <col min="1" max="1" width="60" style="86" customWidth="1"/>
    <col min="2" max="3" width="14.28515625" style="64" customWidth="1"/>
    <col min="4" max="17" width="14.28515625" style="86" customWidth="1"/>
    <col min="18" max="16384" width="8.7109375" style="86"/>
  </cols>
  <sheetData>
    <row r="2" spans="1:17" customFormat="1" ht="30" customHeight="1">
      <c r="A2" s="225" t="s">
        <v>125</v>
      </c>
      <c r="B2" s="225"/>
      <c r="C2" s="225"/>
      <c r="D2" s="225"/>
      <c r="E2" s="225"/>
      <c r="F2" s="225"/>
      <c r="G2" s="225"/>
      <c r="H2" s="225"/>
      <c r="I2" s="225"/>
      <c r="J2" s="225"/>
      <c r="K2" s="225"/>
      <c r="L2" s="225"/>
      <c r="M2" s="225"/>
      <c r="N2" s="225"/>
      <c r="O2" s="225"/>
      <c r="P2" s="225"/>
      <c r="Q2" s="225"/>
    </row>
    <row r="3" spans="1:17" customFormat="1" ht="33" customHeight="1">
      <c r="A3" s="87" t="s">
        <v>126</v>
      </c>
      <c r="B3" s="88" t="s">
        <v>48</v>
      </c>
      <c r="C3" s="46" t="s">
        <v>29</v>
      </c>
      <c r="D3" s="88" t="s">
        <v>49</v>
      </c>
      <c r="E3" s="88" t="s">
        <v>50</v>
      </c>
      <c r="F3" s="88" t="s">
        <v>51</v>
      </c>
      <c r="G3" s="46" t="s">
        <v>33</v>
      </c>
      <c r="H3" s="79" t="s">
        <v>34</v>
      </c>
      <c r="I3" s="46" t="s">
        <v>53</v>
      </c>
      <c r="J3" s="46" t="s">
        <v>54</v>
      </c>
      <c r="K3" s="46" t="s">
        <v>55</v>
      </c>
      <c r="L3" s="88" t="s">
        <v>56</v>
      </c>
      <c r="M3" s="88" t="s">
        <v>57</v>
      </c>
      <c r="N3" s="46" t="s">
        <v>58</v>
      </c>
      <c r="O3" s="46" t="s">
        <v>59</v>
      </c>
      <c r="P3" s="89" t="s">
        <v>60</v>
      </c>
      <c r="Q3" s="176" t="s">
        <v>61</v>
      </c>
    </row>
    <row r="4" spans="1:17" customFormat="1" ht="60" customHeight="1">
      <c r="A4" s="90"/>
      <c r="B4" s="222" t="s">
        <v>127</v>
      </c>
      <c r="C4" s="253"/>
      <c r="D4" s="253"/>
      <c r="E4" s="253"/>
      <c r="F4" s="253"/>
      <c r="G4" s="253"/>
      <c r="H4" s="253"/>
      <c r="I4" s="253"/>
      <c r="J4" s="253"/>
      <c r="K4" s="253"/>
      <c r="L4" s="253"/>
      <c r="M4" s="253"/>
      <c r="N4" s="253"/>
      <c r="O4" s="253"/>
      <c r="P4" s="253"/>
      <c r="Q4" s="253"/>
    </row>
    <row r="5" spans="1:17" s="91" customFormat="1" ht="30" customHeight="1">
      <c r="A5" s="48" t="s">
        <v>128</v>
      </c>
      <c r="B5" s="73">
        <v>8337657.7000000002</v>
      </c>
      <c r="C5" s="49">
        <v>6225535</v>
      </c>
      <c r="D5" s="49">
        <v>4627086</v>
      </c>
      <c r="E5" s="49">
        <v>1691373.2</v>
      </c>
      <c r="F5" s="49">
        <v>6304804.7000000002</v>
      </c>
      <c r="G5" s="49">
        <v>12515776.9</v>
      </c>
      <c r="H5" s="49">
        <v>26242300.199999999</v>
      </c>
      <c r="I5" s="49">
        <v>2771976.6</v>
      </c>
      <c r="J5" s="49">
        <v>5016627</v>
      </c>
      <c r="K5" s="49">
        <v>2993049.1</v>
      </c>
      <c r="L5" s="49">
        <v>9225496.5</v>
      </c>
      <c r="M5" s="49">
        <v>13647379.9</v>
      </c>
      <c r="N5" s="49">
        <v>2616605.7999999998</v>
      </c>
      <c r="O5" s="49">
        <v>2469804.7999999998</v>
      </c>
      <c r="P5" s="49">
        <v>13402159.800000001</v>
      </c>
      <c r="Q5" s="190">
        <v>3435905.7</v>
      </c>
    </row>
    <row r="6" spans="1:17" s="91" customFormat="1" ht="30" customHeight="1">
      <c r="A6" s="84" t="s">
        <v>129</v>
      </c>
      <c r="B6" s="73">
        <v>3038949.3</v>
      </c>
      <c r="C6" s="49">
        <v>2520821.5</v>
      </c>
      <c r="D6" s="49">
        <v>2503866.6</v>
      </c>
      <c r="E6" s="49">
        <v>1001271</v>
      </c>
      <c r="F6" s="49">
        <v>3485472.2</v>
      </c>
      <c r="G6" s="49">
        <v>6975822.5</v>
      </c>
      <c r="H6" s="49">
        <v>11524629.9</v>
      </c>
      <c r="I6" s="49">
        <v>1586808</v>
      </c>
      <c r="J6" s="49">
        <v>2733295.4</v>
      </c>
      <c r="K6" s="49">
        <v>1430015.4</v>
      </c>
      <c r="L6" s="49">
        <v>5188190.8</v>
      </c>
      <c r="M6" s="49">
        <v>6476339.9000000004</v>
      </c>
      <c r="N6" s="49">
        <v>1304825.8999999999</v>
      </c>
      <c r="O6" s="49">
        <v>1599799</v>
      </c>
      <c r="P6" s="49">
        <v>6423871.5999999996</v>
      </c>
      <c r="Q6" s="168">
        <v>1652943</v>
      </c>
    </row>
    <row r="7" spans="1:17" s="91" customFormat="1" ht="30" customHeight="1">
      <c r="A7" s="82" t="s">
        <v>130</v>
      </c>
      <c r="B7" s="73">
        <v>1127904.8</v>
      </c>
      <c r="C7" s="49">
        <v>977053.1</v>
      </c>
      <c r="D7" s="49">
        <v>1212874.3999999999</v>
      </c>
      <c r="E7" s="49">
        <v>303373.8</v>
      </c>
      <c r="F7" s="49">
        <v>1081864.8999999999</v>
      </c>
      <c r="G7" s="49">
        <v>3074625</v>
      </c>
      <c r="H7" s="49">
        <v>4153263.3</v>
      </c>
      <c r="I7" s="49">
        <v>770429.5</v>
      </c>
      <c r="J7" s="49">
        <v>945456.9</v>
      </c>
      <c r="K7" s="49">
        <v>827049.2</v>
      </c>
      <c r="L7" s="49">
        <v>2032395.7</v>
      </c>
      <c r="M7" s="49">
        <v>2252395.7999999998</v>
      </c>
      <c r="N7" s="49">
        <v>517635</v>
      </c>
      <c r="O7" s="49">
        <v>755775.2</v>
      </c>
      <c r="P7" s="49">
        <v>2129571.6</v>
      </c>
      <c r="Q7" s="168">
        <v>823800.7</v>
      </c>
    </row>
    <row r="8" spans="1:17" customFormat="1" ht="30" customHeight="1">
      <c r="A8" s="83" t="s">
        <v>131</v>
      </c>
      <c r="B8" s="54">
        <v>154892.79999999999</v>
      </c>
      <c r="C8" s="42">
        <v>220967.2</v>
      </c>
      <c r="D8" s="42">
        <v>354833.9</v>
      </c>
      <c r="E8" s="42">
        <v>104060.1</v>
      </c>
      <c r="F8" s="42" t="s">
        <v>64</v>
      </c>
      <c r="G8" s="42">
        <v>853816.2</v>
      </c>
      <c r="H8" s="42">
        <v>588329.4</v>
      </c>
      <c r="I8" s="42">
        <v>361433.8</v>
      </c>
      <c r="J8" s="42">
        <v>263708.90000000002</v>
      </c>
      <c r="K8" s="42">
        <v>190581.9</v>
      </c>
      <c r="L8" s="42">
        <v>491255.3</v>
      </c>
      <c r="M8" s="42">
        <v>851716.3</v>
      </c>
      <c r="N8" s="42" t="s">
        <v>64</v>
      </c>
      <c r="O8" s="42">
        <v>235020.2</v>
      </c>
      <c r="P8" s="42">
        <v>543704.69999999995</v>
      </c>
      <c r="Q8" s="78">
        <v>95943.5</v>
      </c>
    </row>
    <row r="9" spans="1:17" customFormat="1" ht="30" customHeight="1">
      <c r="A9" s="83" t="s">
        <v>132</v>
      </c>
      <c r="B9" s="54">
        <v>961962.1</v>
      </c>
      <c r="C9" s="42">
        <v>740571.5</v>
      </c>
      <c r="D9" s="42">
        <v>831329.1</v>
      </c>
      <c r="E9" s="42">
        <v>196548.8</v>
      </c>
      <c r="F9" s="42">
        <v>811458.4</v>
      </c>
      <c r="G9" s="42">
        <v>2182449.1</v>
      </c>
      <c r="H9" s="42">
        <v>3364094</v>
      </c>
      <c r="I9" s="42">
        <v>391687.7</v>
      </c>
      <c r="J9" s="42">
        <v>678000</v>
      </c>
      <c r="K9" s="42">
        <v>631102.6</v>
      </c>
      <c r="L9" s="42">
        <v>1499147.3</v>
      </c>
      <c r="M9" s="42">
        <v>1266356.6000000001</v>
      </c>
      <c r="N9" s="42">
        <v>468864.3</v>
      </c>
      <c r="O9" s="42">
        <v>488430.3</v>
      </c>
      <c r="P9" s="42">
        <v>1576239.2</v>
      </c>
      <c r="Q9" s="78">
        <v>726983.1</v>
      </c>
    </row>
    <row r="10" spans="1:17" s="92" customFormat="1" ht="30" customHeight="1">
      <c r="A10" s="83" t="s">
        <v>133</v>
      </c>
      <c r="B10" s="54">
        <v>11049.9</v>
      </c>
      <c r="C10" s="42">
        <v>15514.4</v>
      </c>
      <c r="D10" s="42">
        <v>26711.4</v>
      </c>
      <c r="E10" s="42">
        <v>2764.9</v>
      </c>
      <c r="F10" s="42" t="s">
        <v>64</v>
      </c>
      <c r="G10" s="42">
        <v>38359.699999999997</v>
      </c>
      <c r="H10" s="42">
        <v>200839.9</v>
      </c>
      <c r="I10" s="42">
        <v>17308</v>
      </c>
      <c r="J10" s="42">
        <v>3748</v>
      </c>
      <c r="K10" s="42">
        <v>5364.7</v>
      </c>
      <c r="L10" s="42">
        <v>41993.1</v>
      </c>
      <c r="M10" s="42">
        <v>134322.9</v>
      </c>
      <c r="N10" s="42" t="s">
        <v>64</v>
      </c>
      <c r="O10" s="42">
        <v>32324.7</v>
      </c>
      <c r="P10" s="42">
        <v>9627.7000000000007</v>
      </c>
      <c r="Q10" s="78">
        <v>874.1</v>
      </c>
    </row>
    <row r="11" spans="1:17" s="91" customFormat="1" ht="30" customHeight="1">
      <c r="A11" s="82" t="s">
        <v>134</v>
      </c>
      <c r="B11" s="73">
        <v>1911044.5</v>
      </c>
      <c r="C11" s="49">
        <v>1543768.4</v>
      </c>
      <c r="D11" s="49">
        <v>1290992.2</v>
      </c>
      <c r="E11" s="49">
        <v>697897.2</v>
      </c>
      <c r="F11" s="49">
        <v>2403607.2999999998</v>
      </c>
      <c r="G11" s="49">
        <v>3901197.5</v>
      </c>
      <c r="H11" s="49">
        <v>7371366.5999999996</v>
      </c>
      <c r="I11" s="49">
        <v>816378.5</v>
      </c>
      <c r="J11" s="49">
        <v>1787838.5</v>
      </c>
      <c r="K11" s="49">
        <v>602966.19999999995</v>
      </c>
      <c r="L11" s="49">
        <v>3155795.1</v>
      </c>
      <c r="M11" s="49">
        <v>4223944.0999999996</v>
      </c>
      <c r="N11" s="49">
        <v>787190.9</v>
      </c>
      <c r="O11" s="49">
        <v>844023.8</v>
      </c>
      <c r="P11" s="49">
        <v>4294300</v>
      </c>
      <c r="Q11" s="168">
        <v>829142.3</v>
      </c>
    </row>
    <row r="12" spans="1:17" s="91" customFormat="1" ht="30" customHeight="1">
      <c r="A12" s="83" t="s">
        <v>135</v>
      </c>
      <c r="B12" s="54">
        <v>158822.5</v>
      </c>
      <c r="C12" s="42">
        <v>39656.1</v>
      </c>
      <c r="D12" s="42">
        <v>67157.100000000006</v>
      </c>
      <c r="E12" s="42">
        <v>9419.5</v>
      </c>
      <c r="F12" s="42">
        <v>22144.3</v>
      </c>
      <c r="G12" s="42">
        <v>190246.3</v>
      </c>
      <c r="H12" s="42">
        <v>225841.5</v>
      </c>
      <c r="I12" s="42">
        <v>11054.7</v>
      </c>
      <c r="J12" s="42">
        <v>29389.3</v>
      </c>
      <c r="K12" s="42">
        <v>40931.5</v>
      </c>
      <c r="L12" s="42" t="s">
        <v>64</v>
      </c>
      <c r="M12" s="42">
        <v>55166.2</v>
      </c>
      <c r="N12" s="42">
        <v>9232.2000000000007</v>
      </c>
      <c r="O12" s="42" t="s">
        <v>64</v>
      </c>
      <c r="P12" s="42">
        <v>69078.8</v>
      </c>
      <c r="Q12" s="78">
        <v>284280.2</v>
      </c>
    </row>
    <row r="13" spans="1:17" customFormat="1" ht="30" customHeight="1">
      <c r="A13" s="83" t="s">
        <v>136</v>
      </c>
      <c r="B13" s="54">
        <v>243975.9</v>
      </c>
      <c r="C13" s="42">
        <v>95892</v>
      </c>
      <c r="D13" s="42">
        <v>100724.1</v>
      </c>
      <c r="E13" s="42">
        <v>39530.199999999997</v>
      </c>
      <c r="F13" s="42">
        <v>159519.9</v>
      </c>
      <c r="G13" s="42">
        <v>540879.80000000005</v>
      </c>
      <c r="H13" s="42">
        <v>1826218.4</v>
      </c>
      <c r="I13" s="42">
        <v>55301.3</v>
      </c>
      <c r="J13" s="42">
        <v>125225.9</v>
      </c>
      <c r="K13" s="42">
        <v>14689.9</v>
      </c>
      <c r="L13" s="42">
        <v>242329.7</v>
      </c>
      <c r="M13" s="42">
        <v>332442.09999999998</v>
      </c>
      <c r="N13" s="42">
        <v>73406.899999999994</v>
      </c>
      <c r="O13" s="42">
        <v>77143</v>
      </c>
      <c r="P13" s="42">
        <v>219202.2</v>
      </c>
      <c r="Q13" s="78">
        <v>68466.5</v>
      </c>
    </row>
    <row r="14" spans="1:17" customFormat="1" ht="30" customHeight="1">
      <c r="A14" s="83" t="s">
        <v>137</v>
      </c>
      <c r="B14" s="54">
        <v>359030.8</v>
      </c>
      <c r="C14" s="42">
        <v>423223.9</v>
      </c>
      <c r="D14" s="42">
        <v>321031</v>
      </c>
      <c r="E14" s="42">
        <v>207830.9</v>
      </c>
      <c r="F14" s="42">
        <v>540382.4</v>
      </c>
      <c r="G14" s="42">
        <v>985928.1</v>
      </c>
      <c r="H14" s="42">
        <v>956133.1</v>
      </c>
      <c r="I14" s="42">
        <v>102248.1</v>
      </c>
      <c r="J14" s="42">
        <v>473329.7</v>
      </c>
      <c r="K14" s="42">
        <v>91708.7</v>
      </c>
      <c r="L14" s="42">
        <v>579860.1</v>
      </c>
      <c r="M14" s="42">
        <v>751704.4</v>
      </c>
      <c r="N14" s="42">
        <v>214388.1</v>
      </c>
      <c r="O14" s="42">
        <v>188044.1</v>
      </c>
      <c r="P14" s="42">
        <v>799168.4</v>
      </c>
      <c r="Q14" s="78">
        <v>74901.7</v>
      </c>
    </row>
    <row r="15" spans="1:17" customFormat="1" ht="30" customHeight="1">
      <c r="A15" s="83" t="s">
        <v>138</v>
      </c>
      <c r="B15" s="54">
        <v>11976.4</v>
      </c>
      <c r="C15" s="42">
        <v>18964.8</v>
      </c>
      <c r="D15" s="42">
        <v>26981.200000000001</v>
      </c>
      <c r="E15" s="42">
        <v>1454.4</v>
      </c>
      <c r="F15" s="42">
        <v>104107.8</v>
      </c>
      <c r="G15" s="42">
        <v>75009.399999999994</v>
      </c>
      <c r="H15" s="42">
        <v>359197.6</v>
      </c>
      <c r="I15" s="42">
        <v>7363.2</v>
      </c>
      <c r="J15" s="42">
        <v>21356.5</v>
      </c>
      <c r="K15" s="42">
        <v>9292.2999999999993</v>
      </c>
      <c r="L15" s="42" t="s">
        <v>64</v>
      </c>
      <c r="M15" s="42">
        <v>128497.1</v>
      </c>
      <c r="N15" s="42">
        <v>16459</v>
      </c>
      <c r="O15" s="42" t="s">
        <v>64</v>
      </c>
      <c r="P15" s="42">
        <v>67694.3</v>
      </c>
      <c r="Q15" s="78">
        <v>35034.9</v>
      </c>
    </row>
    <row r="16" spans="1:17" customFormat="1" ht="30" customHeight="1">
      <c r="A16" s="83" t="s">
        <v>139</v>
      </c>
      <c r="B16" s="54">
        <v>738262.9</v>
      </c>
      <c r="C16" s="42">
        <v>623137.80000000005</v>
      </c>
      <c r="D16" s="42">
        <v>444955.3</v>
      </c>
      <c r="E16" s="42">
        <v>327182.3</v>
      </c>
      <c r="F16" s="42">
        <v>1261008.8</v>
      </c>
      <c r="G16" s="42">
        <v>1287272.3999999999</v>
      </c>
      <c r="H16" s="42">
        <v>2098369.5</v>
      </c>
      <c r="I16" s="42">
        <v>459228.6</v>
      </c>
      <c r="J16" s="42">
        <v>752520.3</v>
      </c>
      <c r="K16" s="42">
        <v>329099.5</v>
      </c>
      <c r="L16" s="42">
        <v>1541039.2</v>
      </c>
      <c r="M16" s="42">
        <v>1997679.9</v>
      </c>
      <c r="N16" s="42">
        <v>242310.39999999999</v>
      </c>
      <c r="O16" s="42">
        <v>305524.5</v>
      </c>
      <c r="P16" s="42">
        <v>2521063.7999999998</v>
      </c>
      <c r="Q16" s="78">
        <v>226934.7</v>
      </c>
    </row>
    <row r="17" spans="1:17" customFormat="1" ht="68.25" customHeight="1">
      <c r="A17" s="83" t="s">
        <v>140</v>
      </c>
      <c r="B17" s="54">
        <v>371081.9</v>
      </c>
      <c r="C17" s="42">
        <v>285953.8</v>
      </c>
      <c r="D17" s="42">
        <v>294885.90000000002</v>
      </c>
      <c r="E17" s="42">
        <v>83302.3</v>
      </c>
      <c r="F17" s="42">
        <v>304666.40000000002</v>
      </c>
      <c r="G17" s="42">
        <v>763324.4</v>
      </c>
      <c r="H17" s="42">
        <v>1595314.3</v>
      </c>
      <c r="I17" s="42">
        <v>148378.79999999999</v>
      </c>
      <c r="J17" s="42">
        <v>341841.9</v>
      </c>
      <c r="K17" s="42">
        <v>92992.6</v>
      </c>
      <c r="L17" s="42">
        <v>515433.9</v>
      </c>
      <c r="M17" s="42">
        <v>915363.1</v>
      </c>
      <c r="N17" s="42">
        <v>215674.8</v>
      </c>
      <c r="O17" s="42">
        <v>120611.8</v>
      </c>
      <c r="P17" s="42">
        <v>474264.9</v>
      </c>
      <c r="Q17" s="78">
        <v>135593.79999999999</v>
      </c>
    </row>
    <row r="18" spans="1:17" customFormat="1" ht="30" customHeight="1">
      <c r="A18" s="83" t="s">
        <v>141</v>
      </c>
      <c r="B18" s="54">
        <v>27894.1</v>
      </c>
      <c r="C18" s="42">
        <v>56940</v>
      </c>
      <c r="D18" s="42">
        <v>35257.599999999999</v>
      </c>
      <c r="E18" s="42">
        <v>29177.599999999999</v>
      </c>
      <c r="F18" s="42">
        <v>11777.7</v>
      </c>
      <c r="G18" s="42">
        <v>58537.1</v>
      </c>
      <c r="H18" s="42">
        <v>310292.2</v>
      </c>
      <c r="I18" s="42">
        <v>32803.800000000003</v>
      </c>
      <c r="J18" s="42">
        <v>44174.9</v>
      </c>
      <c r="K18" s="42">
        <v>24251.7</v>
      </c>
      <c r="L18" s="42">
        <v>117877.4</v>
      </c>
      <c r="M18" s="42">
        <v>43091.3</v>
      </c>
      <c r="N18" s="42">
        <v>15719.5</v>
      </c>
      <c r="O18" s="42">
        <v>117523.9</v>
      </c>
      <c r="P18" s="42">
        <v>143827.6</v>
      </c>
      <c r="Q18" s="78">
        <v>3930.5</v>
      </c>
    </row>
    <row r="19" spans="1:17" s="91" customFormat="1" ht="30" customHeight="1">
      <c r="A19" s="84" t="s">
        <v>142</v>
      </c>
      <c r="B19" s="73">
        <v>5298708.4000000004</v>
      </c>
      <c r="C19" s="49">
        <v>3704713.5</v>
      </c>
      <c r="D19" s="49">
        <v>2123219.4</v>
      </c>
      <c r="E19" s="49">
        <v>690102.2</v>
      </c>
      <c r="F19" s="49">
        <v>2819332.5</v>
      </c>
      <c r="G19" s="49">
        <v>5539954.4000000004</v>
      </c>
      <c r="H19" s="49">
        <v>14717670.300000001</v>
      </c>
      <c r="I19" s="49">
        <v>1185168.6000000001</v>
      </c>
      <c r="J19" s="49">
        <v>2283331.6</v>
      </c>
      <c r="K19" s="49">
        <v>1563033.7</v>
      </c>
      <c r="L19" s="49">
        <v>4037305.7</v>
      </c>
      <c r="M19" s="49">
        <v>7171040</v>
      </c>
      <c r="N19" s="49">
        <v>1311779.8999999999</v>
      </c>
      <c r="O19" s="49">
        <v>870005.8</v>
      </c>
      <c r="P19" s="49">
        <v>6978288.2000000002</v>
      </c>
      <c r="Q19" s="168">
        <v>1782962.7</v>
      </c>
    </row>
    <row r="20" spans="1:17" s="91" customFormat="1" ht="30" customHeight="1">
      <c r="A20" s="83" t="s">
        <v>143</v>
      </c>
      <c r="B20" s="54">
        <v>1863336</v>
      </c>
      <c r="C20" s="42">
        <v>2594036.5</v>
      </c>
      <c r="D20" s="42">
        <v>1073892.5</v>
      </c>
      <c r="E20" s="42" t="s">
        <v>64</v>
      </c>
      <c r="F20" s="42">
        <v>1215502.5</v>
      </c>
      <c r="G20" s="42">
        <v>1755823.2</v>
      </c>
      <c r="H20" s="42">
        <v>5581735.7000000002</v>
      </c>
      <c r="I20" s="42">
        <v>392832.5</v>
      </c>
      <c r="J20" s="42">
        <v>878123.1</v>
      </c>
      <c r="K20" s="42">
        <v>667961.30000000005</v>
      </c>
      <c r="L20" s="42">
        <v>1008654.2</v>
      </c>
      <c r="M20" s="42">
        <v>1908700.3</v>
      </c>
      <c r="N20" s="42">
        <v>561873.6</v>
      </c>
      <c r="O20" s="42">
        <v>391521.3</v>
      </c>
      <c r="P20" s="42" t="s">
        <v>64</v>
      </c>
      <c r="Q20" s="78">
        <v>583319.19999999995</v>
      </c>
    </row>
    <row r="21" spans="1:17" customFormat="1" ht="30" customHeight="1">
      <c r="A21" s="83" t="s">
        <v>144</v>
      </c>
      <c r="B21" s="54">
        <v>1051000.1000000001</v>
      </c>
      <c r="C21" s="42">
        <v>36112.400000000001</v>
      </c>
      <c r="D21" s="42" t="s">
        <v>64</v>
      </c>
      <c r="E21" s="42">
        <v>71415.100000000006</v>
      </c>
      <c r="F21" s="42" t="s">
        <v>64</v>
      </c>
      <c r="G21" s="42">
        <v>1370576</v>
      </c>
      <c r="H21" s="42">
        <v>3241113.1</v>
      </c>
      <c r="I21" s="42">
        <v>11370.4</v>
      </c>
      <c r="J21" s="42">
        <v>24787.1</v>
      </c>
      <c r="K21" s="42" t="s">
        <v>64</v>
      </c>
      <c r="L21" s="42">
        <v>583450.1</v>
      </c>
      <c r="M21" s="42">
        <v>544684.80000000005</v>
      </c>
      <c r="N21" s="42" t="s">
        <v>64</v>
      </c>
      <c r="O21" s="42" t="s">
        <v>145</v>
      </c>
      <c r="P21" s="42">
        <v>1703395.5</v>
      </c>
      <c r="Q21" s="78">
        <v>58871.1</v>
      </c>
    </row>
    <row r="22" spans="1:17" customFormat="1" ht="30" customHeight="1">
      <c r="A22" s="83" t="s">
        <v>146</v>
      </c>
      <c r="B22" s="54" t="s">
        <v>64</v>
      </c>
      <c r="C22" s="42" t="s">
        <v>145</v>
      </c>
      <c r="D22" s="42" t="s">
        <v>64</v>
      </c>
      <c r="E22" s="42" t="s">
        <v>145</v>
      </c>
      <c r="F22" s="42" t="s">
        <v>145</v>
      </c>
      <c r="G22" s="42" t="s">
        <v>64</v>
      </c>
      <c r="H22" s="42">
        <v>84098.4</v>
      </c>
      <c r="I22" s="42" t="s">
        <v>145</v>
      </c>
      <c r="J22" s="42" t="s">
        <v>64</v>
      </c>
      <c r="K22" s="42" t="s">
        <v>145</v>
      </c>
      <c r="L22" s="42" t="s">
        <v>64</v>
      </c>
      <c r="M22" s="42" t="s">
        <v>64</v>
      </c>
      <c r="N22" s="42" t="s">
        <v>64</v>
      </c>
      <c r="O22" s="42" t="s">
        <v>145</v>
      </c>
      <c r="P22" s="42">
        <v>8.9</v>
      </c>
      <c r="Q22" s="78" t="s">
        <v>64</v>
      </c>
    </row>
    <row r="23" spans="1:17" customFormat="1" ht="42.75" customHeight="1">
      <c r="A23" s="83" t="s">
        <v>147</v>
      </c>
      <c r="B23" s="54">
        <v>102276.7</v>
      </c>
      <c r="C23" s="42">
        <v>36236.6</v>
      </c>
      <c r="D23" s="42" t="s">
        <v>64</v>
      </c>
      <c r="E23" s="42" t="s">
        <v>64</v>
      </c>
      <c r="F23" s="42" t="s">
        <v>64</v>
      </c>
      <c r="G23" s="42">
        <v>280021.40000000002</v>
      </c>
      <c r="H23" s="42">
        <v>953931.8</v>
      </c>
      <c r="I23" s="42">
        <v>139514.6</v>
      </c>
      <c r="J23" s="42" t="s">
        <v>64</v>
      </c>
      <c r="K23" s="42" t="s">
        <v>64</v>
      </c>
      <c r="L23" s="42" t="s">
        <v>64</v>
      </c>
      <c r="M23" s="42">
        <v>931992.2</v>
      </c>
      <c r="N23" s="42" t="s">
        <v>64</v>
      </c>
      <c r="O23" s="42" t="s">
        <v>64</v>
      </c>
      <c r="P23" s="42" t="s">
        <v>64</v>
      </c>
      <c r="Q23" s="78">
        <v>46654.7</v>
      </c>
    </row>
    <row r="24" spans="1:17" customFormat="1" ht="30" customHeight="1">
      <c r="A24" s="83" t="s">
        <v>148</v>
      </c>
      <c r="B24" s="54" t="s">
        <v>64</v>
      </c>
      <c r="C24" s="42">
        <v>51945.3</v>
      </c>
      <c r="D24" s="42">
        <v>20023.400000000001</v>
      </c>
      <c r="E24" s="42">
        <v>64690.1</v>
      </c>
      <c r="F24" s="42">
        <v>4424.3999999999996</v>
      </c>
      <c r="G24" s="42" t="s">
        <v>64</v>
      </c>
      <c r="H24" s="42">
        <v>459229.8</v>
      </c>
      <c r="I24" s="42">
        <v>57856.7</v>
      </c>
      <c r="J24" s="42" t="s">
        <v>64</v>
      </c>
      <c r="K24" s="42">
        <v>4426.7</v>
      </c>
      <c r="L24" s="42" t="s">
        <v>64</v>
      </c>
      <c r="M24" s="42" t="s">
        <v>64</v>
      </c>
      <c r="N24" s="42" t="s">
        <v>64</v>
      </c>
      <c r="O24" s="42" t="s">
        <v>64</v>
      </c>
      <c r="P24" s="42">
        <v>31978.7</v>
      </c>
      <c r="Q24" s="78" t="s">
        <v>64</v>
      </c>
    </row>
    <row r="25" spans="1:17" customFormat="1" ht="54" customHeight="1">
      <c r="A25" s="83" t="s">
        <v>149</v>
      </c>
      <c r="B25" s="54">
        <v>526880</v>
      </c>
      <c r="C25" s="42">
        <v>333369.7</v>
      </c>
      <c r="D25" s="42" t="s">
        <v>64</v>
      </c>
      <c r="E25" s="42">
        <v>67766.5</v>
      </c>
      <c r="F25" s="42">
        <v>348112</v>
      </c>
      <c r="G25" s="42">
        <v>519395.2</v>
      </c>
      <c r="H25" s="42">
        <v>1292736.5</v>
      </c>
      <c r="I25" s="42">
        <v>106689</v>
      </c>
      <c r="J25" s="42" t="s">
        <v>64</v>
      </c>
      <c r="K25" s="42" t="s">
        <v>64</v>
      </c>
      <c r="L25" s="42">
        <v>829128.8</v>
      </c>
      <c r="M25" s="42">
        <v>960422.7</v>
      </c>
      <c r="N25" s="42">
        <v>185825.3</v>
      </c>
      <c r="O25" s="42">
        <v>221395.9</v>
      </c>
      <c r="P25" s="42">
        <v>857282.5</v>
      </c>
      <c r="Q25" s="78">
        <v>222441.4</v>
      </c>
    </row>
    <row r="26" spans="1:17" customFormat="1" ht="30" customHeight="1">
      <c r="A26" s="83" t="s">
        <v>150</v>
      </c>
      <c r="B26" s="54">
        <v>647309.1</v>
      </c>
      <c r="C26" s="42">
        <v>440190.7</v>
      </c>
      <c r="D26" s="42">
        <v>426754.3</v>
      </c>
      <c r="E26" s="42">
        <v>154389.9</v>
      </c>
      <c r="F26" s="42">
        <v>695471.6</v>
      </c>
      <c r="G26" s="42">
        <v>1086552.5</v>
      </c>
      <c r="H26" s="42">
        <v>1620814.2</v>
      </c>
      <c r="I26" s="42">
        <v>157960</v>
      </c>
      <c r="J26" s="42">
        <v>631393.6</v>
      </c>
      <c r="K26" s="42">
        <v>270102.7</v>
      </c>
      <c r="L26" s="42">
        <v>955217.5</v>
      </c>
      <c r="M26" s="42">
        <v>939113.8</v>
      </c>
      <c r="N26" s="42">
        <v>154677.79999999999</v>
      </c>
      <c r="O26" s="42">
        <v>171750.1</v>
      </c>
      <c r="P26" s="42">
        <v>1646616.6</v>
      </c>
      <c r="Q26" s="78">
        <v>572872.1</v>
      </c>
    </row>
    <row r="27" spans="1:17" customFormat="1" ht="30" customHeight="1">
      <c r="A27" s="93" t="s">
        <v>151</v>
      </c>
      <c r="B27" s="54">
        <v>49743.4</v>
      </c>
      <c r="C27" s="42">
        <v>73743.100000000006</v>
      </c>
      <c r="D27" s="42">
        <v>67550.100000000006</v>
      </c>
      <c r="E27" s="42">
        <v>11297.8</v>
      </c>
      <c r="F27" s="42">
        <v>82787.5</v>
      </c>
      <c r="G27" s="42">
        <v>127863.8</v>
      </c>
      <c r="H27" s="42">
        <v>84140.9</v>
      </c>
      <c r="I27" s="42">
        <v>38780.5</v>
      </c>
      <c r="J27" s="42">
        <v>218367.8</v>
      </c>
      <c r="K27" s="42">
        <v>77211.399999999994</v>
      </c>
      <c r="L27" s="42">
        <v>168651.4</v>
      </c>
      <c r="M27" s="42">
        <v>152272.1</v>
      </c>
      <c r="N27" s="42">
        <v>49401.2</v>
      </c>
      <c r="O27" s="42">
        <v>69008.399999999994</v>
      </c>
      <c r="P27" s="42">
        <v>182238.2</v>
      </c>
      <c r="Q27" s="78">
        <v>59872.2</v>
      </c>
    </row>
    <row r="28" spans="1:17" customFormat="1" ht="30" customHeight="1">
      <c r="A28" s="83" t="s">
        <v>152</v>
      </c>
      <c r="B28" s="54" t="s">
        <v>64</v>
      </c>
      <c r="C28" s="42">
        <v>171325.6</v>
      </c>
      <c r="D28" s="42">
        <v>74278</v>
      </c>
      <c r="E28" s="42">
        <v>65175.1</v>
      </c>
      <c r="F28" s="42">
        <v>265627.2</v>
      </c>
      <c r="G28" s="42">
        <v>299587.5</v>
      </c>
      <c r="H28" s="42">
        <v>1282249.8999999999</v>
      </c>
      <c r="I28" s="42" t="s">
        <v>64</v>
      </c>
      <c r="J28" s="42">
        <v>109658.2</v>
      </c>
      <c r="K28" s="42">
        <v>272374.8</v>
      </c>
      <c r="L28" s="42">
        <v>163024.5</v>
      </c>
      <c r="M28" s="42">
        <v>1536484.1</v>
      </c>
      <c r="N28" s="42">
        <v>85977.9</v>
      </c>
      <c r="O28" s="42">
        <v>3353.1</v>
      </c>
      <c r="P28" s="42">
        <v>515409.8</v>
      </c>
      <c r="Q28" s="78">
        <v>128492.5</v>
      </c>
    </row>
    <row r="29" spans="1:17" customFormat="1" ht="30" customHeight="1">
      <c r="A29" s="83" t="s">
        <v>153</v>
      </c>
      <c r="B29" s="54" t="s">
        <v>64</v>
      </c>
      <c r="C29" s="42" t="s">
        <v>64</v>
      </c>
      <c r="D29" s="42" t="s">
        <v>64</v>
      </c>
      <c r="E29" s="42" t="s">
        <v>64</v>
      </c>
      <c r="F29" s="42">
        <v>75279.600000000006</v>
      </c>
      <c r="G29" s="42">
        <v>108059.3</v>
      </c>
      <c r="H29" s="42">
        <v>112462.9</v>
      </c>
      <c r="I29" s="42" t="s">
        <v>64</v>
      </c>
      <c r="J29" s="42" t="s">
        <v>64</v>
      </c>
      <c r="K29" s="42" t="s">
        <v>64</v>
      </c>
      <c r="L29" s="42">
        <v>33646.6</v>
      </c>
      <c r="M29" s="42">
        <v>178930.7</v>
      </c>
      <c r="N29" s="42" t="s">
        <v>64</v>
      </c>
      <c r="O29" s="42" t="s">
        <v>64</v>
      </c>
      <c r="P29" s="42">
        <v>22360.9</v>
      </c>
      <c r="Q29" s="78" t="s">
        <v>64</v>
      </c>
    </row>
    <row r="30" spans="1:17" customFormat="1" ht="30" customHeight="1">
      <c r="A30" s="94" t="s">
        <v>154</v>
      </c>
      <c r="B30" s="54" t="s">
        <v>64</v>
      </c>
      <c r="C30" s="42" t="s">
        <v>64</v>
      </c>
      <c r="D30" s="42">
        <v>49696.2</v>
      </c>
      <c r="E30" s="42" t="s">
        <v>64</v>
      </c>
      <c r="F30" s="42">
        <v>16263</v>
      </c>
      <c r="G30" s="42">
        <v>25788.3</v>
      </c>
      <c r="H30" s="42">
        <v>89298</v>
      </c>
      <c r="I30" s="42" t="s">
        <v>64</v>
      </c>
      <c r="J30" s="42" t="s">
        <v>64</v>
      </c>
      <c r="K30" s="42" t="s">
        <v>64</v>
      </c>
      <c r="L30" s="42">
        <v>34540.5</v>
      </c>
      <c r="M30" s="42">
        <v>12090.2</v>
      </c>
      <c r="N30" s="42" t="s">
        <v>64</v>
      </c>
      <c r="O30" s="42" t="s">
        <v>64</v>
      </c>
      <c r="P30" s="42">
        <v>16342.9</v>
      </c>
      <c r="Q30" s="78" t="s">
        <v>64</v>
      </c>
    </row>
    <row r="31" spans="1:17" customFormat="1" ht="37.5" customHeight="1">
      <c r="A31" s="95"/>
      <c r="B31" s="251" t="s">
        <v>338</v>
      </c>
      <c r="C31" s="252"/>
      <c r="D31" s="252"/>
      <c r="E31" s="252"/>
      <c r="F31" s="252"/>
      <c r="G31" s="252"/>
      <c r="H31" s="252"/>
      <c r="I31" s="252"/>
      <c r="J31" s="252"/>
      <c r="K31" s="252"/>
      <c r="L31" s="252"/>
      <c r="M31" s="252"/>
      <c r="N31" s="252"/>
      <c r="O31" s="252"/>
      <c r="P31" s="252"/>
      <c r="Q31" s="252"/>
    </row>
    <row r="32" spans="1:17" s="91" customFormat="1" ht="30" customHeight="1">
      <c r="A32" s="96" t="s">
        <v>155</v>
      </c>
      <c r="B32" s="73">
        <v>6476774.9000000004</v>
      </c>
      <c r="C32" s="49">
        <v>4024707.5</v>
      </c>
      <c r="D32" s="49">
        <v>3926569.8</v>
      </c>
      <c r="E32" s="49">
        <v>1119663</v>
      </c>
      <c r="F32" s="49">
        <v>5396074.5999999996</v>
      </c>
      <c r="G32" s="49">
        <v>10164038.699999999</v>
      </c>
      <c r="H32" s="49">
        <v>22286495.399999999</v>
      </c>
      <c r="I32" s="49">
        <v>2149773.6</v>
      </c>
      <c r="J32" s="49">
        <v>4446760.5999999996</v>
      </c>
      <c r="K32" s="49">
        <v>2869808</v>
      </c>
      <c r="L32" s="49">
        <v>7360922.7000000002</v>
      </c>
      <c r="M32" s="49">
        <v>10175298.800000001</v>
      </c>
      <c r="N32" s="49">
        <v>2120660.2000000002</v>
      </c>
      <c r="O32" s="49">
        <v>2148626.6</v>
      </c>
      <c r="P32" s="49">
        <v>11659140.800000001</v>
      </c>
      <c r="Q32" s="190">
        <v>3094141.3</v>
      </c>
    </row>
    <row r="33" spans="1:17" s="91" customFormat="1" ht="30" customHeight="1">
      <c r="A33" s="84" t="s">
        <v>156</v>
      </c>
      <c r="B33" s="49">
        <v>2210037.2999999998</v>
      </c>
      <c r="C33" s="49">
        <v>1614049.5</v>
      </c>
      <c r="D33" s="49">
        <v>2168268</v>
      </c>
      <c r="E33" s="49">
        <v>663046.80000000005</v>
      </c>
      <c r="F33" s="49">
        <v>3030388.5</v>
      </c>
      <c r="G33" s="49">
        <v>5834691.5999999996</v>
      </c>
      <c r="H33" s="49">
        <v>9700228.5999999996</v>
      </c>
      <c r="I33" s="49">
        <v>1412391.8</v>
      </c>
      <c r="J33" s="49">
        <v>2416432.5</v>
      </c>
      <c r="K33" s="49">
        <v>1368806.8</v>
      </c>
      <c r="L33" s="49">
        <v>4350406.4000000004</v>
      </c>
      <c r="M33" s="49">
        <v>4811319.2</v>
      </c>
      <c r="N33" s="49">
        <v>1008612.8</v>
      </c>
      <c r="O33" s="49">
        <v>1452365.6</v>
      </c>
      <c r="P33" s="49">
        <v>5588509.7999999998</v>
      </c>
      <c r="Q33" s="168">
        <v>1468014.8</v>
      </c>
    </row>
    <row r="34" spans="1:17" s="91" customFormat="1" ht="30" customHeight="1">
      <c r="A34" s="82" t="s">
        <v>157</v>
      </c>
      <c r="B34" s="49">
        <v>857163.2</v>
      </c>
      <c r="C34" s="49">
        <v>751876.9</v>
      </c>
      <c r="D34" s="49">
        <v>1126933</v>
      </c>
      <c r="E34" s="49">
        <v>162909.70000000001</v>
      </c>
      <c r="F34" s="49">
        <v>919436.5</v>
      </c>
      <c r="G34" s="49">
        <v>2807621.7</v>
      </c>
      <c r="H34" s="49">
        <v>3522328</v>
      </c>
      <c r="I34" s="49">
        <v>706902.5</v>
      </c>
      <c r="J34" s="49">
        <v>831862</v>
      </c>
      <c r="K34" s="49">
        <v>798099.5</v>
      </c>
      <c r="L34" s="49">
        <v>1796467.9</v>
      </c>
      <c r="M34" s="49">
        <v>1659031.5</v>
      </c>
      <c r="N34" s="49">
        <v>455033.1</v>
      </c>
      <c r="O34" s="49">
        <v>708094.6</v>
      </c>
      <c r="P34" s="49">
        <v>1827035.2</v>
      </c>
      <c r="Q34" s="168">
        <v>729290.2</v>
      </c>
    </row>
    <row r="35" spans="1:17" customFormat="1" ht="30" customHeight="1">
      <c r="A35" s="83" t="s">
        <v>158</v>
      </c>
      <c r="B35" s="42">
        <v>113166.9</v>
      </c>
      <c r="C35" s="42">
        <v>179968.6</v>
      </c>
      <c r="D35" s="42">
        <v>331378</v>
      </c>
      <c r="E35" s="42">
        <v>55470.3</v>
      </c>
      <c r="F35" s="42" t="s">
        <v>64</v>
      </c>
      <c r="G35" s="42">
        <v>778776.5</v>
      </c>
      <c r="H35" s="42">
        <v>479452.9</v>
      </c>
      <c r="I35" s="42">
        <v>326616.90000000002</v>
      </c>
      <c r="J35" s="42">
        <v>215023.2</v>
      </c>
      <c r="K35" s="42">
        <v>182741.4</v>
      </c>
      <c r="L35" s="42">
        <v>436962.7</v>
      </c>
      <c r="M35" s="42">
        <v>617719.9</v>
      </c>
      <c r="N35" s="42" t="s">
        <v>64</v>
      </c>
      <c r="O35" s="42">
        <v>220268</v>
      </c>
      <c r="P35" s="42">
        <v>402148</v>
      </c>
      <c r="Q35" s="78">
        <v>80621</v>
      </c>
    </row>
    <row r="36" spans="1:17" customFormat="1" ht="30" customHeight="1">
      <c r="A36" s="83" t="s">
        <v>159</v>
      </c>
      <c r="B36" s="42">
        <v>732946.4</v>
      </c>
      <c r="C36" s="42">
        <v>564427.1</v>
      </c>
      <c r="D36" s="42">
        <v>772285</v>
      </c>
      <c r="E36" s="42">
        <v>107439.4</v>
      </c>
      <c r="F36" s="42">
        <v>687302.9</v>
      </c>
      <c r="G36" s="42">
        <v>1997148.4</v>
      </c>
      <c r="H36" s="42">
        <v>2865986.6</v>
      </c>
      <c r="I36" s="42">
        <v>363978.8</v>
      </c>
      <c r="J36" s="42">
        <v>614982.40000000002</v>
      </c>
      <c r="K36" s="42">
        <v>611612.1</v>
      </c>
      <c r="L36" s="42">
        <v>1332912.5</v>
      </c>
      <c r="M36" s="42">
        <v>927080.1</v>
      </c>
      <c r="N36" s="42">
        <v>421147.8</v>
      </c>
      <c r="O36" s="42">
        <v>473126.9</v>
      </c>
      <c r="P36" s="42">
        <v>1423651.8</v>
      </c>
      <c r="Q36" s="78">
        <v>647852.5</v>
      </c>
    </row>
    <row r="37" spans="1:17" customFormat="1" ht="30" customHeight="1">
      <c r="A37" s="83" t="s">
        <v>160</v>
      </c>
      <c r="B37" s="42">
        <v>11049.9</v>
      </c>
      <c r="C37" s="42">
        <v>7481.2</v>
      </c>
      <c r="D37" s="42">
        <v>23270</v>
      </c>
      <c r="E37" s="42" t="s">
        <v>145</v>
      </c>
      <c r="F37" s="42" t="s">
        <v>64</v>
      </c>
      <c r="G37" s="42">
        <v>31696.799999999999</v>
      </c>
      <c r="H37" s="42">
        <v>176888.5</v>
      </c>
      <c r="I37" s="42">
        <v>16306.8</v>
      </c>
      <c r="J37" s="42">
        <v>1856.4</v>
      </c>
      <c r="K37" s="42">
        <v>3746</v>
      </c>
      <c r="L37" s="42">
        <v>26592.7</v>
      </c>
      <c r="M37" s="42">
        <v>114231.5</v>
      </c>
      <c r="N37" s="42" t="s">
        <v>64</v>
      </c>
      <c r="O37" s="42">
        <v>14699.7</v>
      </c>
      <c r="P37" s="42">
        <v>1235.4000000000001</v>
      </c>
      <c r="Q37" s="78">
        <v>816.7</v>
      </c>
    </row>
    <row r="38" spans="1:17" s="91" customFormat="1" ht="30" customHeight="1">
      <c r="A38" s="82" t="s">
        <v>161</v>
      </c>
      <c r="B38" s="49">
        <v>1352874.1</v>
      </c>
      <c r="C38" s="49">
        <v>862172.6</v>
      </c>
      <c r="D38" s="49">
        <v>1041335</v>
      </c>
      <c r="E38" s="49">
        <v>500137.1</v>
      </c>
      <c r="F38" s="49">
        <v>2110952</v>
      </c>
      <c r="G38" s="49">
        <v>3027069.9</v>
      </c>
      <c r="H38" s="49">
        <v>6177900.5999999996</v>
      </c>
      <c r="I38" s="49">
        <v>705489.3</v>
      </c>
      <c r="J38" s="49">
        <v>1584570.5</v>
      </c>
      <c r="K38" s="49">
        <v>570707.30000000005</v>
      </c>
      <c r="L38" s="49">
        <v>2553938.5</v>
      </c>
      <c r="M38" s="49">
        <v>3152287.7</v>
      </c>
      <c r="N38" s="49">
        <v>553579.69999999995</v>
      </c>
      <c r="O38" s="49">
        <v>744271</v>
      </c>
      <c r="P38" s="49">
        <v>3761474.6</v>
      </c>
      <c r="Q38" s="168">
        <v>738724.6</v>
      </c>
    </row>
    <row r="39" spans="1:17" customFormat="1" ht="30" customHeight="1">
      <c r="A39" s="83" t="s">
        <v>162</v>
      </c>
      <c r="B39" s="42">
        <v>119407.6</v>
      </c>
      <c r="C39" s="42">
        <v>23040.1</v>
      </c>
      <c r="D39" s="42">
        <v>57130.1</v>
      </c>
      <c r="E39" s="42" t="s">
        <v>64</v>
      </c>
      <c r="F39" s="42">
        <v>13607.3</v>
      </c>
      <c r="G39" s="42">
        <v>179369.1</v>
      </c>
      <c r="H39" s="42">
        <v>201008.4</v>
      </c>
      <c r="I39" s="42">
        <v>10116.799999999999</v>
      </c>
      <c r="J39" s="42">
        <v>21800.400000000001</v>
      </c>
      <c r="K39" s="42">
        <v>40231.599999999999</v>
      </c>
      <c r="L39" s="42" t="s">
        <v>64</v>
      </c>
      <c r="M39" s="42">
        <v>42280.4</v>
      </c>
      <c r="N39" s="42">
        <v>7460.1</v>
      </c>
      <c r="O39" s="42" t="s">
        <v>64</v>
      </c>
      <c r="P39" s="42">
        <v>18521.400000000001</v>
      </c>
      <c r="Q39" s="78" t="s">
        <v>64</v>
      </c>
    </row>
    <row r="40" spans="1:17" customFormat="1" ht="30" customHeight="1">
      <c r="A40" s="83" t="s">
        <v>163</v>
      </c>
      <c r="B40" s="42">
        <v>207779.20000000001</v>
      </c>
      <c r="C40" s="42">
        <v>74350.8</v>
      </c>
      <c r="D40" s="42">
        <v>91073.9</v>
      </c>
      <c r="E40" s="42">
        <v>21231.200000000001</v>
      </c>
      <c r="F40" s="42">
        <v>126833.4</v>
      </c>
      <c r="G40" s="42">
        <v>438798.8</v>
      </c>
      <c r="H40" s="42">
        <v>1524087.1</v>
      </c>
      <c r="I40" s="42">
        <v>50306.2</v>
      </c>
      <c r="J40" s="42">
        <v>109288.3</v>
      </c>
      <c r="K40" s="42">
        <v>10394.799999999999</v>
      </c>
      <c r="L40" s="42">
        <v>203319.6</v>
      </c>
      <c r="M40" s="42">
        <v>251852.6</v>
      </c>
      <c r="N40" s="42">
        <v>47203.8</v>
      </c>
      <c r="O40" s="42">
        <v>38706.9</v>
      </c>
      <c r="P40" s="42">
        <v>132579.29999999999</v>
      </c>
      <c r="Q40" s="78">
        <v>51990.1</v>
      </c>
    </row>
    <row r="41" spans="1:17" customFormat="1" ht="30" customHeight="1">
      <c r="A41" s="83" t="s">
        <v>164</v>
      </c>
      <c r="B41" s="42">
        <v>218958.5</v>
      </c>
      <c r="C41" s="42">
        <v>224429</v>
      </c>
      <c r="D41" s="42" t="s">
        <v>64</v>
      </c>
      <c r="E41" s="42">
        <v>159155</v>
      </c>
      <c r="F41" s="42">
        <v>512342.9</v>
      </c>
      <c r="G41" s="42">
        <v>750988.6</v>
      </c>
      <c r="H41" s="42">
        <v>735514.8</v>
      </c>
      <c r="I41" s="42">
        <v>83102.2</v>
      </c>
      <c r="J41" s="42" t="s">
        <v>64</v>
      </c>
      <c r="K41" s="42">
        <v>85482.5</v>
      </c>
      <c r="L41" s="42">
        <v>452163.9</v>
      </c>
      <c r="M41" s="42">
        <v>533185</v>
      </c>
      <c r="N41" s="42">
        <v>166520.29999999999</v>
      </c>
      <c r="O41" s="42">
        <v>180946.4</v>
      </c>
      <c r="P41" s="42">
        <v>725583</v>
      </c>
      <c r="Q41" s="78">
        <v>60640.4</v>
      </c>
    </row>
    <row r="42" spans="1:17" customFormat="1" ht="30" customHeight="1">
      <c r="A42" s="83" t="s">
        <v>165</v>
      </c>
      <c r="B42" s="42">
        <v>8218</v>
      </c>
      <c r="C42" s="42">
        <v>10373.6</v>
      </c>
      <c r="D42" s="42" t="s">
        <v>64</v>
      </c>
      <c r="E42" s="42" t="s">
        <v>64</v>
      </c>
      <c r="F42" s="42" t="s">
        <v>64</v>
      </c>
      <c r="G42" s="42">
        <v>60933.9</v>
      </c>
      <c r="H42" s="42">
        <v>274395.8</v>
      </c>
      <c r="I42" s="42" t="s">
        <v>64</v>
      </c>
      <c r="J42" s="42" t="s">
        <v>64</v>
      </c>
      <c r="K42" s="42">
        <v>8840.6</v>
      </c>
      <c r="L42" s="42" t="s">
        <v>64</v>
      </c>
      <c r="M42" s="42">
        <v>99769.1</v>
      </c>
      <c r="N42" s="42" t="s">
        <v>64</v>
      </c>
      <c r="O42" s="42" t="s">
        <v>64</v>
      </c>
      <c r="P42" s="42">
        <v>51968</v>
      </c>
      <c r="Q42" s="78" t="s">
        <v>64</v>
      </c>
    </row>
    <row r="43" spans="1:17" customFormat="1" ht="30" customHeight="1">
      <c r="A43" s="83" t="s">
        <v>166</v>
      </c>
      <c r="B43" s="42">
        <v>545675.19999999995</v>
      </c>
      <c r="C43" s="42">
        <v>345842.4</v>
      </c>
      <c r="D43" s="42" t="s">
        <v>64</v>
      </c>
      <c r="E43" s="42">
        <v>248929.3</v>
      </c>
      <c r="F43" s="42">
        <v>1124677.7</v>
      </c>
      <c r="G43" s="42">
        <v>978148.6</v>
      </c>
      <c r="H43" s="42">
        <v>1815205.3</v>
      </c>
      <c r="I43" s="42">
        <v>410026.8</v>
      </c>
      <c r="J43" s="42" t="s">
        <v>64</v>
      </c>
      <c r="K43" s="42">
        <v>318025.09999999998</v>
      </c>
      <c r="L43" s="42">
        <v>1323801.3</v>
      </c>
      <c r="M43" s="42">
        <v>1457241.9</v>
      </c>
      <c r="N43" s="42">
        <v>145197</v>
      </c>
      <c r="O43" s="42">
        <v>276686.8</v>
      </c>
      <c r="P43" s="42">
        <v>2308551.1</v>
      </c>
      <c r="Q43" s="78">
        <v>217039.3</v>
      </c>
    </row>
    <row r="44" spans="1:17" customFormat="1" ht="66" customHeight="1">
      <c r="A44" s="83" t="s">
        <v>167</v>
      </c>
      <c r="B44" s="42">
        <v>243927.7</v>
      </c>
      <c r="C44" s="42">
        <v>146719.4</v>
      </c>
      <c r="D44" s="42">
        <v>265862.3</v>
      </c>
      <c r="E44" s="42">
        <v>34008.800000000003</v>
      </c>
      <c r="F44" s="42">
        <v>225030.9</v>
      </c>
      <c r="G44" s="42">
        <v>575160.6</v>
      </c>
      <c r="H44" s="42">
        <v>1375835.4</v>
      </c>
      <c r="I44" s="42">
        <v>135742.6</v>
      </c>
      <c r="J44" s="42">
        <v>305075.3</v>
      </c>
      <c r="K44" s="42">
        <v>89071.2</v>
      </c>
      <c r="L44" s="42">
        <v>380454.7</v>
      </c>
      <c r="M44" s="42">
        <v>745120.4</v>
      </c>
      <c r="N44" s="42">
        <v>167469.79999999999</v>
      </c>
      <c r="O44" s="42">
        <v>112666.4</v>
      </c>
      <c r="P44" s="42">
        <v>402400.6</v>
      </c>
      <c r="Q44" s="78">
        <v>107328.2</v>
      </c>
    </row>
    <row r="45" spans="1:17" customFormat="1" ht="30" customHeight="1">
      <c r="A45" s="83" t="s">
        <v>168</v>
      </c>
      <c r="B45" s="42">
        <v>8907.9</v>
      </c>
      <c r="C45" s="42">
        <v>37417.300000000003</v>
      </c>
      <c r="D45" s="42">
        <v>30473.8</v>
      </c>
      <c r="E45" s="42">
        <v>27202.799999999999</v>
      </c>
      <c r="F45" s="42" t="s">
        <v>64</v>
      </c>
      <c r="G45" s="42">
        <v>43670.3</v>
      </c>
      <c r="H45" s="42">
        <v>251853.8</v>
      </c>
      <c r="I45" s="42" t="s">
        <v>64</v>
      </c>
      <c r="J45" s="42">
        <v>35069.699999999997</v>
      </c>
      <c r="K45" s="42">
        <v>18661.5</v>
      </c>
      <c r="L45" s="42">
        <v>48360.3</v>
      </c>
      <c r="M45" s="42">
        <v>22838.3</v>
      </c>
      <c r="N45" s="42" t="s">
        <v>64</v>
      </c>
      <c r="O45" s="42">
        <v>100443.2</v>
      </c>
      <c r="P45" s="42">
        <v>121871.2</v>
      </c>
      <c r="Q45" s="78">
        <v>2368</v>
      </c>
    </row>
    <row r="46" spans="1:17" s="91" customFormat="1" ht="30" customHeight="1">
      <c r="A46" s="84" t="s">
        <v>169</v>
      </c>
      <c r="B46" s="49">
        <v>4266737.5999999996</v>
      </c>
      <c r="C46" s="49">
        <v>2410658</v>
      </c>
      <c r="D46" s="49">
        <v>1758301.8</v>
      </c>
      <c r="E46" s="49">
        <v>456616.2</v>
      </c>
      <c r="F46" s="49">
        <v>2365686.1</v>
      </c>
      <c r="G46" s="49">
        <v>4329347.0999999996</v>
      </c>
      <c r="H46" s="49">
        <v>12586266.800000001</v>
      </c>
      <c r="I46" s="49">
        <v>737381.8</v>
      </c>
      <c r="J46" s="49">
        <v>2030328.1</v>
      </c>
      <c r="K46" s="49">
        <v>1501001.2</v>
      </c>
      <c r="L46" s="49">
        <v>3010516.3</v>
      </c>
      <c r="M46" s="49">
        <v>5363979.5999999996</v>
      </c>
      <c r="N46" s="49">
        <v>1112047.3999999999</v>
      </c>
      <c r="O46" s="49">
        <v>696261</v>
      </c>
      <c r="P46" s="49">
        <v>6070631</v>
      </c>
      <c r="Q46" s="168">
        <v>1626126.5</v>
      </c>
    </row>
    <row r="47" spans="1:17" customFormat="1" ht="30" customHeight="1">
      <c r="A47" s="83" t="s">
        <v>170</v>
      </c>
      <c r="B47" s="42">
        <v>1660448.6</v>
      </c>
      <c r="C47" s="42" t="s">
        <v>64</v>
      </c>
      <c r="D47" s="42" t="s">
        <v>64</v>
      </c>
      <c r="E47" s="42" t="s">
        <v>64</v>
      </c>
      <c r="F47" s="42">
        <v>1103662.8</v>
      </c>
      <c r="G47" s="42">
        <v>1412670.6</v>
      </c>
      <c r="H47" s="42">
        <v>4718755.3</v>
      </c>
      <c r="I47" s="42">
        <v>293468.40000000002</v>
      </c>
      <c r="J47" s="42">
        <v>711089.7</v>
      </c>
      <c r="K47" s="42" t="s">
        <v>64</v>
      </c>
      <c r="L47" s="42">
        <v>612412</v>
      </c>
      <c r="M47" s="42">
        <v>1229012</v>
      </c>
      <c r="N47" s="42">
        <v>455010.9</v>
      </c>
      <c r="O47" s="42" t="s">
        <v>64</v>
      </c>
      <c r="P47" s="42" t="s">
        <v>64</v>
      </c>
      <c r="Q47" s="78" t="s">
        <v>64</v>
      </c>
    </row>
    <row r="48" spans="1:17" customFormat="1" ht="30" customHeight="1">
      <c r="A48" s="83" t="s">
        <v>171</v>
      </c>
      <c r="B48" s="42" t="s">
        <v>64</v>
      </c>
      <c r="C48" s="42" t="s">
        <v>64</v>
      </c>
      <c r="D48" s="42" t="s">
        <v>64</v>
      </c>
      <c r="E48" s="42" t="s">
        <v>64</v>
      </c>
      <c r="F48" s="42" t="s">
        <v>64</v>
      </c>
      <c r="G48" s="42">
        <v>1052644</v>
      </c>
      <c r="H48" s="42">
        <v>3063773.8</v>
      </c>
      <c r="I48" s="42" t="s">
        <v>64</v>
      </c>
      <c r="J48" s="42">
        <v>21435.599999999999</v>
      </c>
      <c r="K48" s="42" t="s">
        <v>64</v>
      </c>
      <c r="L48" s="42" t="s">
        <v>64</v>
      </c>
      <c r="M48" s="42">
        <v>376242.7</v>
      </c>
      <c r="N48" s="42" t="s">
        <v>64</v>
      </c>
      <c r="O48" s="42" t="s">
        <v>145</v>
      </c>
      <c r="P48" s="42">
        <v>1450338.3</v>
      </c>
      <c r="Q48" s="78" t="s">
        <v>64</v>
      </c>
    </row>
    <row r="49" spans="1:17" customFormat="1" ht="30" customHeight="1">
      <c r="A49" s="83" t="s">
        <v>172</v>
      </c>
      <c r="B49" s="42" t="s">
        <v>64</v>
      </c>
      <c r="C49" s="42" t="s">
        <v>145</v>
      </c>
      <c r="D49" s="42" t="s">
        <v>64</v>
      </c>
      <c r="E49" s="42" t="s">
        <v>145</v>
      </c>
      <c r="F49" s="42" t="s">
        <v>145</v>
      </c>
      <c r="G49" s="42" t="s">
        <v>64</v>
      </c>
      <c r="H49" s="42">
        <v>74851.7</v>
      </c>
      <c r="I49" s="42" t="s">
        <v>145</v>
      </c>
      <c r="J49" s="42" t="s">
        <v>64</v>
      </c>
      <c r="K49" s="42" t="s">
        <v>145</v>
      </c>
      <c r="L49" s="42">
        <v>22494.5</v>
      </c>
      <c r="M49" s="42" t="s">
        <v>64</v>
      </c>
      <c r="N49" s="42" t="s">
        <v>64</v>
      </c>
      <c r="O49" s="42" t="s">
        <v>145</v>
      </c>
      <c r="P49" s="42" t="s">
        <v>145</v>
      </c>
      <c r="Q49" s="78" t="s">
        <v>64</v>
      </c>
    </row>
    <row r="50" spans="1:17" customFormat="1" ht="42" customHeight="1">
      <c r="A50" s="83" t="s">
        <v>173</v>
      </c>
      <c r="B50" s="42" t="s">
        <v>64</v>
      </c>
      <c r="C50" s="42" t="s">
        <v>64</v>
      </c>
      <c r="D50" s="42" t="s">
        <v>64</v>
      </c>
      <c r="E50" s="42" t="s">
        <v>64</v>
      </c>
      <c r="F50" s="42" t="s">
        <v>64</v>
      </c>
      <c r="G50" s="42" t="s">
        <v>64</v>
      </c>
      <c r="H50" s="42">
        <v>834060.80000000005</v>
      </c>
      <c r="I50" s="42" t="s">
        <v>64</v>
      </c>
      <c r="J50" s="42" t="s">
        <v>64</v>
      </c>
      <c r="K50" s="42" t="s">
        <v>64</v>
      </c>
      <c r="L50" s="42" t="s">
        <v>64</v>
      </c>
      <c r="M50" s="42" t="s">
        <v>64</v>
      </c>
      <c r="N50" s="42" t="s">
        <v>64</v>
      </c>
      <c r="O50" s="42" t="s">
        <v>64</v>
      </c>
      <c r="P50" s="42" t="s">
        <v>64</v>
      </c>
      <c r="Q50" s="78" t="s">
        <v>64</v>
      </c>
    </row>
    <row r="51" spans="1:17" customFormat="1" ht="30" customHeight="1">
      <c r="A51" s="83" t="s">
        <v>174</v>
      </c>
      <c r="B51" s="42" t="s">
        <v>64</v>
      </c>
      <c r="C51" s="42" t="s">
        <v>64</v>
      </c>
      <c r="D51" s="42" t="s">
        <v>64</v>
      </c>
      <c r="E51" s="42" t="s">
        <v>64</v>
      </c>
      <c r="F51" s="42" t="s">
        <v>64</v>
      </c>
      <c r="G51" s="42" t="s">
        <v>64</v>
      </c>
      <c r="H51" s="42">
        <v>431172.2</v>
      </c>
      <c r="I51" s="42">
        <v>57487.3</v>
      </c>
      <c r="J51" s="42" t="s">
        <v>64</v>
      </c>
      <c r="K51" s="42">
        <v>4426.7</v>
      </c>
      <c r="L51" s="42" t="s">
        <v>64</v>
      </c>
      <c r="M51" s="42" t="s">
        <v>64</v>
      </c>
      <c r="N51" s="42" t="s">
        <v>64</v>
      </c>
      <c r="O51" s="42" t="s">
        <v>64</v>
      </c>
      <c r="P51" s="42">
        <v>23000.3</v>
      </c>
      <c r="Q51" s="78" t="s">
        <v>64</v>
      </c>
    </row>
    <row r="52" spans="1:17" customFormat="1" ht="53.25" customHeight="1">
      <c r="A52" s="83" t="s">
        <v>175</v>
      </c>
      <c r="B52" s="42">
        <v>434059.5</v>
      </c>
      <c r="C52" s="42" t="s">
        <v>64</v>
      </c>
      <c r="D52" s="42" t="s">
        <v>64</v>
      </c>
      <c r="E52" s="42">
        <v>40948.699999999997</v>
      </c>
      <c r="F52" s="42">
        <v>310298.2</v>
      </c>
      <c r="G52" s="42">
        <v>404011.6</v>
      </c>
      <c r="H52" s="42">
        <v>915886.2</v>
      </c>
      <c r="I52" s="42">
        <v>93535.3</v>
      </c>
      <c r="J52" s="42" t="s">
        <v>64</v>
      </c>
      <c r="K52" s="42" t="s">
        <v>64</v>
      </c>
      <c r="L52" s="42">
        <v>753191.4</v>
      </c>
      <c r="M52" s="42">
        <v>757734.9</v>
      </c>
      <c r="N52" s="42">
        <v>166201.60000000001</v>
      </c>
      <c r="O52" s="42" t="s">
        <v>64</v>
      </c>
      <c r="P52" s="42">
        <v>754838.7</v>
      </c>
      <c r="Q52" s="78">
        <v>207776.3</v>
      </c>
    </row>
    <row r="53" spans="1:17" customFormat="1" ht="30" customHeight="1">
      <c r="A53" s="83" t="s">
        <v>176</v>
      </c>
      <c r="B53" s="42">
        <v>565812.9</v>
      </c>
      <c r="C53" s="42" t="s">
        <v>64</v>
      </c>
      <c r="D53" s="42">
        <v>413589.7</v>
      </c>
      <c r="E53" s="42">
        <v>123557.3</v>
      </c>
      <c r="F53" s="42" t="s">
        <v>64</v>
      </c>
      <c r="G53" s="42">
        <v>833908.2</v>
      </c>
      <c r="H53" s="42">
        <v>1483969.6</v>
      </c>
      <c r="I53" s="42">
        <v>119970.3</v>
      </c>
      <c r="J53" s="42">
        <v>623630</v>
      </c>
      <c r="K53" s="42">
        <v>263277.09999999998</v>
      </c>
      <c r="L53" s="42">
        <v>906473.9</v>
      </c>
      <c r="M53" s="42">
        <v>787413.4</v>
      </c>
      <c r="N53" s="42" t="s">
        <v>64</v>
      </c>
      <c r="O53" s="42" t="s">
        <v>64</v>
      </c>
      <c r="P53" s="42">
        <v>1523618.2</v>
      </c>
      <c r="Q53" s="78">
        <v>542812.69999999995</v>
      </c>
    </row>
    <row r="54" spans="1:17" customFormat="1" ht="30" customHeight="1">
      <c r="A54" s="93" t="s">
        <v>177</v>
      </c>
      <c r="B54" s="42">
        <v>31955</v>
      </c>
      <c r="C54" s="42" t="s">
        <v>64</v>
      </c>
      <c r="D54" s="42" t="s">
        <v>64</v>
      </c>
      <c r="E54" s="42">
        <v>5757.5</v>
      </c>
      <c r="F54" s="42" t="s">
        <v>64</v>
      </c>
      <c r="G54" s="42">
        <v>97295.3</v>
      </c>
      <c r="H54" s="42">
        <v>74223</v>
      </c>
      <c r="I54" s="42">
        <v>25327.1</v>
      </c>
      <c r="J54" s="42" t="s">
        <v>64</v>
      </c>
      <c r="K54" s="42">
        <v>77211.399999999994</v>
      </c>
      <c r="L54" s="42">
        <v>162750</v>
      </c>
      <c r="M54" s="42">
        <v>129709.6</v>
      </c>
      <c r="N54" s="42" t="s">
        <v>64</v>
      </c>
      <c r="O54" s="42" t="s">
        <v>64</v>
      </c>
      <c r="P54" s="42">
        <v>176849.7</v>
      </c>
      <c r="Q54" s="78">
        <v>54094.5</v>
      </c>
    </row>
    <row r="55" spans="1:17" customFormat="1" ht="30" customHeight="1">
      <c r="A55" s="83" t="s">
        <v>178</v>
      </c>
      <c r="B55" s="42" t="s">
        <v>64</v>
      </c>
      <c r="C55" s="42">
        <v>84087.1</v>
      </c>
      <c r="D55" s="42" t="s">
        <v>64</v>
      </c>
      <c r="E55" s="42">
        <v>48960.6</v>
      </c>
      <c r="F55" s="42" t="s">
        <v>64</v>
      </c>
      <c r="G55" s="42">
        <v>236170.5</v>
      </c>
      <c r="H55" s="42">
        <v>922379.2</v>
      </c>
      <c r="I55" s="42" t="s">
        <v>64</v>
      </c>
      <c r="J55" s="42" t="s">
        <v>64</v>
      </c>
      <c r="K55" s="42" t="s">
        <v>64</v>
      </c>
      <c r="L55" s="42">
        <v>138448.20000000001</v>
      </c>
      <c r="M55" s="42">
        <v>999939.4</v>
      </c>
      <c r="N55" s="42" t="s">
        <v>64</v>
      </c>
      <c r="O55" s="42">
        <v>3353.1</v>
      </c>
      <c r="P55" s="42">
        <v>300837.90000000002</v>
      </c>
      <c r="Q55" s="78">
        <v>118131.4</v>
      </c>
    </row>
    <row r="56" spans="1:17" customFormat="1" ht="30" customHeight="1">
      <c r="A56" s="97" t="s">
        <v>179</v>
      </c>
      <c r="B56" s="42" t="s">
        <v>64</v>
      </c>
      <c r="C56" s="42" t="s">
        <v>64</v>
      </c>
      <c r="D56" s="42" t="s">
        <v>64</v>
      </c>
      <c r="E56" s="42" t="s">
        <v>64</v>
      </c>
      <c r="F56" s="42" t="s">
        <v>64</v>
      </c>
      <c r="G56" s="42">
        <v>98187.9</v>
      </c>
      <c r="H56" s="42">
        <v>105882.4</v>
      </c>
      <c r="I56" s="42" t="s">
        <v>64</v>
      </c>
      <c r="J56" s="42" t="s">
        <v>64</v>
      </c>
      <c r="K56" s="42" t="s">
        <v>64</v>
      </c>
      <c r="L56" s="42" t="s">
        <v>64</v>
      </c>
      <c r="M56" s="42">
        <v>163771.70000000001</v>
      </c>
      <c r="N56" s="42" t="s">
        <v>64</v>
      </c>
      <c r="O56" s="42" t="s">
        <v>64</v>
      </c>
      <c r="P56" s="42">
        <v>13227.1</v>
      </c>
      <c r="Q56" s="78" t="s">
        <v>64</v>
      </c>
    </row>
    <row r="57" spans="1:17" customFormat="1" ht="29.25" customHeight="1">
      <c r="A57" s="97" t="s">
        <v>180</v>
      </c>
      <c r="B57" s="42" t="s">
        <v>64</v>
      </c>
      <c r="C57" s="42" t="s">
        <v>64</v>
      </c>
      <c r="D57" s="42">
        <v>49696.2</v>
      </c>
      <c r="E57" s="42" t="s">
        <v>64</v>
      </c>
      <c r="F57" s="42" t="s">
        <v>64</v>
      </c>
      <c r="G57" s="42">
        <v>25059.5</v>
      </c>
      <c r="H57" s="42">
        <v>35535.599999999999</v>
      </c>
      <c r="I57" s="42" t="s">
        <v>64</v>
      </c>
      <c r="J57" s="42" t="s">
        <v>64</v>
      </c>
      <c r="K57" s="42" t="s">
        <v>64</v>
      </c>
      <c r="L57" s="42" t="s">
        <v>64</v>
      </c>
      <c r="M57" s="42">
        <v>7605.4</v>
      </c>
      <c r="N57" s="42" t="s">
        <v>64</v>
      </c>
      <c r="O57" s="42" t="s">
        <v>64</v>
      </c>
      <c r="P57" s="42">
        <v>14531.3</v>
      </c>
      <c r="Q57" s="78" t="s">
        <v>64</v>
      </c>
    </row>
    <row r="60" spans="1:17" s="40" customFormat="1">
      <c r="A60" s="203" t="s">
        <v>374</v>
      </c>
      <c r="B60" s="204" t="s">
        <v>375</v>
      </c>
      <c r="Q60" s="64"/>
    </row>
    <row r="61" spans="1:17" s="40" customFormat="1">
      <c r="B61" s="205" t="s">
        <v>376</v>
      </c>
      <c r="Q61" s="64"/>
    </row>
  </sheetData>
  <mergeCells count="3">
    <mergeCell ref="B31:Q31"/>
    <mergeCell ref="A2:Q2"/>
    <mergeCell ref="B4:Q4"/>
  </mergeCells>
  <printOptions horizontalCentered="1"/>
  <pageMargins left="0.39370078740157483" right="0.39370078740157483" top="0.59055118110236227" bottom="0.59055118110236227" header="0.31496062992125984" footer="0.31496062992125984"/>
  <pageSetup paperSize="9" scale="48" orientation="landscape" r:id="rId1"/>
  <headerFooter>
    <oddFooter>&amp;C&amp;9Strona &amp;P z &amp;N</oddFooter>
  </headerFooter>
  <rowBreaks count="1" manualBreakCount="1">
    <brk id="27" max="16" man="1"/>
    <brk id="27" max="1048576" man="1"/>
  </rowBreaks>
  <colBreaks count="1" manualBreakCount="1">
    <brk id="8" max="1048575" man="1"/>
    <brk id="8" max="1638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4"/>
  <sheetViews>
    <sheetView topLeftCell="B1" zoomScale="90" zoomScaleNormal="90" workbookViewId="0">
      <pane ySplit="5" topLeftCell="A6" activePane="bottomLeft" state="frozenSplit"/>
      <selection activeCell="A2" sqref="A2 A2:P2"/>
      <selection pane="bottomLeft" activeCell="D32" sqref="D32"/>
    </sheetView>
  </sheetViews>
  <sheetFormatPr defaultColWidth="9.140625" defaultRowHeight="12.75"/>
  <cols>
    <col min="1" max="1" width="60" style="40" customWidth="1"/>
    <col min="2" max="16" width="14.28515625" style="40" customWidth="1"/>
    <col min="17" max="16384" width="9.140625" style="40"/>
  </cols>
  <sheetData>
    <row r="2" spans="1:16" customFormat="1" ht="30" customHeight="1">
      <c r="A2" s="248" t="s">
        <v>181</v>
      </c>
      <c r="B2" s="248"/>
      <c r="C2" s="248"/>
      <c r="D2" s="248"/>
      <c r="E2" s="248"/>
      <c r="F2" s="248"/>
      <c r="G2" s="248"/>
      <c r="H2" s="248"/>
      <c r="I2" s="248"/>
      <c r="J2" s="248"/>
      <c r="K2" s="248"/>
      <c r="L2" s="249"/>
      <c r="M2" s="249"/>
      <c r="N2" s="249"/>
      <c r="O2" s="249"/>
      <c r="P2" s="249"/>
    </row>
    <row r="3" spans="1:16" customFormat="1" ht="33" customHeight="1">
      <c r="A3" s="219" t="s">
        <v>182</v>
      </c>
      <c r="B3" s="222" t="s">
        <v>183</v>
      </c>
      <c r="C3" s="223"/>
      <c r="D3" s="223"/>
      <c r="E3" s="223"/>
      <c r="F3" s="254"/>
      <c r="G3" s="223" t="s">
        <v>184</v>
      </c>
      <c r="H3" s="223"/>
      <c r="I3" s="223"/>
      <c r="J3" s="223"/>
      <c r="K3" s="223"/>
      <c r="L3" s="222" t="s">
        <v>185</v>
      </c>
      <c r="M3" s="223"/>
      <c r="N3" s="223"/>
      <c r="O3" s="223"/>
      <c r="P3" s="223"/>
    </row>
    <row r="4" spans="1:16" customFormat="1" ht="33" customHeight="1">
      <c r="A4" s="220"/>
      <c r="B4" s="98">
        <v>2017</v>
      </c>
      <c r="C4" s="98">
        <v>2018</v>
      </c>
      <c r="D4" s="98">
        <v>2019</v>
      </c>
      <c r="E4" s="98">
        <v>2020</v>
      </c>
      <c r="F4" s="98">
        <v>2021</v>
      </c>
      <c r="G4" s="98">
        <v>2017</v>
      </c>
      <c r="H4" s="98">
        <v>2018</v>
      </c>
      <c r="I4" s="98">
        <v>2019</v>
      </c>
      <c r="J4" s="98">
        <v>2020</v>
      </c>
      <c r="K4" s="98">
        <v>2021</v>
      </c>
      <c r="L4" s="98">
        <v>2017</v>
      </c>
      <c r="M4" s="98">
        <v>2018</v>
      </c>
      <c r="N4" s="98">
        <v>2019</v>
      </c>
      <c r="O4" s="98">
        <v>2020</v>
      </c>
      <c r="P4" s="169">
        <v>2021</v>
      </c>
    </row>
    <row r="5" spans="1:16" customFormat="1" ht="33" customHeight="1" thickBot="1">
      <c r="A5" s="221"/>
      <c r="B5" s="228" t="s">
        <v>186</v>
      </c>
      <c r="C5" s="229"/>
      <c r="D5" s="229"/>
      <c r="E5" s="229"/>
      <c r="F5" s="229"/>
      <c r="G5" s="229"/>
      <c r="H5" s="229"/>
      <c r="I5" s="229"/>
      <c r="J5" s="229"/>
      <c r="K5" s="229"/>
      <c r="L5" s="255"/>
      <c r="M5" s="255"/>
      <c r="N5" s="255"/>
      <c r="O5" s="255"/>
      <c r="P5" s="255"/>
    </row>
    <row r="6" spans="1:16" customFormat="1" ht="30" customHeight="1">
      <c r="A6" s="61" t="s">
        <v>187</v>
      </c>
      <c r="B6" s="49">
        <v>86619605.799999997</v>
      </c>
      <c r="C6" s="49">
        <v>105436459.40000001</v>
      </c>
      <c r="D6" s="73">
        <v>111453128.09999999</v>
      </c>
      <c r="E6" s="49">
        <v>111881686.40000001</v>
      </c>
      <c r="F6" s="49">
        <v>121523538.90000001</v>
      </c>
      <c r="G6" s="49">
        <v>66134607.100000001</v>
      </c>
      <c r="H6" s="49">
        <v>83143124.599999994</v>
      </c>
      <c r="I6" s="49">
        <v>88357168.099999994</v>
      </c>
      <c r="J6" s="49">
        <v>90834069</v>
      </c>
      <c r="K6" s="49">
        <v>99419456.5</v>
      </c>
      <c r="L6" s="49">
        <v>20484998.699999999</v>
      </c>
      <c r="M6" s="73">
        <v>22293334.800000001</v>
      </c>
      <c r="N6" s="50">
        <v>23095960</v>
      </c>
      <c r="O6" s="50">
        <v>21047617.399999999</v>
      </c>
      <c r="P6" s="170">
        <v>22104082.399999999</v>
      </c>
    </row>
    <row r="7" spans="1:16" customFormat="1" ht="30" customHeight="1">
      <c r="A7" s="99" t="s">
        <v>188</v>
      </c>
      <c r="B7" s="42">
        <v>1503823.5</v>
      </c>
      <c r="C7" s="42">
        <v>1590525.5</v>
      </c>
      <c r="D7" s="54">
        <v>1917494.4</v>
      </c>
      <c r="E7" s="42">
        <v>1927096.4</v>
      </c>
      <c r="F7" s="42">
        <v>2183843.2999999998</v>
      </c>
      <c r="G7" s="42">
        <v>848365.1</v>
      </c>
      <c r="H7" s="42">
        <v>1164290.8999999999</v>
      </c>
      <c r="I7" s="42">
        <v>1211506.8</v>
      </c>
      <c r="J7" s="42">
        <v>1118332.1000000001</v>
      </c>
      <c r="K7" s="42">
        <v>1391509.8</v>
      </c>
      <c r="L7" s="42">
        <v>655458.4</v>
      </c>
      <c r="M7" s="54">
        <v>426234.6</v>
      </c>
      <c r="N7" s="42">
        <v>705987.6</v>
      </c>
      <c r="O7" s="42">
        <v>808764.3</v>
      </c>
      <c r="P7" s="78">
        <v>792333.5</v>
      </c>
    </row>
    <row r="8" spans="1:16" customFormat="1" ht="30" customHeight="1">
      <c r="A8" s="85" t="s">
        <v>189</v>
      </c>
      <c r="B8" s="42">
        <v>85115782.299999997</v>
      </c>
      <c r="C8" s="42">
        <v>103845933.90000001</v>
      </c>
      <c r="D8" s="54">
        <v>109535633.7</v>
      </c>
      <c r="E8" s="42">
        <v>109954590</v>
      </c>
      <c r="F8" s="42">
        <v>119339695.59999999</v>
      </c>
      <c r="G8" s="42">
        <v>65286242</v>
      </c>
      <c r="H8" s="42">
        <v>81978833.700000003</v>
      </c>
      <c r="I8" s="42">
        <v>87145661.299999997</v>
      </c>
      <c r="J8" s="42">
        <v>89715736.900000006</v>
      </c>
      <c r="K8" s="42">
        <v>98027946.700000003</v>
      </c>
      <c r="L8" s="42">
        <v>19829540.300000001</v>
      </c>
      <c r="M8" s="54">
        <v>21867100.199999999</v>
      </c>
      <c r="N8" s="42">
        <v>22389972.399999999</v>
      </c>
      <c r="O8" s="42">
        <v>20238853.100000001</v>
      </c>
      <c r="P8" s="78">
        <v>21311748.899999999</v>
      </c>
    </row>
    <row r="9" spans="1:16" s="65" customFormat="1" ht="30" customHeight="1">
      <c r="A9" s="100" t="s">
        <v>190</v>
      </c>
      <c r="B9" s="49">
        <v>27060335.800000001</v>
      </c>
      <c r="C9" s="49">
        <v>32821390.600000001</v>
      </c>
      <c r="D9" s="73">
        <v>35149473.299999997</v>
      </c>
      <c r="E9" s="49">
        <v>34010464.299999997</v>
      </c>
      <c r="F9" s="49">
        <v>36204360.700000003</v>
      </c>
      <c r="G9" s="49">
        <v>21801773.300000001</v>
      </c>
      <c r="H9" s="49">
        <v>26486582.5</v>
      </c>
      <c r="I9" s="49">
        <v>28611008.300000001</v>
      </c>
      <c r="J9" s="49">
        <v>28906134.5</v>
      </c>
      <c r="K9" s="49">
        <v>31157825.199999999</v>
      </c>
      <c r="L9" s="49">
        <v>5258562.5</v>
      </c>
      <c r="M9" s="73">
        <v>6334808.0999999996</v>
      </c>
      <c r="N9" s="49">
        <v>6538465</v>
      </c>
      <c r="O9" s="49">
        <v>5104329.8</v>
      </c>
      <c r="P9" s="168">
        <v>5046535.5</v>
      </c>
    </row>
    <row r="10" spans="1:16" customFormat="1" ht="42.75" customHeight="1">
      <c r="A10" s="101" t="s">
        <v>191</v>
      </c>
      <c r="B10" s="42">
        <v>2862112.4</v>
      </c>
      <c r="C10" s="42">
        <v>4044958.8</v>
      </c>
      <c r="D10" s="54">
        <v>4941154.5999999996</v>
      </c>
      <c r="E10" s="42">
        <v>5089576.0999999996</v>
      </c>
      <c r="F10" s="42">
        <v>5306865.5999999996</v>
      </c>
      <c r="G10" s="42">
        <v>2146421.2000000002</v>
      </c>
      <c r="H10" s="42">
        <v>3064167.7</v>
      </c>
      <c r="I10" s="42">
        <v>3855513.6000000001</v>
      </c>
      <c r="J10" s="42">
        <v>4026154.9</v>
      </c>
      <c r="K10" s="42">
        <v>4253507.0999999996</v>
      </c>
      <c r="L10" s="42">
        <v>715691.2</v>
      </c>
      <c r="M10" s="54">
        <v>980791.1</v>
      </c>
      <c r="N10" s="42">
        <v>1085641</v>
      </c>
      <c r="O10" s="42">
        <v>1063421.2</v>
      </c>
      <c r="P10" s="78">
        <v>1053358.5</v>
      </c>
    </row>
    <row r="11" spans="1:16" customFormat="1" ht="42.75" customHeight="1">
      <c r="A11" s="101" t="s">
        <v>192</v>
      </c>
      <c r="B11" s="42">
        <v>24198223.399999999</v>
      </c>
      <c r="C11" s="42">
        <v>28776431.800000001</v>
      </c>
      <c r="D11" s="54">
        <v>30208318.699999999</v>
      </c>
      <c r="E11" s="42">
        <v>28920888.199999999</v>
      </c>
      <c r="F11" s="42">
        <v>30897495.100000001</v>
      </c>
      <c r="G11" s="42">
        <v>19655352.100000001</v>
      </c>
      <c r="H11" s="42">
        <v>23422414.800000001</v>
      </c>
      <c r="I11" s="42">
        <v>24755494.699999999</v>
      </c>
      <c r="J11" s="42">
        <v>24879979.600000001</v>
      </c>
      <c r="K11" s="42">
        <v>26904318.100000001</v>
      </c>
      <c r="L11" s="42">
        <v>4542871.3</v>
      </c>
      <c r="M11" s="54">
        <v>5354017</v>
      </c>
      <c r="N11" s="42">
        <v>5452824</v>
      </c>
      <c r="O11" s="42">
        <v>4040908.6</v>
      </c>
      <c r="P11" s="78">
        <v>3993177</v>
      </c>
    </row>
    <row r="12" spans="1:16" s="65" customFormat="1" ht="30" customHeight="1">
      <c r="A12" s="100" t="s">
        <v>193</v>
      </c>
      <c r="B12" s="49">
        <v>34557070.600000001</v>
      </c>
      <c r="C12" s="49">
        <v>42892434.600000001</v>
      </c>
      <c r="D12" s="73">
        <v>44268083.299999997</v>
      </c>
      <c r="E12" s="49">
        <v>46073366.600000001</v>
      </c>
      <c r="F12" s="49">
        <v>48853115.899999999</v>
      </c>
      <c r="G12" s="49">
        <v>26216556.100000001</v>
      </c>
      <c r="H12" s="49">
        <v>34758742.299999997</v>
      </c>
      <c r="I12" s="49">
        <v>35769539</v>
      </c>
      <c r="J12" s="49">
        <v>37742167.899999999</v>
      </c>
      <c r="K12" s="49">
        <v>39824098.200000003</v>
      </c>
      <c r="L12" s="49">
        <v>8340514.5</v>
      </c>
      <c r="M12" s="49">
        <v>8133692.2999999998</v>
      </c>
      <c r="N12" s="49">
        <v>8498544.3000000007</v>
      </c>
      <c r="O12" s="49">
        <v>8331198.7000000002</v>
      </c>
      <c r="P12" s="168">
        <v>9029017.6999999993</v>
      </c>
    </row>
    <row r="13" spans="1:16" customFormat="1" ht="30" customHeight="1">
      <c r="A13" s="101" t="s">
        <v>194</v>
      </c>
      <c r="B13" s="42">
        <v>23574097.800000001</v>
      </c>
      <c r="C13" s="42">
        <v>29786455.399999999</v>
      </c>
      <c r="D13" s="54">
        <v>29771602.399999999</v>
      </c>
      <c r="E13" s="42">
        <v>31699862.800000001</v>
      </c>
      <c r="F13" s="42">
        <v>33002259.600000001</v>
      </c>
      <c r="G13" s="42">
        <v>18006651.600000001</v>
      </c>
      <c r="H13" s="42">
        <v>24414637.899999999</v>
      </c>
      <c r="I13" s="42">
        <v>24154457.100000001</v>
      </c>
      <c r="J13" s="42">
        <v>26094580.800000001</v>
      </c>
      <c r="K13" s="42">
        <v>26620594.800000001</v>
      </c>
      <c r="L13" s="42">
        <v>5567446.2000000002</v>
      </c>
      <c r="M13" s="54">
        <v>5371817.5</v>
      </c>
      <c r="N13" s="42">
        <v>5617145.2999999998</v>
      </c>
      <c r="O13" s="42">
        <v>5605282</v>
      </c>
      <c r="P13" s="78">
        <v>6381664.7999999998</v>
      </c>
    </row>
    <row r="14" spans="1:16" customFormat="1" ht="42.75" customHeight="1">
      <c r="A14" s="101" t="s">
        <v>195</v>
      </c>
      <c r="B14" s="42">
        <v>7555620</v>
      </c>
      <c r="C14" s="42">
        <v>9474495.3000000007</v>
      </c>
      <c r="D14" s="54">
        <v>10787439.1</v>
      </c>
      <c r="E14" s="42">
        <v>10995706.699999999</v>
      </c>
      <c r="F14" s="42">
        <v>12049732.9</v>
      </c>
      <c r="G14" s="42">
        <v>5728945.7000000002</v>
      </c>
      <c r="H14" s="42">
        <v>7705804.4000000004</v>
      </c>
      <c r="I14" s="42">
        <v>9010583.9000000004</v>
      </c>
      <c r="J14" s="42">
        <v>9228088.4000000004</v>
      </c>
      <c r="K14" s="42">
        <v>10369977.199999999</v>
      </c>
      <c r="L14" s="42">
        <v>1826674.3</v>
      </c>
      <c r="M14" s="54">
        <v>1768690.9</v>
      </c>
      <c r="N14" s="42">
        <v>1776855.2</v>
      </c>
      <c r="O14" s="42">
        <v>1767618.3</v>
      </c>
      <c r="P14" s="78">
        <v>1679755.7</v>
      </c>
    </row>
    <row r="15" spans="1:16" customFormat="1" ht="42.75" customHeight="1">
      <c r="A15" s="101" t="s">
        <v>196</v>
      </c>
      <c r="B15" s="42">
        <v>3427352.8</v>
      </c>
      <c r="C15" s="42">
        <v>3631483.9</v>
      </c>
      <c r="D15" s="54">
        <v>3709041.8</v>
      </c>
      <c r="E15" s="42">
        <v>3377797.1</v>
      </c>
      <c r="F15" s="42">
        <v>3801123.4</v>
      </c>
      <c r="G15" s="42">
        <v>2480958.7999999998</v>
      </c>
      <c r="H15" s="42">
        <v>2638300</v>
      </c>
      <c r="I15" s="42">
        <v>2604498</v>
      </c>
      <c r="J15" s="42">
        <v>2419498.7000000002</v>
      </c>
      <c r="K15" s="42">
        <v>2833526.2</v>
      </c>
      <c r="L15" s="42">
        <v>946394</v>
      </c>
      <c r="M15" s="54">
        <v>993183.9</v>
      </c>
      <c r="N15" s="42">
        <v>1104543.8</v>
      </c>
      <c r="O15" s="42">
        <v>958298.4</v>
      </c>
      <c r="P15" s="78">
        <v>967597.2</v>
      </c>
    </row>
    <row r="16" spans="1:16" s="65" customFormat="1" ht="30" customHeight="1">
      <c r="A16" s="102" t="s">
        <v>197</v>
      </c>
      <c r="B16" s="49">
        <v>25002199.399999999</v>
      </c>
      <c r="C16" s="49">
        <v>29722634.199999999</v>
      </c>
      <c r="D16" s="73">
        <v>32035571.5</v>
      </c>
      <c r="E16" s="49">
        <v>31797855.5</v>
      </c>
      <c r="F16" s="49">
        <v>36466062.299999997</v>
      </c>
      <c r="G16" s="49">
        <v>18116277.699999999</v>
      </c>
      <c r="H16" s="49">
        <v>21897799.800000001</v>
      </c>
      <c r="I16" s="49">
        <v>23976620.800000001</v>
      </c>
      <c r="J16" s="49">
        <v>24185766.600000001</v>
      </c>
      <c r="K16" s="49">
        <v>28437533.100000001</v>
      </c>
      <c r="L16" s="49">
        <v>6885921.7000000002</v>
      </c>
      <c r="M16" s="73">
        <v>7824834.4000000004</v>
      </c>
      <c r="N16" s="49">
        <v>8058950.7000000002</v>
      </c>
      <c r="O16" s="49">
        <v>7612088.9000000004</v>
      </c>
      <c r="P16" s="168">
        <v>8028529.2000000002</v>
      </c>
    </row>
    <row r="17" spans="1:17" customFormat="1" ht="30" customHeight="1">
      <c r="A17" s="101" t="s">
        <v>198</v>
      </c>
      <c r="B17" s="42">
        <v>2039338.7</v>
      </c>
      <c r="C17" s="42">
        <v>2478628.2000000002</v>
      </c>
      <c r="D17" s="54">
        <v>2279151.7999999998</v>
      </c>
      <c r="E17" s="42">
        <v>2586473.6</v>
      </c>
      <c r="F17" s="42">
        <v>2827972.4</v>
      </c>
      <c r="G17" s="42">
        <v>1488117.7</v>
      </c>
      <c r="H17" s="42">
        <v>1863804.3</v>
      </c>
      <c r="I17" s="42">
        <v>1643533.6</v>
      </c>
      <c r="J17" s="42">
        <v>2003367.2</v>
      </c>
      <c r="K17" s="42">
        <v>2212625.2000000002</v>
      </c>
      <c r="L17" s="42">
        <v>551221</v>
      </c>
      <c r="M17" s="54">
        <v>614823.9</v>
      </c>
      <c r="N17" s="42">
        <v>635618.19999999995</v>
      </c>
      <c r="O17" s="42">
        <v>583106.4</v>
      </c>
      <c r="P17" s="78">
        <v>615347.19999999995</v>
      </c>
    </row>
    <row r="18" spans="1:17" customFormat="1" ht="42.75" customHeight="1">
      <c r="A18" s="101" t="s">
        <v>199</v>
      </c>
      <c r="B18" s="42">
        <v>13915159.9</v>
      </c>
      <c r="C18" s="42">
        <v>15991736.1</v>
      </c>
      <c r="D18" s="54">
        <v>17872684.300000001</v>
      </c>
      <c r="E18" s="42">
        <v>17764037.699999999</v>
      </c>
      <c r="F18" s="42">
        <v>21048677.399999999</v>
      </c>
      <c r="G18" s="42">
        <v>10091937.4</v>
      </c>
      <c r="H18" s="42">
        <v>11720162.9</v>
      </c>
      <c r="I18" s="42">
        <v>13504277.9</v>
      </c>
      <c r="J18" s="42">
        <v>13498844.699999999</v>
      </c>
      <c r="K18" s="42">
        <v>16453925.800000001</v>
      </c>
      <c r="L18" s="42">
        <v>3823222.5</v>
      </c>
      <c r="M18" s="54">
        <v>4271573.2</v>
      </c>
      <c r="N18" s="42">
        <v>4368406.4000000004</v>
      </c>
      <c r="O18" s="42">
        <v>4265193</v>
      </c>
      <c r="P18" s="78">
        <v>4594751.5999999996</v>
      </c>
    </row>
    <row r="19" spans="1:17" customFormat="1" ht="30" customHeight="1">
      <c r="A19" s="101" t="s">
        <v>200</v>
      </c>
      <c r="B19" s="42">
        <v>2518508.2000000002</v>
      </c>
      <c r="C19" s="42">
        <v>3317841.4</v>
      </c>
      <c r="D19" s="54">
        <v>3731424</v>
      </c>
      <c r="E19" s="42">
        <v>3932042.4</v>
      </c>
      <c r="F19" s="42">
        <v>4445464</v>
      </c>
      <c r="G19" s="42">
        <v>1584117.8</v>
      </c>
      <c r="H19" s="42">
        <v>2187636.2000000002</v>
      </c>
      <c r="I19" s="42">
        <v>2509557.2999999998</v>
      </c>
      <c r="J19" s="42">
        <v>2755498.9</v>
      </c>
      <c r="K19" s="42">
        <v>3239792.8</v>
      </c>
      <c r="L19" s="42">
        <v>934390.4</v>
      </c>
      <c r="M19" s="54">
        <v>1130205.2</v>
      </c>
      <c r="N19" s="42">
        <v>1221866.7</v>
      </c>
      <c r="O19" s="42">
        <v>1176543.5</v>
      </c>
      <c r="P19" s="78">
        <v>1205671.2</v>
      </c>
    </row>
    <row r="20" spans="1:17" customFormat="1" ht="30" customHeight="1">
      <c r="A20" s="101" t="s">
        <v>201</v>
      </c>
      <c r="B20" s="42">
        <v>6529192.5999999996</v>
      </c>
      <c r="C20" s="42">
        <v>7934428.5</v>
      </c>
      <c r="D20" s="54">
        <v>8152311.4000000004</v>
      </c>
      <c r="E20" s="42">
        <v>7515301.7999999998</v>
      </c>
      <c r="F20" s="42">
        <v>8143948.5</v>
      </c>
      <c r="G20" s="42">
        <v>4952104.8</v>
      </c>
      <c r="H20" s="42">
        <v>6126196.4000000004</v>
      </c>
      <c r="I20" s="42">
        <v>6319252</v>
      </c>
      <c r="J20" s="42">
        <v>5928055.7999999998</v>
      </c>
      <c r="K20" s="42">
        <v>6531189.2999999998</v>
      </c>
      <c r="L20" s="42">
        <v>1577087.8</v>
      </c>
      <c r="M20" s="54">
        <v>1808232.1</v>
      </c>
      <c r="N20" s="42">
        <v>1833059.4</v>
      </c>
      <c r="O20" s="42">
        <v>1587246</v>
      </c>
      <c r="P20" s="78">
        <v>1612759.2</v>
      </c>
    </row>
    <row r="23" spans="1:17">
      <c r="A23" s="203"/>
      <c r="B23" s="204"/>
      <c r="Q23" s="64"/>
    </row>
    <row r="24" spans="1:17">
      <c r="B24" s="205"/>
      <c r="Q24" s="64"/>
    </row>
  </sheetData>
  <mergeCells count="6">
    <mergeCell ref="A2:P2"/>
    <mergeCell ref="A3:A5"/>
    <mergeCell ref="B3:F3"/>
    <mergeCell ref="G3:K3"/>
    <mergeCell ref="L3:P3"/>
    <mergeCell ref="B5:P5"/>
  </mergeCells>
  <printOptions horizontalCentered="1"/>
  <pageMargins left="0.39370078740157483" right="0.39370078740157483" top="0.59055118110236227" bottom="0.59055118110236227" header="0.31496062992125984" footer="0.31496062992125984"/>
  <pageSetup paperSize="9" scale="47" orientation="landscape" r:id="rId1"/>
  <headerFooter>
    <oddFooter>&amp;C&amp;9Strona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zoomScale="90" zoomScaleNormal="90" workbookViewId="0">
      <pane ySplit="4" topLeftCell="A30" activePane="bottomLeft" state="frozenSplit"/>
      <selection activeCell="A2" sqref="A2 A2:Q2"/>
      <selection pane="bottomLeft" activeCell="F41" sqref="F41"/>
    </sheetView>
  </sheetViews>
  <sheetFormatPr defaultColWidth="10.42578125" defaultRowHeight="12.75"/>
  <cols>
    <col min="1" max="1" width="60" style="103" customWidth="1"/>
    <col min="2" max="2" width="14.28515625" style="105" customWidth="1"/>
    <col min="3" max="3" width="14.28515625" style="103" customWidth="1"/>
    <col min="4" max="4" width="14.28515625" style="106" customWidth="1"/>
    <col min="5" max="17" width="14.28515625" style="103" customWidth="1"/>
    <col min="18" max="16384" width="10.42578125" style="103"/>
  </cols>
  <sheetData>
    <row r="1" spans="1:17">
      <c r="Q1" s="187"/>
    </row>
    <row r="2" spans="1:17" s="104" customFormat="1" ht="30" customHeight="1">
      <c r="A2" s="258" t="s">
        <v>202</v>
      </c>
      <c r="B2" s="258"/>
      <c r="C2" s="258"/>
      <c r="D2" s="258"/>
      <c r="E2" s="258"/>
      <c r="F2" s="258"/>
      <c r="G2" s="258"/>
      <c r="H2" s="258"/>
      <c r="I2" s="258"/>
      <c r="J2" s="258"/>
      <c r="K2" s="258"/>
      <c r="L2" s="258"/>
      <c r="M2" s="258"/>
      <c r="N2" s="258"/>
      <c r="O2" s="258"/>
      <c r="P2" s="258"/>
      <c r="Q2" s="258"/>
    </row>
    <row r="3" spans="1:17" customFormat="1" ht="33" customHeight="1" thickBot="1">
      <c r="A3" s="107" t="s">
        <v>203</v>
      </c>
      <c r="B3" s="108" t="s">
        <v>48</v>
      </c>
      <c r="C3" s="108" t="s">
        <v>29</v>
      </c>
      <c r="D3" s="109" t="s">
        <v>49</v>
      </c>
      <c r="E3" s="109" t="s">
        <v>50</v>
      </c>
      <c r="F3" s="109" t="s">
        <v>51</v>
      </c>
      <c r="G3" s="108" t="s">
        <v>33</v>
      </c>
      <c r="H3" s="47" t="s">
        <v>34</v>
      </c>
      <c r="I3" s="108" t="s">
        <v>53</v>
      </c>
      <c r="J3" s="108" t="s">
        <v>54</v>
      </c>
      <c r="K3" s="108" t="s">
        <v>55</v>
      </c>
      <c r="L3" s="109" t="s">
        <v>56</v>
      </c>
      <c r="M3" s="109" t="s">
        <v>57</v>
      </c>
      <c r="N3" s="108" t="s">
        <v>58</v>
      </c>
      <c r="O3" s="108" t="s">
        <v>59</v>
      </c>
      <c r="P3" s="110" t="s">
        <v>60</v>
      </c>
      <c r="Q3" s="177" t="s">
        <v>61</v>
      </c>
    </row>
    <row r="4" spans="1:17" customFormat="1" ht="60" customHeight="1">
      <c r="A4" s="111"/>
      <c r="B4" s="256" t="s">
        <v>204</v>
      </c>
      <c r="C4" s="257"/>
      <c r="D4" s="257"/>
      <c r="E4" s="257"/>
      <c r="F4" s="257"/>
      <c r="G4" s="257"/>
      <c r="H4" s="257"/>
      <c r="I4" s="257"/>
      <c r="J4" s="257"/>
      <c r="K4" s="257"/>
      <c r="L4" s="257"/>
      <c r="M4" s="257"/>
      <c r="N4" s="257"/>
      <c r="O4" s="257"/>
      <c r="P4" s="257"/>
      <c r="Q4" s="257"/>
    </row>
    <row r="5" spans="1:17" s="120" customFormat="1" ht="30" customHeight="1">
      <c r="A5" s="112" t="s">
        <v>205</v>
      </c>
      <c r="B5" s="49">
        <v>8337657.7000000002</v>
      </c>
      <c r="C5" s="49">
        <v>6225535</v>
      </c>
      <c r="D5" s="49">
        <v>4627086</v>
      </c>
      <c r="E5" s="49">
        <v>1691373.2</v>
      </c>
      <c r="F5" s="49">
        <v>6304804.7000000002</v>
      </c>
      <c r="G5" s="49">
        <v>12515776.9</v>
      </c>
      <c r="H5" s="49">
        <v>26242300.199999999</v>
      </c>
      <c r="I5" s="49">
        <v>2771976.6</v>
      </c>
      <c r="J5" s="49">
        <v>5016627</v>
      </c>
      <c r="K5" s="49">
        <v>2993049.1</v>
      </c>
      <c r="L5" s="49">
        <v>9225496.5</v>
      </c>
      <c r="M5" s="49">
        <v>13647379.9</v>
      </c>
      <c r="N5" s="49">
        <v>2616605.7999999998</v>
      </c>
      <c r="O5" s="49">
        <v>2469804.7999999998</v>
      </c>
      <c r="P5" s="49">
        <v>13402159.800000001</v>
      </c>
      <c r="Q5" s="188">
        <v>3435905.7</v>
      </c>
    </row>
    <row r="6" spans="1:17" customFormat="1" ht="30" customHeight="1">
      <c r="A6" s="113" t="s">
        <v>206</v>
      </c>
      <c r="B6" s="49">
        <v>1915889.7</v>
      </c>
      <c r="C6" s="49">
        <v>1615710.4</v>
      </c>
      <c r="D6" s="49">
        <v>1499375.7</v>
      </c>
      <c r="E6" s="114">
        <v>507349.9</v>
      </c>
      <c r="F6" s="49">
        <v>2436252.7000000002</v>
      </c>
      <c r="G6" s="49">
        <v>4131208.3</v>
      </c>
      <c r="H6" s="49">
        <v>5928312.4000000004</v>
      </c>
      <c r="I6" s="49">
        <v>1126167.1000000001</v>
      </c>
      <c r="J6" s="49">
        <v>1742728.1</v>
      </c>
      <c r="K6" s="49">
        <v>986689.7</v>
      </c>
      <c r="L6" s="49">
        <v>3414070.1</v>
      </c>
      <c r="M6" s="49">
        <v>3809571.9</v>
      </c>
      <c r="N6" s="49">
        <v>925069.2</v>
      </c>
      <c r="O6" s="49">
        <v>1001004.6</v>
      </c>
      <c r="P6" s="49">
        <v>3990395.2</v>
      </c>
      <c r="Q6" s="188">
        <v>1174565.7</v>
      </c>
    </row>
    <row r="7" spans="1:17" customFormat="1" ht="42.75" customHeight="1">
      <c r="A7" s="76" t="s">
        <v>207</v>
      </c>
      <c r="B7" s="42">
        <v>329824.3</v>
      </c>
      <c r="C7" s="42">
        <v>203484.2</v>
      </c>
      <c r="D7" s="42">
        <v>320975</v>
      </c>
      <c r="E7" s="115">
        <v>61537.1</v>
      </c>
      <c r="F7" s="42">
        <v>569533.9</v>
      </c>
      <c r="G7" s="42">
        <v>562757.4</v>
      </c>
      <c r="H7" s="42">
        <v>854096.6</v>
      </c>
      <c r="I7" s="42">
        <v>216181.6</v>
      </c>
      <c r="J7" s="42">
        <v>206934.9</v>
      </c>
      <c r="K7" s="42">
        <v>67555</v>
      </c>
      <c r="L7" s="42">
        <v>174449.6</v>
      </c>
      <c r="M7" s="42">
        <v>691268</v>
      </c>
      <c r="N7" s="42">
        <v>93571.5</v>
      </c>
      <c r="O7" s="42">
        <v>216275.20000000001</v>
      </c>
      <c r="P7" s="42">
        <v>512442.7</v>
      </c>
      <c r="Q7" s="179">
        <v>225978.6</v>
      </c>
    </row>
    <row r="8" spans="1:17" customFormat="1" ht="42.75" customHeight="1">
      <c r="A8" s="76" t="s">
        <v>208</v>
      </c>
      <c r="B8" s="42">
        <v>1586065.4</v>
      </c>
      <c r="C8" s="42">
        <v>1412226.2</v>
      </c>
      <c r="D8" s="42">
        <v>1178400.7</v>
      </c>
      <c r="E8" s="42">
        <v>445812.8</v>
      </c>
      <c r="F8" s="42">
        <v>1866718.8</v>
      </c>
      <c r="G8" s="42">
        <v>3568450.9</v>
      </c>
      <c r="H8" s="42">
        <v>5074215.8</v>
      </c>
      <c r="I8" s="42">
        <v>909985.5</v>
      </c>
      <c r="J8" s="42">
        <v>1535793.2</v>
      </c>
      <c r="K8" s="42">
        <v>919134.7</v>
      </c>
      <c r="L8" s="42">
        <v>3239620.5</v>
      </c>
      <c r="M8" s="42">
        <v>3118303.9</v>
      </c>
      <c r="N8" s="42">
        <v>831497.7</v>
      </c>
      <c r="O8" s="42">
        <v>784729.4</v>
      </c>
      <c r="P8" s="42">
        <v>3477952.5</v>
      </c>
      <c r="Q8" s="179">
        <v>948587.1</v>
      </c>
    </row>
    <row r="9" spans="1:17" customFormat="1" ht="25.5" customHeight="1">
      <c r="A9" s="113" t="s">
        <v>209</v>
      </c>
      <c r="B9" s="49">
        <v>3839432.6</v>
      </c>
      <c r="C9" s="49">
        <v>3182493.5</v>
      </c>
      <c r="D9" s="49">
        <v>1715344.5</v>
      </c>
      <c r="E9" s="49">
        <v>599065</v>
      </c>
      <c r="F9" s="49">
        <v>1941960.8</v>
      </c>
      <c r="G9" s="49">
        <v>4167354.4</v>
      </c>
      <c r="H9" s="49">
        <v>12650100.6</v>
      </c>
      <c r="I9" s="49">
        <v>637360.9</v>
      </c>
      <c r="J9" s="49">
        <v>1599822.9</v>
      </c>
      <c r="K9" s="49">
        <v>853955.9</v>
      </c>
      <c r="L9" s="49">
        <v>3155857</v>
      </c>
      <c r="M9" s="49">
        <v>5345815.5</v>
      </c>
      <c r="N9" s="49">
        <v>969428.1</v>
      </c>
      <c r="O9" s="49">
        <v>608029.9</v>
      </c>
      <c r="P9" s="49">
        <v>6317316.7999999998</v>
      </c>
      <c r="Q9" s="188">
        <v>1269777.5</v>
      </c>
    </row>
    <row r="10" spans="1:17" customFormat="1" ht="30" customHeight="1">
      <c r="A10" s="76" t="s">
        <v>210</v>
      </c>
      <c r="B10" s="42" t="s">
        <v>64</v>
      </c>
      <c r="C10" s="42">
        <v>2570216.7999999998</v>
      </c>
      <c r="D10" s="42">
        <v>1029720.3</v>
      </c>
      <c r="E10" s="42">
        <v>363431</v>
      </c>
      <c r="F10" s="42">
        <v>915465.3</v>
      </c>
      <c r="G10" s="42">
        <v>2900510.8</v>
      </c>
      <c r="H10" s="42">
        <v>10094954.800000001</v>
      </c>
      <c r="I10" s="42" t="s">
        <v>64</v>
      </c>
      <c r="J10" s="42">
        <v>987160.4</v>
      </c>
      <c r="K10" s="42">
        <v>535704.80000000005</v>
      </c>
      <c r="L10" s="42">
        <v>1727602.1</v>
      </c>
      <c r="M10" s="42">
        <v>2972518.3999999999</v>
      </c>
      <c r="N10" s="42">
        <v>657934.30000000005</v>
      </c>
      <c r="O10" s="42">
        <v>274537</v>
      </c>
      <c r="P10" s="42">
        <v>3897008.2</v>
      </c>
      <c r="Q10" s="179">
        <v>606818.5</v>
      </c>
    </row>
    <row r="11" spans="1:17" customFormat="1" ht="42.75" customHeight="1">
      <c r="A11" s="76" t="s">
        <v>211</v>
      </c>
      <c r="B11" s="42">
        <v>681921.6</v>
      </c>
      <c r="C11" s="42" t="s">
        <v>64</v>
      </c>
      <c r="D11" s="42" t="s">
        <v>64</v>
      </c>
      <c r="E11" s="42" t="s">
        <v>64</v>
      </c>
      <c r="F11" s="42">
        <v>852430.1</v>
      </c>
      <c r="G11" s="42">
        <v>1031708.1</v>
      </c>
      <c r="H11" s="42">
        <v>2140887.6</v>
      </c>
      <c r="I11" s="42">
        <v>115866.5</v>
      </c>
      <c r="J11" s="42">
        <v>563266.80000000005</v>
      </c>
      <c r="K11" s="42" t="s">
        <v>64</v>
      </c>
      <c r="L11" s="42">
        <v>1175161.3</v>
      </c>
      <c r="M11" s="42">
        <v>1303699.6000000001</v>
      </c>
      <c r="N11" s="42">
        <v>227054.5</v>
      </c>
      <c r="O11" s="42" t="s">
        <v>64</v>
      </c>
      <c r="P11" s="42">
        <v>1847208.4</v>
      </c>
      <c r="Q11" s="179" t="s">
        <v>64</v>
      </c>
    </row>
    <row r="12" spans="1:17" customFormat="1" ht="42.75" customHeight="1">
      <c r="A12" s="76" t="s">
        <v>212</v>
      </c>
      <c r="B12" s="42" t="s">
        <v>64</v>
      </c>
      <c r="C12" s="42" t="s">
        <v>64</v>
      </c>
      <c r="D12" s="42" t="s">
        <v>64</v>
      </c>
      <c r="E12" s="42" t="s">
        <v>64</v>
      </c>
      <c r="F12" s="42">
        <v>174065.4</v>
      </c>
      <c r="G12" s="42">
        <v>235135.5</v>
      </c>
      <c r="H12" s="42">
        <v>414258.2</v>
      </c>
      <c r="I12" s="42" t="s">
        <v>64</v>
      </c>
      <c r="J12" s="42">
        <v>49395.7</v>
      </c>
      <c r="K12" s="42" t="s">
        <v>64</v>
      </c>
      <c r="L12" s="42">
        <v>253093.6</v>
      </c>
      <c r="M12" s="42">
        <v>1069597.5</v>
      </c>
      <c r="N12" s="42">
        <v>84439.3</v>
      </c>
      <c r="O12" s="42" t="s">
        <v>64</v>
      </c>
      <c r="P12" s="42">
        <v>573100.19999999995</v>
      </c>
      <c r="Q12" s="179" t="s">
        <v>64</v>
      </c>
    </row>
    <row r="13" spans="1:17" customFormat="1" ht="30" customHeight="1">
      <c r="A13" s="116" t="s">
        <v>213</v>
      </c>
      <c r="B13" s="49">
        <v>2582335.4</v>
      </c>
      <c r="C13" s="49">
        <v>1427331.1</v>
      </c>
      <c r="D13" s="49">
        <v>1412365.8</v>
      </c>
      <c r="E13" s="49">
        <v>584958.30000000005</v>
      </c>
      <c r="F13" s="49">
        <v>1926591.2</v>
      </c>
      <c r="G13" s="49">
        <v>4217214.2</v>
      </c>
      <c r="H13" s="49">
        <v>7663887.2000000002</v>
      </c>
      <c r="I13" s="49">
        <v>1008448.6</v>
      </c>
      <c r="J13" s="49">
        <v>1674076</v>
      </c>
      <c r="K13" s="49">
        <v>1152403.5</v>
      </c>
      <c r="L13" s="49">
        <v>2655569.4</v>
      </c>
      <c r="M13" s="49">
        <v>4491992.5</v>
      </c>
      <c r="N13" s="49">
        <v>722108.5</v>
      </c>
      <c r="O13" s="49">
        <v>860770.3</v>
      </c>
      <c r="P13" s="49">
        <v>3094447.8</v>
      </c>
      <c r="Q13" s="188">
        <v>991562.5</v>
      </c>
    </row>
    <row r="14" spans="1:17" customFormat="1" ht="30" customHeight="1">
      <c r="A14" s="76" t="s">
        <v>214</v>
      </c>
      <c r="B14" s="42">
        <v>112068.5</v>
      </c>
      <c r="C14" s="42">
        <v>55038.3</v>
      </c>
      <c r="D14" s="42">
        <v>171023.6</v>
      </c>
      <c r="E14" s="42">
        <v>32643.9</v>
      </c>
      <c r="F14" s="42">
        <v>120992.3</v>
      </c>
      <c r="G14" s="42">
        <v>246340.1</v>
      </c>
      <c r="H14" s="42">
        <v>854952.2</v>
      </c>
      <c r="I14" s="42">
        <v>100628.9</v>
      </c>
      <c r="J14" s="42">
        <v>116132</v>
      </c>
      <c r="K14" s="42">
        <v>59595.199999999997</v>
      </c>
      <c r="L14" s="42">
        <v>199077.1</v>
      </c>
      <c r="M14" s="42">
        <v>272778.09999999998</v>
      </c>
      <c r="N14" s="42">
        <v>71971</v>
      </c>
      <c r="O14" s="42">
        <v>87111.7</v>
      </c>
      <c r="P14" s="42">
        <v>229576.4</v>
      </c>
      <c r="Q14" s="179">
        <v>98043.1</v>
      </c>
    </row>
    <row r="15" spans="1:17" customFormat="1" ht="42.75" customHeight="1">
      <c r="A15" s="76" t="s">
        <v>215</v>
      </c>
      <c r="B15" s="42">
        <v>1321105.8999999999</v>
      </c>
      <c r="C15" s="42">
        <v>915171.2</v>
      </c>
      <c r="D15" s="42">
        <v>847779.3</v>
      </c>
      <c r="E15" s="42">
        <v>413452.9</v>
      </c>
      <c r="F15" s="42">
        <v>1001947.1</v>
      </c>
      <c r="G15" s="42">
        <v>2330545.5</v>
      </c>
      <c r="H15" s="42">
        <v>4564089</v>
      </c>
      <c r="I15" s="42">
        <v>666090.19999999995</v>
      </c>
      <c r="J15" s="42">
        <v>1158867.1000000001</v>
      </c>
      <c r="K15" s="42">
        <v>937415.2</v>
      </c>
      <c r="L15" s="42">
        <v>1505594.6</v>
      </c>
      <c r="M15" s="42">
        <v>2470489.6</v>
      </c>
      <c r="N15" s="42">
        <v>330844.59999999998</v>
      </c>
      <c r="O15" s="42">
        <v>380823.3</v>
      </c>
      <c r="P15" s="42">
        <v>1640750.2</v>
      </c>
      <c r="Q15" s="179">
        <v>563711.69999999995</v>
      </c>
    </row>
    <row r="16" spans="1:17" customFormat="1" ht="30" customHeight="1">
      <c r="A16" s="76" t="s">
        <v>216</v>
      </c>
      <c r="B16" s="42">
        <v>224017.8</v>
      </c>
      <c r="C16" s="42">
        <v>208362.1</v>
      </c>
      <c r="D16" s="42">
        <v>228788.3</v>
      </c>
      <c r="E16" s="42">
        <v>40622.199999999997</v>
      </c>
      <c r="F16" s="42">
        <v>340099.4</v>
      </c>
      <c r="G16" s="42">
        <v>482678</v>
      </c>
      <c r="H16" s="42">
        <v>732880.4</v>
      </c>
      <c r="I16" s="42">
        <v>110258.1</v>
      </c>
      <c r="J16" s="42">
        <v>203195.6</v>
      </c>
      <c r="K16" s="42">
        <v>113935.5</v>
      </c>
      <c r="L16" s="42">
        <v>524345.19999999995</v>
      </c>
      <c r="M16" s="42">
        <v>393900.2</v>
      </c>
      <c r="N16" s="42">
        <v>110450.8</v>
      </c>
      <c r="O16" s="42">
        <v>108320.3</v>
      </c>
      <c r="P16" s="42">
        <v>509678.9</v>
      </c>
      <c r="Q16" s="179">
        <v>113931.2</v>
      </c>
    </row>
    <row r="17" spans="1:17" customFormat="1" ht="30" customHeight="1">
      <c r="A17" s="117" t="s">
        <v>217</v>
      </c>
      <c r="B17" s="42">
        <v>925143.2</v>
      </c>
      <c r="C17" s="56">
        <v>248759.5</v>
      </c>
      <c r="D17" s="56">
        <v>164774.6</v>
      </c>
      <c r="E17" s="56">
        <v>98239.3</v>
      </c>
      <c r="F17" s="56">
        <v>463552.4</v>
      </c>
      <c r="G17" s="56">
        <v>1157650.6000000001</v>
      </c>
      <c r="H17" s="56">
        <v>1511965.6</v>
      </c>
      <c r="I17" s="56">
        <v>131471.4</v>
      </c>
      <c r="J17" s="56">
        <v>195881.3</v>
      </c>
      <c r="K17" s="56">
        <v>41457.599999999999</v>
      </c>
      <c r="L17" s="56">
        <v>426552.5</v>
      </c>
      <c r="M17" s="56">
        <v>1354824.6</v>
      </c>
      <c r="N17" s="56">
        <v>208842.1</v>
      </c>
      <c r="O17" s="56">
        <v>284515</v>
      </c>
      <c r="P17" s="56">
        <v>714442.3</v>
      </c>
      <c r="Q17" s="189">
        <v>215876.5</v>
      </c>
    </row>
    <row r="18" spans="1:17" customFormat="1" ht="37.5" customHeight="1">
      <c r="B18" s="251" t="s">
        <v>338</v>
      </c>
      <c r="C18" s="252"/>
      <c r="D18" s="252"/>
      <c r="E18" s="252"/>
      <c r="F18" s="252"/>
      <c r="G18" s="252"/>
      <c r="H18" s="252"/>
      <c r="I18" s="252"/>
      <c r="J18" s="252"/>
      <c r="K18" s="252"/>
      <c r="L18" s="252"/>
      <c r="M18" s="252"/>
      <c r="N18" s="252"/>
      <c r="O18" s="252"/>
      <c r="P18" s="252"/>
      <c r="Q18" s="252"/>
    </row>
    <row r="19" spans="1:17" customFormat="1" ht="30" customHeight="1">
      <c r="A19" s="118" t="s">
        <v>218</v>
      </c>
      <c r="B19" s="119">
        <v>6476774.9000000004</v>
      </c>
      <c r="C19" s="49">
        <v>4024707.5</v>
      </c>
      <c r="D19" s="49">
        <v>3926569.8</v>
      </c>
      <c r="E19" s="49">
        <v>1119663</v>
      </c>
      <c r="F19" s="49">
        <v>5396074.5999999996</v>
      </c>
      <c r="G19" s="49">
        <v>10164038.699999999</v>
      </c>
      <c r="H19" s="49">
        <v>22286495.399999999</v>
      </c>
      <c r="I19" s="49">
        <v>2149773.6</v>
      </c>
      <c r="J19" s="49">
        <v>4446760.5999999996</v>
      </c>
      <c r="K19" s="49">
        <v>2869808</v>
      </c>
      <c r="L19" s="49">
        <v>7360922.7000000002</v>
      </c>
      <c r="M19" s="49">
        <v>10175298.800000001</v>
      </c>
      <c r="N19" s="49">
        <v>2120660.2000000002</v>
      </c>
      <c r="O19" s="49">
        <v>2148626.6</v>
      </c>
      <c r="P19" s="49">
        <v>11659140.800000001</v>
      </c>
      <c r="Q19" s="168">
        <v>3094141.3</v>
      </c>
    </row>
    <row r="20" spans="1:17" customFormat="1" ht="30" customHeight="1">
      <c r="A20" s="113" t="s">
        <v>219</v>
      </c>
      <c r="B20" s="42">
        <v>1417038.4</v>
      </c>
      <c r="C20" s="49">
        <v>1142133.6000000001</v>
      </c>
      <c r="D20" s="49">
        <v>1303076</v>
      </c>
      <c r="E20" s="114">
        <v>324139.2</v>
      </c>
      <c r="F20" s="49">
        <v>2270138.7000000002</v>
      </c>
      <c r="G20" s="49">
        <v>3492627.4</v>
      </c>
      <c r="H20" s="49">
        <v>5385509.5999999996</v>
      </c>
      <c r="I20" s="49">
        <v>1043862.3</v>
      </c>
      <c r="J20" s="49">
        <v>1589293.1</v>
      </c>
      <c r="K20" s="49">
        <v>967444.7</v>
      </c>
      <c r="L20" s="49">
        <v>2930294.9</v>
      </c>
      <c r="M20" s="49">
        <v>3069619.6</v>
      </c>
      <c r="N20" s="49">
        <v>742808.5</v>
      </c>
      <c r="O20" s="49">
        <v>896200.6</v>
      </c>
      <c r="P20" s="49">
        <v>3506485.3</v>
      </c>
      <c r="Q20" s="168">
        <v>1077153.3</v>
      </c>
    </row>
    <row r="21" spans="1:17" customFormat="1" ht="42.75" customHeight="1">
      <c r="A21" s="76" t="s">
        <v>220</v>
      </c>
      <c r="B21" s="42">
        <v>229656.8</v>
      </c>
      <c r="C21" s="42">
        <v>100127.9</v>
      </c>
      <c r="D21" s="42">
        <v>310747.40000000002</v>
      </c>
      <c r="E21" s="42">
        <v>18374.099999999999</v>
      </c>
      <c r="F21" s="42">
        <v>544895.80000000005</v>
      </c>
      <c r="G21" s="42">
        <v>486793.7</v>
      </c>
      <c r="H21" s="42">
        <v>708150</v>
      </c>
      <c r="I21" s="42">
        <v>196849.8</v>
      </c>
      <c r="J21" s="42">
        <v>170230.39999999999</v>
      </c>
      <c r="K21" s="42">
        <v>60794.7</v>
      </c>
      <c r="L21" s="42">
        <v>136371.1</v>
      </c>
      <c r="M21" s="42">
        <v>552436.5</v>
      </c>
      <c r="N21" s="42">
        <v>84805.7</v>
      </c>
      <c r="O21" s="42">
        <v>142559.9</v>
      </c>
      <c r="P21" s="42">
        <v>329772.3</v>
      </c>
      <c r="Q21" s="78">
        <v>180941</v>
      </c>
    </row>
    <row r="22" spans="1:17" customFormat="1" ht="42.75" customHeight="1">
      <c r="A22" s="76" t="s">
        <v>221</v>
      </c>
      <c r="B22" s="42">
        <v>1187381.6000000001</v>
      </c>
      <c r="C22" s="42">
        <v>1042005.7</v>
      </c>
      <c r="D22" s="42">
        <v>992328.6</v>
      </c>
      <c r="E22" s="42">
        <v>305765.09999999998</v>
      </c>
      <c r="F22" s="42">
        <v>1725242.9</v>
      </c>
      <c r="G22" s="42">
        <v>3005833.7</v>
      </c>
      <c r="H22" s="42">
        <v>4677359.5999999996</v>
      </c>
      <c r="I22" s="42">
        <v>847012.5</v>
      </c>
      <c r="J22" s="42">
        <v>1419062.7</v>
      </c>
      <c r="K22" s="42">
        <v>906650</v>
      </c>
      <c r="L22" s="42">
        <v>2793923.8</v>
      </c>
      <c r="M22" s="42">
        <v>2517183.1</v>
      </c>
      <c r="N22" s="42">
        <v>658002.80000000005</v>
      </c>
      <c r="O22" s="42">
        <v>753640.7</v>
      </c>
      <c r="P22" s="42">
        <v>3176713</v>
      </c>
      <c r="Q22" s="78">
        <v>896212.3</v>
      </c>
    </row>
    <row r="23" spans="1:17" customFormat="1" ht="30" customHeight="1">
      <c r="A23" s="113" t="s">
        <v>222</v>
      </c>
      <c r="B23" s="49">
        <v>2996492.3</v>
      </c>
      <c r="C23" s="49">
        <v>2072835.6</v>
      </c>
      <c r="D23" s="49">
        <v>1341738.8999999999</v>
      </c>
      <c r="E23" s="49">
        <v>398097.3</v>
      </c>
      <c r="F23" s="49">
        <v>1645848.8</v>
      </c>
      <c r="G23" s="49">
        <v>3205593.1</v>
      </c>
      <c r="H23" s="49">
        <v>11304486.800000001</v>
      </c>
      <c r="I23" s="49">
        <v>499603.9</v>
      </c>
      <c r="J23" s="49">
        <v>1372279.1</v>
      </c>
      <c r="K23" s="49">
        <v>804966</v>
      </c>
      <c r="L23" s="49">
        <v>2326723.1</v>
      </c>
      <c r="M23" s="49">
        <v>3763175.2</v>
      </c>
      <c r="N23" s="49">
        <v>805366.9</v>
      </c>
      <c r="O23" s="49">
        <v>448297</v>
      </c>
      <c r="P23" s="49">
        <v>5708297.2000000002</v>
      </c>
      <c r="Q23" s="168">
        <v>1130297</v>
      </c>
    </row>
    <row r="24" spans="1:17" customFormat="1" ht="30" customHeight="1">
      <c r="A24" s="76" t="s">
        <v>223</v>
      </c>
      <c r="B24" s="42" t="s">
        <v>64</v>
      </c>
      <c r="C24" s="42">
        <v>1595555.5</v>
      </c>
      <c r="D24" s="42">
        <v>697350.7</v>
      </c>
      <c r="E24" s="42">
        <v>210821.8</v>
      </c>
      <c r="F24" s="42" t="s">
        <v>64</v>
      </c>
      <c r="G24" s="42">
        <v>2240554.2000000002</v>
      </c>
      <c r="H24" s="42">
        <v>9154667.5</v>
      </c>
      <c r="I24" s="42" t="s">
        <v>64</v>
      </c>
      <c r="J24" s="42">
        <v>802357.6</v>
      </c>
      <c r="K24" s="42">
        <v>490821.4</v>
      </c>
      <c r="L24" s="42">
        <v>987648.7</v>
      </c>
      <c r="M24" s="42">
        <v>2147720.2000000002</v>
      </c>
      <c r="N24" s="42" t="s">
        <v>64</v>
      </c>
      <c r="O24" s="42">
        <v>243829.5</v>
      </c>
      <c r="P24" s="42">
        <v>3489685.5</v>
      </c>
      <c r="Q24" s="78">
        <v>528618</v>
      </c>
    </row>
    <row r="25" spans="1:17" customFormat="1" ht="42.75" customHeight="1">
      <c r="A25" s="76" t="s">
        <v>224</v>
      </c>
      <c r="B25" s="42">
        <v>621406.4</v>
      </c>
      <c r="C25" s="42" t="s">
        <v>64</v>
      </c>
      <c r="D25" s="42" t="s">
        <v>64</v>
      </c>
      <c r="E25" s="42" t="s">
        <v>64</v>
      </c>
      <c r="F25" s="42" t="s">
        <v>64</v>
      </c>
      <c r="G25" s="42">
        <v>838981.3</v>
      </c>
      <c r="H25" s="42" t="s">
        <v>64</v>
      </c>
      <c r="I25" s="42">
        <v>90182.9</v>
      </c>
      <c r="J25" s="42">
        <v>526998</v>
      </c>
      <c r="K25" s="42" t="s">
        <v>64</v>
      </c>
      <c r="L25" s="42">
        <v>1103204.6000000001</v>
      </c>
      <c r="M25" s="42">
        <v>1030787</v>
      </c>
      <c r="N25" s="42" t="s">
        <v>64</v>
      </c>
      <c r="O25" s="42" t="s">
        <v>64</v>
      </c>
      <c r="P25" s="42">
        <v>1709136.6</v>
      </c>
      <c r="Q25" s="78" t="s">
        <v>64</v>
      </c>
    </row>
    <row r="26" spans="1:17" customFormat="1" ht="42.75" customHeight="1">
      <c r="A26" s="76" t="s">
        <v>225</v>
      </c>
      <c r="B26" s="42" t="s">
        <v>64</v>
      </c>
      <c r="C26" s="42" t="s">
        <v>64</v>
      </c>
      <c r="D26" s="42" t="s">
        <v>64</v>
      </c>
      <c r="E26" s="42" t="s">
        <v>64</v>
      </c>
      <c r="F26" s="42" t="s">
        <v>64</v>
      </c>
      <c r="G26" s="42">
        <v>126057.60000000001</v>
      </c>
      <c r="H26" s="42" t="s">
        <v>64</v>
      </c>
      <c r="I26" s="42" t="s">
        <v>64</v>
      </c>
      <c r="J26" s="42">
        <v>42923.5</v>
      </c>
      <c r="K26" s="42" t="s">
        <v>64</v>
      </c>
      <c r="L26" s="42">
        <v>235869.8</v>
      </c>
      <c r="M26" s="42">
        <v>584668</v>
      </c>
      <c r="N26" s="42" t="s">
        <v>64</v>
      </c>
      <c r="O26" s="42" t="s">
        <v>64</v>
      </c>
      <c r="P26" s="42">
        <v>509475.1</v>
      </c>
      <c r="Q26" s="78" t="s">
        <v>64</v>
      </c>
    </row>
    <row r="27" spans="1:17" customFormat="1" ht="30" customHeight="1">
      <c r="A27" s="116" t="s">
        <v>226</v>
      </c>
      <c r="B27" s="49">
        <v>2063244.2</v>
      </c>
      <c r="C27" s="49">
        <v>809738.3</v>
      </c>
      <c r="D27" s="49">
        <v>1281754.8999999999</v>
      </c>
      <c r="E27" s="49">
        <v>397426.5</v>
      </c>
      <c r="F27" s="49">
        <v>1480087.1</v>
      </c>
      <c r="G27" s="49">
        <v>3465818.2</v>
      </c>
      <c r="H27" s="49">
        <v>5596499</v>
      </c>
      <c r="I27" s="49">
        <v>606307.4</v>
      </c>
      <c r="J27" s="49">
        <v>1485188.4</v>
      </c>
      <c r="K27" s="49">
        <v>1097397.3</v>
      </c>
      <c r="L27" s="49">
        <v>2103904.7000000002</v>
      </c>
      <c r="M27" s="49">
        <v>3342504</v>
      </c>
      <c r="N27" s="49">
        <v>572484.80000000005</v>
      </c>
      <c r="O27" s="49">
        <v>804129</v>
      </c>
      <c r="P27" s="49">
        <v>2444358.2999999998</v>
      </c>
      <c r="Q27" s="168">
        <v>886691</v>
      </c>
    </row>
    <row r="28" spans="1:17" customFormat="1" ht="30" customHeight="1">
      <c r="A28" s="76" t="s">
        <v>227</v>
      </c>
      <c r="B28" s="42" t="s">
        <v>64</v>
      </c>
      <c r="C28" s="42" t="s">
        <v>64</v>
      </c>
      <c r="D28" s="42">
        <v>126098.9</v>
      </c>
      <c r="E28" s="42" t="s">
        <v>64</v>
      </c>
      <c r="F28" s="42">
        <v>120425.9</v>
      </c>
      <c r="G28" s="42">
        <v>214913.8</v>
      </c>
      <c r="H28" s="42">
        <v>719185.2</v>
      </c>
      <c r="I28" s="42" t="s">
        <v>64</v>
      </c>
      <c r="J28" s="42">
        <v>112896.3</v>
      </c>
      <c r="K28" s="42">
        <v>54685.5</v>
      </c>
      <c r="L28" s="42" t="s">
        <v>64</v>
      </c>
      <c r="M28" s="42">
        <v>148541.70000000001</v>
      </c>
      <c r="N28" s="42">
        <v>65188.1</v>
      </c>
      <c r="O28" s="42" t="s">
        <v>64</v>
      </c>
      <c r="P28" s="42">
        <v>135228.70000000001</v>
      </c>
      <c r="Q28" s="78" t="s">
        <v>64</v>
      </c>
    </row>
    <row r="29" spans="1:17" customFormat="1" ht="42.75" customHeight="1">
      <c r="A29" s="76" t="s">
        <v>228</v>
      </c>
      <c r="B29" s="42">
        <v>934509.8</v>
      </c>
      <c r="C29" s="42">
        <v>645644.69999999995</v>
      </c>
      <c r="D29" s="42">
        <v>800820.6</v>
      </c>
      <c r="E29" s="42">
        <v>301170.8</v>
      </c>
      <c r="F29" s="42">
        <v>736125.4</v>
      </c>
      <c r="G29" s="42">
        <v>1969972.1</v>
      </c>
      <c r="H29" s="42">
        <v>3141871.6</v>
      </c>
      <c r="I29" s="42">
        <v>345431.1</v>
      </c>
      <c r="J29" s="42">
        <v>1024298.4</v>
      </c>
      <c r="K29" s="42">
        <v>897474.8</v>
      </c>
      <c r="L29" s="42">
        <v>1240071</v>
      </c>
      <c r="M29" s="42">
        <v>1917286.7</v>
      </c>
      <c r="N29" s="42">
        <v>266710.2</v>
      </c>
      <c r="O29" s="42">
        <v>354533.2</v>
      </c>
      <c r="P29" s="42">
        <v>1355686.9</v>
      </c>
      <c r="Q29" s="78">
        <v>522318.5</v>
      </c>
    </row>
    <row r="30" spans="1:17" customFormat="1" ht="30" customHeight="1">
      <c r="A30" s="76" t="s">
        <v>229</v>
      </c>
      <c r="B30" s="42" t="s">
        <v>64</v>
      </c>
      <c r="C30" s="42" t="s">
        <v>64</v>
      </c>
      <c r="D30" s="42">
        <v>210861.5</v>
      </c>
      <c r="E30" s="42">
        <v>19717.8</v>
      </c>
      <c r="F30" s="42">
        <v>292779</v>
      </c>
      <c r="G30" s="42">
        <v>338781.3</v>
      </c>
      <c r="H30" s="42">
        <v>547879.4</v>
      </c>
      <c r="I30" s="42" t="s">
        <v>64</v>
      </c>
      <c r="J30" s="42">
        <v>178596.9</v>
      </c>
      <c r="K30" s="42">
        <v>104472.2</v>
      </c>
      <c r="L30" s="42" t="s">
        <v>64</v>
      </c>
      <c r="M30" s="42">
        <v>227369.5</v>
      </c>
      <c r="N30" s="42">
        <v>57109.9</v>
      </c>
      <c r="O30" s="42" t="s">
        <v>64</v>
      </c>
      <c r="P30" s="42">
        <v>374669.6</v>
      </c>
      <c r="Q30" s="78">
        <v>62314.9</v>
      </c>
    </row>
    <row r="31" spans="1:17" customFormat="1" ht="30" customHeight="1">
      <c r="A31" s="76" t="s">
        <v>230</v>
      </c>
      <c r="B31" s="42" t="s">
        <v>64</v>
      </c>
      <c r="C31" s="42">
        <v>101433.5</v>
      </c>
      <c r="D31" s="42">
        <v>143973.9</v>
      </c>
      <c r="E31" s="42" t="s">
        <v>64</v>
      </c>
      <c r="F31" s="42">
        <v>330756.8</v>
      </c>
      <c r="G31" s="42">
        <v>942151</v>
      </c>
      <c r="H31" s="42">
        <v>1187562.8</v>
      </c>
      <c r="I31" s="42" t="s">
        <v>64</v>
      </c>
      <c r="J31" s="42">
        <v>169396.8</v>
      </c>
      <c r="K31" s="42">
        <v>40764.800000000003</v>
      </c>
      <c r="L31" s="42">
        <v>299478.09999999998</v>
      </c>
      <c r="M31" s="42">
        <v>1049306.1000000001</v>
      </c>
      <c r="N31" s="42">
        <v>183476.6</v>
      </c>
      <c r="O31" s="42">
        <v>265463.8</v>
      </c>
      <c r="P31" s="42">
        <v>578773.1</v>
      </c>
      <c r="Q31" s="78" t="s">
        <v>64</v>
      </c>
    </row>
    <row r="34" spans="1:17" s="40" customFormat="1">
      <c r="A34" s="203" t="s">
        <v>374</v>
      </c>
      <c r="B34" s="204" t="s">
        <v>375</v>
      </c>
      <c r="Q34" s="64"/>
    </row>
    <row r="35" spans="1:17" s="40" customFormat="1">
      <c r="B35" s="205" t="s">
        <v>376</v>
      </c>
      <c r="Q35" s="64"/>
    </row>
  </sheetData>
  <mergeCells count="3">
    <mergeCell ref="B18:Q18"/>
    <mergeCell ref="B4:Q4"/>
    <mergeCell ref="A2:Q2"/>
  </mergeCells>
  <pageMargins left="0.39370078740157483" right="0.39370078740157483" top="0.59055118110236227" bottom="0.59055118110236227" header="0.31496062992125984" footer="0.31496062992125984"/>
  <pageSetup paperSize="9" scale="48" orientation="landscape" r:id="rId1"/>
  <headerFooter>
    <oddFooter>&amp;C&amp;9Strona &amp;P z &amp;N</oddFooter>
  </headerFooter>
  <rowBreaks count="1" manualBreakCount="1">
    <brk id="17" max="16" man="1"/>
    <brk id="17" max="1048576" man="1"/>
  </rowBreaks>
  <colBreaks count="1" manualBreakCount="1">
    <brk id="8" max="1048575" man="1"/>
    <brk id="8" max="1638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0x00B44136ADD9233645AF9E7D0EADDEB824</ContentTypeId>
    <TemplateUrl xmlns="http://schemas.microsoft.com/sharepoint/v3" xsi:nil="true"/>
    <NazwaPliku xmlns="AD3641B4-23D9-4536-AF9E-7D0EADDEB824">Construction and assembly production in 2021. Tables in XLSX format.xlsx.xlsx</NazwaPliku>
    <Osoba xmlns="AD3641B4-23D9-4536-AF9E-7D0EADDEB824">STAT\KUNIEWICZE</Osoba>
    <_SourceUrl xmlns="http://schemas.microsoft.com/sharepoint/v3" xsi:nil="true"/>
    <Odbiorcy2 xmlns="AD3641B4-23D9-4536-AF9E-7D0EADDEB824" xsi:nil="true"/>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B44136ADD9233645AF9E7D0EADDEB824" ma:contentTypeVersion="" ma:contentTypeDescription="" ma:contentTypeScope="" ma:versionID="65958521edc9483c46942e9ac2ba341f">
  <xsd:schema xmlns:xsd="http://www.w3.org/2001/XMLSchema" xmlns:xs="http://www.w3.org/2001/XMLSchema" xmlns:p="http://schemas.microsoft.com/office/2006/metadata/properties" xmlns:ns1="http://schemas.microsoft.com/sharepoint/v3" xmlns:ns2="AD3641B4-23D9-4536-AF9E-7D0EADDEB824" targetNamespace="http://schemas.microsoft.com/office/2006/metadata/properties" ma:root="true" ma:fieldsID="34e359ed2fd7077939949e563617625d" ns1:_="" ns2:_="">
    <xsd:import namespace="http://schemas.microsoft.com/sharepoint/v3"/>
    <xsd:import namespace="AD3641B4-23D9-4536-AF9E-7D0EADDEB824"/>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D3641B4-23D9-4536-AF9E-7D0EADDEB824"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3E3027-2B9C-4CB0-BE3B-ACE97728C26F}"/>
</file>

<file path=customXml/itemProps2.xml><?xml version="1.0" encoding="utf-8"?>
<ds:datastoreItem xmlns:ds="http://schemas.openxmlformats.org/officeDocument/2006/customXml" ds:itemID="{B36A09A0-1BD6-4356-AD7F-2BF777AF3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Zakresy nazwane</vt:lpstr>
      </vt:variant>
      <vt:variant>
        <vt:i4>25</vt:i4>
      </vt:variant>
    </vt:vector>
  </HeadingPairs>
  <TitlesOfParts>
    <vt:vector size="37" baseType="lpstr">
      <vt:lpstr>spis treści</vt:lpstr>
      <vt:lpstr>1</vt:lpstr>
      <vt:lpstr>2</vt:lpstr>
      <vt:lpstr>3</vt:lpstr>
      <vt:lpstr>4</vt:lpstr>
      <vt:lpstr>5</vt:lpstr>
      <vt:lpstr>6</vt:lpstr>
      <vt:lpstr>7</vt:lpstr>
      <vt:lpstr>8</vt:lpstr>
      <vt:lpstr>9</vt:lpstr>
      <vt:lpstr>10</vt:lpstr>
      <vt:lpstr>11</vt:lpstr>
      <vt:lpstr>'10'!Obszar_wydruku</vt:lpstr>
      <vt:lpstr>'11'!Obszar_wydruku</vt:lpstr>
      <vt:lpstr>'2'!Obszar_wydruku</vt:lpstr>
      <vt:lpstr>'3'!Obszar_wydruku</vt:lpstr>
      <vt:lpstr>'4'!Obszar_wydruku</vt:lpstr>
      <vt:lpstr>'5'!Obszar_wydruku</vt:lpstr>
      <vt:lpstr>'6'!Obszar_wydruku</vt:lpstr>
      <vt:lpstr>'7'!Obszar_wydruku</vt:lpstr>
      <vt:lpstr>'8'!Obszar_wydruku</vt:lpstr>
      <vt:lpstr>'9'!Obszar_wydruku</vt:lpstr>
      <vt:lpstr>'spis treści'!Obszar_wydruku</vt:lpstr>
      <vt:lpstr>PRODUKCJA_BUDOWLANO_MONTAŻOWA_ZREALIZOWANA_NA_TERENIE_KRAJU_PRZEZ_JEDNOSTKI_BUDOWLANE_WEDŁUG_WOJEWÓDZTW_―_MIEJSCA_WYKONYWANIA_ROBÓT_W_LATACH_2017_2021</vt:lpstr>
      <vt:lpstr>'2'!PRODUKCJA_BUDOWLANO_MONTAŻOWA_ZREALIZOWANA_NA_TERENIE_KRAJU_PRZEZ_JEDNOSTKI_BUDOWLANE_WEDŁUG_WOJEWÓDZTW_―_MIEJSCA_WYKONYWANIA_ROBÓT_W_LATACH_2017_2021_CONSTRUCTION_AND_ASSEMBLY_PRODUCTION_REALIZED_DOMESTICALLY_BY_CONSTRUCTION_ENTITIES_BY_VOIVODSHIPS_―_WOR</vt:lpstr>
      <vt:lpstr>PRODUKCJA_BUDOWLANO_MONTAŻOWA_ZREALIZOWANA_NA_TERENIE_KRAJU_W_LATACH_2005_2018_________________CONSTRUCTION_AND_ASSEMBLY_PRODUCTION_REALIZED_DOMESTICALLY_IN_2006_2020</vt:lpstr>
      <vt:lpstr>'1'!PRODUKCJA_BUDOWLANO_MONTAŻOWA_ZREALIZOWANA_NA_TERENIE_KRAJU_W_LATACH_2006_2021_CONSTRUCTION_AND_ASSEMBLY_PRODUCTION_REALIZED_DOMESTICALLY_IN_2006_2021</vt:lpstr>
      <vt:lpstr>'10'!Tytuły_wydruku</vt:lpstr>
      <vt:lpstr>'11'!Tytuły_wydruku</vt:lpstr>
      <vt:lpstr>'2'!Tytuły_wydruku</vt:lpstr>
      <vt:lpstr>'3'!Tytuły_wydruku</vt:lpstr>
      <vt:lpstr>'4'!Tytuły_wydruku</vt:lpstr>
      <vt:lpstr>'5'!Tytuły_wydruku</vt:lpstr>
      <vt:lpstr>'6'!Tytuły_wydruku</vt:lpstr>
      <vt:lpstr>'7'!Tytuły_wydruku</vt:lpstr>
      <vt:lpstr>'8'!Tytuły_wydruku</vt:lpstr>
      <vt:lpstr>'9'!Tytuły_wydruku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Kuniewicz Ewa</dc:creator>
  <cp:lastModifiedBy>Kuniewicz Ewa</cp:lastModifiedBy>
  <cp:lastPrinted>2019-10-08T11:09:33Z</cp:lastPrinted>
  <dcterms:created xsi:type="dcterms:W3CDTF">2018-08-03T11:41:31Z</dcterms:created>
  <dcterms:modified xsi:type="dcterms:W3CDTF">2022-10-12T09:59:38Z</dcterms:modified>
</cp:coreProperties>
</file>